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45" windowWidth="10095" windowHeight="5760" activeTab="2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</sheets>
  <externalReferences>
    <externalReference r:id="rId11"/>
    <externalReference r:id="rId12"/>
    <externalReference r:id="rId13"/>
    <externalReference r:id="rId14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8'!$A$1:$J$45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8'!$A$1:$J$45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45621"/>
</workbook>
</file>

<file path=xl/calcChain.xml><?xml version="1.0" encoding="utf-8"?>
<calcChain xmlns="http://schemas.openxmlformats.org/spreadsheetml/2006/main">
  <c r="D194" i="7" l="1"/>
  <c r="E194" i="7"/>
  <c r="F194" i="7"/>
  <c r="G194" i="7"/>
  <c r="H194" i="7"/>
  <c r="I194" i="7"/>
  <c r="J194" i="7"/>
  <c r="K194" i="7"/>
  <c r="L194" i="7"/>
  <c r="M194" i="7"/>
  <c r="N194" i="7"/>
  <c r="O194" i="7"/>
  <c r="C194" i="7"/>
  <c r="I4" i="10" l="1"/>
  <c r="G17" i="10" l="1"/>
  <c r="H17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I8" i="10" l="1"/>
  <c r="I13" i="10"/>
  <c r="I17" i="10"/>
  <c r="I6" i="10"/>
  <c r="I14" i="10"/>
  <c r="I5" i="10"/>
  <c r="I11" i="10"/>
  <c r="I10" i="10"/>
  <c r="I12" i="10"/>
  <c r="I7" i="10"/>
  <c r="I9" i="10"/>
  <c r="I15" i="10"/>
  <c r="H188" i="9" l="1"/>
  <c r="G188" i="9"/>
  <c r="E188" i="9"/>
  <c r="D188" i="9"/>
  <c r="D174" i="9" l="1"/>
  <c r="K4" i="13" l="1"/>
  <c r="C184" i="1"/>
  <c r="D187" i="7"/>
  <c r="E187" i="7"/>
  <c r="F187" i="7"/>
  <c r="G187" i="7"/>
  <c r="H187" i="7"/>
  <c r="I187" i="7"/>
  <c r="J187" i="7"/>
  <c r="K187" i="7"/>
  <c r="L187" i="7"/>
  <c r="M187" i="7"/>
  <c r="N187" i="7"/>
  <c r="O187" i="7"/>
  <c r="C187" i="7"/>
  <c r="F186" i="9"/>
  <c r="C186" i="9"/>
  <c r="E179" i="9" l="1"/>
  <c r="G174" i="9"/>
  <c r="G186" i="9" s="1"/>
  <c r="H174" i="9"/>
  <c r="H186" i="9" s="1"/>
  <c r="E174" i="9"/>
  <c r="D186" i="9"/>
  <c r="F172" i="9"/>
  <c r="C172" i="9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E170" i="1"/>
  <c r="D170" i="1"/>
  <c r="C170" i="1"/>
  <c r="D5" i="1"/>
  <c r="D6" i="1"/>
  <c r="D7" i="1"/>
  <c r="D8" i="1"/>
  <c r="D9" i="1"/>
  <c r="D10" i="1"/>
  <c r="D11" i="1"/>
  <c r="D12" i="1"/>
  <c r="D13" i="1"/>
  <c r="D14" i="1"/>
  <c r="D15" i="1"/>
  <c r="C16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30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C44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C58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C72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C86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C100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C114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C128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C142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C156" i="1"/>
  <c r="K4" i="3"/>
  <c r="K4" i="5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D7" i="9"/>
  <c r="G7" i="9"/>
  <c r="D8" i="9"/>
  <c r="G8" i="9"/>
  <c r="D9" i="9"/>
  <c r="G9" i="9"/>
  <c r="G10" i="9"/>
  <c r="G11" i="9"/>
  <c r="G12" i="9"/>
  <c r="G13" i="9"/>
  <c r="G14" i="9"/>
  <c r="G15" i="9"/>
  <c r="G16" i="9"/>
  <c r="G17" i="9"/>
  <c r="D10" i="9"/>
  <c r="D11" i="9"/>
  <c r="D12" i="9"/>
  <c r="D13" i="9"/>
  <c r="D14" i="9"/>
  <c r="D15" i="9"/>
  <c r="D16" i="9"/>
  <c r="D17" i="9"/>
  <c r="C18" i="9"/>
  <c r="F18" i="9"/>
  <c r="D20" i="9"/>
  <c r="D21" i="9"/>
  <c r="D22" i="9"/>
  <c r="D23" i="9"/>
  <c r="D24" i="9"/>
  <c r="D25" i="9"/>
  <c r="D26" i="9"/>
  <c r="D27" i="9"/>
  <c r="D28" i="9"/>
  <c r="D29" i="9"/>
  <c r="D30" i="9"/>
  <c r="D31" i="9"/>
  <c r="E20" i="9"/>
  <c r="G20" i="9"/>
  <c r="H20" i="9"/>
  <c r="E21" i="9"/>
  <c r="E22" i="9"/>
  <c r="E23" i="9"/>
  <c r="E24" i="9"/>
  <c r="E25" i="9"/>
  <c r="E26" i="9"/>
  <c r="E27" i="9"/>
  <c r="E28" i="9"/>
  <c r="E29" i="9"/>
  <c r="E30" i="9"/>
  <c r="E31" i="9"/>
  <c r="G21" i="9"/>
  <c r="G22" i="9"/>
  <c r="G23" i="9"/>
  <c r="G24" i="9"/>
  <c r="G25" i="9"/>
  <c r="G26" i="9"/>
  <c r="G27" i="9"/>
  <c r="G28" i="9"/>
  <c r="G29" i="9"/>
  <c r="G30" i="9"/>
  <c r="G31" i="9"/>
  <c r="H21" i="9"/>
  <c r="H22" i="9"/>
  <c r="H23" i="9"/>
  <c r="H24" i="9"/>
  <c r="H25" i="9"/>
  <c r="H26" i="9"/>
  <c r="H27" i="9"/>
  <c r="H28" i="9"/>
  <c r="H29" i="9"/>
  <c r="H30" i="9"/>
  <c r="H31" i="9"/>
  <c r="C32" i="9"/>
  <c r="F32" i="9"/>
  <c r="D34" i="9"/>
  <c r="D35" i="9"/>
  <c r="D36" i="9"/>
  <c r="D37" i="9"/>
  <c r="D38" i="9"/>
  <c r="D39" i="9"/>
  <c r="D40" i="9"/>
  <c r="D41" i="9"/>
  <c r="D42" i="9"/>
  <c r="D43" i="9"/>
  <c r="D44" i="9"/>
  <c r="D45" i="9"/>
  <c r="E34" i="9"/>
  <c r="E35" i="9"/>
  <c r="E36" i="9"/>
  <c r="E37" i="9"/>
  <c r="E38" i="9"/>
  <c r="E39" i="9"/>
  <c r="E40" i="9"/>
  <c r="E41" i="9"/>
  <c r="E42" i="9"/>
  <c r="E43" i="9"/>
  <c r="E44" i="9"/>
  <c r="E45" i="9"/>
  <c r="G34" i="9"/>
  <c r="H34" i="9"/>
  <c r="H35" i="9"/>
  <c r="H36" i="9"/>
  <c r="H37" i="9"/>
  <c r="H38" i="9"/>
  <c r="H39" i="9"/>
  <c r="H40" i="9"/>
  <c r="H41" i="9"/>
  <c r="H42" i="9"/>
  <c r="H43" i="9"/>
  <c r="H44" i="9"/>
  <c r="H45" i="9"/>
  <c r="G35" i="9"/>
  <c r="G36" i="9"/>
  <c r="G37" i="9"/>
  <c r="G38" i="9"/>
  <c r="G39" i="9"/>
  <c r="G40" i="9"/>
  <c r="G41" i="9"/>
  <c r="G42" i="9"/>
  <c r="G43" i="9"/>
  <c r="G44" i="9"/>
  <c r="G45" i="9"/>
  <c r="C46" i="9"/>
  <c r="F46" i="9"/>
  <c r="D48" i="9"/>
  <c r="E48" i="9"/>
  <c r="G48" i="9"/>
  <c r="G49" i="9"/>
  <c r="G50" i="9"/>
  <c r="G51" i="9"/>
  <c r="G52" i="9"/>
  <c r="G53" i="9"/>
  <c r="G54" i="9"/>
  <c r="G55" i="9"/>
  <c r="G56" i="9"/>
  <c r="G57" i="9"/>
  <c r="G58" i="9"/>
  <c r="G59" i="9"/>
  <c r="H48" i="9"/>
  <c r="D49" i="9"/>
  <c r="E49" i="9"/>
  <c r="H49" i="9"/>
  <c r="D50" i="9"/>
  <c r="E50" i="9"/>
  <c r="H50" i="9"/>
  <c r="D51" i="9"/>
  <c r="E51" i="9"/>
  <c r="H51" i="9"/>
  <c r="D52" i="9"/>
  <c r="E52" i="9"/>
  <c r="H52" i="9"/>
  <c r="D53" i="9"/>
  <c r="E53" i="9"/>
  <c r="H53" i="9"/>
  <c r="D54" i="9"/>
  <c r="E54" i="9"/>
  <c r="H54" i="9"/>
  <c r="D55" i="9"/>
  <c r="E55" i="9"/>
  <c r="H55" i="9"/>
  <c r="D56" i="9"/>
  <c r="E56" i="9"/>
  <c r="H56" i="9"/>
  <c r="D57" i="9"/>
  <c r="E57" i="9"/>
  <c r="H57" i="9"/>
  <c r="D58" i="9"/>
  <c r="E58" i="9"/>
  <c r="H58" i="9"/>
  <c r="D59" i="9"/>
  <c r="E59" i="9"/>
  <c r="H59" i="9"/>
  <c r="C60" i="9"/>
  <c r="F60" i="9"/>
  <c r="D62" i="9"/>
  <c r="D63" i="9"/>
  <c r="D64" i="9"/>
  <c r="D65" i="9"/>
  <c r="D66" i="9"/>
  <c r="D67" i="9"/>
  <c r="D68" i="9"/>
  <c r="D69" i="9"/>
  <c r="D70" i="9"/>
  <c r="D71" i="9"/>
  <c r="D72" i="9"/>
  <c r="D73" i="9"/>
  <c r="E62" i="9"/>
  <c r="G62" i="9"/>
  <c r="G63" i="9"/>
  <c r="G64" i="9"/>
  <c r="G65" i="9"/>
  <c r="G66" i="9"/>
  <c r="G67" i="9"/>
  <c r="G68" i="9"/>
  <c r="G69" i="9"/>
  <c r="G70" i="9"/>
  <c r="G71" i="9"/>
  <c r="G72" i="9"/>
  <c r="G73" i="9"/>
  <c r="H62" i="9"/>
  <c r="H63" i="9"/>
  <c r="H64" i="9"/>
  <c r="H65" i="9"/>
  <c r="H66" i="9"/>
  <c r="H67" i="9"/>
  <c r="H68" i="9"/>
  <c r="H69" i="9"/>
  <c r="H70" i="9"/>
  <c r="H71" i="9"/>
  <c r="H72" i="9"/>
  <c r="H73" i="9"/>
  <c r="E63" i="9"/>
  <c r="E64" i="9"/>
  <c r="E65" i="9"/>
  <c r="E66" i="9"/>
  <c r="E67" i="9"/>
  <c r="E68" i="9"/>
  <c r="E69" i="9"/>
  <c r="E70" i="9"/>
  <c r="E71" i="9"/>
  <c r="E72" i="9"/>
  <c r="E73" i="9"/>
  <c r="C74" i="9"/>
  <c r="F74" i="9"/>
  <c r="D76" i="9"/>
  <c r="D77" i="9"/>
  <c r="D78" i="9"/>
  <c r="D79" i="9"/>
  <c r="D80" i="9"/>
  <c r="D81" i="9"/>
  <c r="D82" i="9"/>
  <c r="D83" i="9"/>
  <c r="D84" i="9"/>
  <c r="D85" i="9"/>
  <c r="D86" i="9"/>
  <c r="D87" i="9"/>
  <c r="E76" i="9"/>
  <c r="G76" i="9"/>
  <c r="H76" i="9"/>
  <c r="E77" i="9"/>
  <c r="E78" i="9"/>
  <c r="E79" i="9"/>
  <c r="E80" i="9"/>
  <c r="E81" i="9"/>
  <c r="E82" i="9"/>
  <c r="E83" i="9"/>
  <c r="E84" i="9"/>
  <c r="E85" i="9"/>
  <c r="E86" i="9"/>
  <c r="E87" i="9"/>
  <c r="G77" i="9"/>
  <c r="G78" i="9"/>
  <c r="G79" i="9"/>
  <c r="G80" i="9"/>
  <c r="G81" i="9"/>
  <c r="G82" i="9"/>
  <c r="G83" i="9"/>
  <c r="G84" i="9"/>
  <c r="G85" i="9"/>
  <c r="G86" i="9"/>
  <c r="G87" i="9"/>
  <c r="H77" i="9"/>
  <c r="H78" i="9"/>
  <c r="H79" i="9"/>
  <c r="H80" i="9"/>
  <c r="H81" i="9"/>
  <c r="H82" i="9"/>
  <c r="H83" i="9"/>
  <c r="H84" i="9"/>
  <c r="H85" i="9"/>
  <c r="H86" i="9"/>
  <c r="H87" i="9"/>
  <c r="C88" i="9"/>
  <c r="F88" i="9"/>
  <c r="D90" i="9"/>
  <c r="D91" i="9"/>
  <c r="D92" i="9"/>
  <c r="D93" i="9"/>
  <c r="D94" i="9"/>
  <c r="D95" i="9"/>
  <c r="D96" i="9"/>
  <c r="D97" i="9"/>
  <c r="D98" i="9"/>
  <c r="D99" i="9"/>
  <c r="D100" i="9"/>
  <c r="D101" i="9"/>
  <c r="E90" i="9"/>
  <c r="G90" i="9"/>
  <c r="G91" i="9"/>
  <c r="G92" i="9"/>
  <c r="G93" i="9"/>
  <c r="G94" i="9"/>
  <c r="G95" i="9"/>
  <c r="G96" i="9"/>
  <c r="G97" i="9"/>
  <c r="G98" i="9"/>
  <c r="G99" i="9"/>
  <c r="G100" i="9"/>
  <c r="G101" i="9"/>
  <c r="H90" i="9"/>
  <c r="E91" i="9"/>
  <c r="H91" i="9"/>
  <c r="H92" i="9"/>
  <c r="H93" i="9"/>
  <c r="H94" i="9"/>
  <c r="H95" i="9"/>
  <c r="H96" i="9"/>
  <c r="H97" i="9"/>
  <c r="H98" i="9"/>
  <c r="H99" i="9"/>
  <c r="H100" i="9"/>
  <c r="H101" i="9"/>
  <c r="E92" i="9"/>
  <c r="E93" i="9"/>
  <c r="E94" i="9"/>
  <c r="E95" i="9"/>
  <c r="E96" i="9"/>
  <c r="E97" i="9"/>
  <c r="E98" i="9"/>
  <c r="E99" i="9"/>
  <c r="E100" i="9"/>
  <c r="E101" i="9"/>
  <c r="C102" i="9"/>
  <c r="F102" i="9"/>
  <c r="D104" i="9"/>
  <c r="E104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H104" i="9"/>
  <c r="D105" i="9"/>
  <c r="E105" i="9"/>
  <c r="H105" i="9"/>
  <c r="D106" i="9"/>
  <c r="E106" i="9"/>
  <c r="H106" i="9"/>
  <c r="D107" i="9"/>
  <c r="E107" i="9"/>
  <c r="H107" i="9"/>
  <c r="D108" i="9"/>
  <c r="E108" i="9"/>
  <c r="H108" i="9"/>
  <c r="D109" i="9"/>
  <c r="E109" i="9"/>
  <c r="H109" i="9"/>
  <c r="D110" i="9"/>
  <c r="E110" i="9"/>
  <c r="H110" i="9"/>
  <c r="D111" i="9"/>
  <c r="E111" i="9"/>
  <c r="H111" i="9"/>
  <c r="D112" i="9"/>
  <c r="E112" i="9"/>
  <c r="H112" i="9"/>
  <c r="D113" i="9"/>
  <c r="E113" i="9"/>
  <c r="H113" i="9"/>
  <c r="D114" i="9"/>
  <c r="E114" i="9"/>
  <c r="H114" i="9"/>
  <c r="D115" i="9"/>
  <c r="E115" i="9"/>
  <c r="H115" i="9"/>
  <c r="C116" i="9"/>
  <c r="F116" i="9"/>
  <c r="D118" i="9"/>
  <c r="E118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D119" i="9"/>
  <c r="D120" i="9"/>
  <c r="D121" i="9"/>
  <c r="D122" i="9"/>
  <c r="D123" i="9"/>
  <c r="D124" i="9"/>
  <c r="D125" i="9"/>
  <c r="D126" i="9"/>
  <c r="D127" i="9"/>
  <c r="D128" i="9"/>
  <c r="D129" i="9"/>
  <c r="E119" i="9"/>
  <c r="E120" i="9"/>
  <c r="E121" i="9"/>
  <c r="E122" i="9"/>
  <c r="E123" i="9"/>
  <c r="E124" i="9"/>
  <c r="E125" i="9"/>
  <c r="E126" i="9"/>
  <c r="E127" i="9"/>
  <c r="E128" i="9"/>
  <c r="E129" i="9"/>
  <c r="C130" i="9"/>
  <c r="F130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E132" i="9"/>
  <c r="G132" i="9"/>
  <c r="H132" i="9"/>
  <c r="E133" i="9"/>
  <c r="E134" i="9"/>
  <c r="E135" i="9"/>
  <c r="E136" i="9"/>
  <c r="E137" i="9"/>
  <c r="E138" i="9"/>
  <c r="E139" i="9"/>
  <c r="E140" i="9"/>
  <c r="E141" i="9"/>
  <c r="E142" i="9"/>
  <c r="E143" i="9"/>
  <c r="G133" i="9"/>
  <c r="G134" i="9"/>
  <c r="G135" i="9"/>
  <c r="G136" i="9"/>
  <c r="G137" i="9"/>
  <c r="G138" i="9"/>
  <c r="G139" i="9"/>
  <c r="G140" i="9"/>
  <c r="G141" i="9"/>
  <c r="G142" i="9"/>
  <c r="G143" i="9"/>
  <c r="H133" i="9"/>
  <c r="H134" i="9"/>
  <c r="H135" i="9"/>
  <c r="H136" i="9"/>
  <c r="H137" i="9"/>
  <c r="H138" i="9"/>
  <c r="H139" i="9"/>
  <c r="H140" i="9"/>
  <c r="H141" i="9"/>
  <c r="H142" i="9"/>
  <c r="H143" i="9"/>
  <c r="C144" i="9"/>
  <c r="F144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E146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H146" i="9"/>
  <c r="E147" i="9"/>
  <c r="H147" i="9"/>
  <c r="H148" i="9"/>
  <c r="H149" i="9"/>
  <c r="H150" i="9"/>
  <c r="H151" i="9"/>
  <c r="H152" i="9"/>
  <c r="H153" i="9"/>
  <c r="H154" i="9"/>
  <c r="H155" i="9"/>
  <c r="H156" i="9"/>
  <c r="H157" i="9"/>
  <c r="E148" i="9"/>
  <c r="E149" i="9"/>
  <c r="E150" i="9"/>
  <c r="E151" i="9"/>
  <c r="E152" i="9"/>
  <c r="E153" i="9"/>
  <c r="E154" i="9"/>
  <c r="E155" i="9"/>
  <c r="E156" i="9"/>
  <c r="E157" i="9"/>
  <c r="C158" i="9"/>
  <c r="F158" i="9"/>
  <c r="D160" i="9"/>
  <c r="D161" i="9"/>
  <c r="D162" i="9"/>
  <c r="D163" i="9"/>
  <c r="D164" i="9"/>
  <c r="D165" i="9"/>
  <c r="D166" i="9"/>
  <c r="D167" i="9"/>
  <c r="D168" i="9"/>
  <c r="D169" i="9"/>
  <c r="E160" i="9"/>
  <c r="E161" i="9"/>
  <c r="E162" i="9"/>
  <c r="E163" i="9"/>
  <c r="E164" i="9"/>
  <c r="E165" i="9"/>
  <c r="E166" i="9"/>
  <c r="E167" i="9"/>
  <c r="E168" i="9"/>
  <c r="E169" i="9"/>
  <c r="G160" i="9"/>
  <c r="H160" i="9"/>
  <c r="H161" i="9"/>
  <c r="H162" i="9"/>
  <c r="H163" i="9"/>
  <c r="H164" i="9"/>
  <c r="H165" i="9"/>
  <c r="H166" i="9"/>
  <c r="H167" i="9"/>
  <c r="H168" i="9"/>
  <c r="H169" i="9"/>
  <c r="G161" i="9"/>
  <c r="G162" i="9"/>
  <c r="G163" i="9"/>
  <c r="G164" i="9"/>
  <c r="G165" i="9"/>
  <c r="G166" i="9"/>
  <c r="G167" i="9"/>
  <c r="G168" i="9"/>
  <c r="G169" i="9"/>
  <c r="E128" i="1" l="1"/>
  <c r="E186" i="9"/>
  <c r="D72" i="1"/>
  <c r="H144" i="9"/>
  <c r="G144" i="9"/>
  <c r="H130" i="9"/>
  <c r="H172" i="9"/>
  <c r="H32" i="9"/>
  <c r="D100" i="1"/>
  <c r="G116" i="9"/>
  <c r="E102" i="9"/>
  <c r="E74" i="9"/>
  <c r="G60" i="9"/>
  <c r="D18" i="9"/>
  <c r="E156" i="1"/>
  <c r="D142" i="1"/>
  <c r="D114" i="1"/>
  <c r="E86" i="1"/>
  <c r="D30" i="1"/>
  <c r="D16" i="1"/>
  <c r="H88" i="9"/>
  <c r="G32" i="9"/>
  <c r="D156" i="1"/>
  <c r="E142" i="1"/>
  <c r="E58" i="1"/>
  <c r="D172" i="9"/>
  <c r="E130" i="9"/>
  <c r="E116" i="9"/>
  <c r="E60" i="9"/>
  <c r="G18" i="9"/>
  <c r="D144" i="9"/>
  <c r="D102" i="9"/>
  <c r="E88" i="9"/>
  <c r="D88" i="9"/>
  <c r="D74" i="9"/>
  <c r="D46" i="9"/>
  <c r="E32" i="9"/>
  <c r="D32" i="9"/>
  <c r="E100" i="1"/>
  <c r="D58" i="1"/>
  <c r="E44" i="1"/>
  <c r="E158" i="9"/>
  <c r="G88" i="9"/>
  <c r="H60" i="9"/>
  <c r="G46" i="9"/>
  <c r="D158" i="9"/>
  <c r="E144" i="9"/>
  <c r="D130" i="9"/>
  <c r="G130" i="9"/>
  <c r="H116" i="9"/>
  <c r="G172" i="9"/>
  <c r="E172" i="9"/>
  <c r="H158" i="9"/>
  <c r="G158" i="9"/>
  <c r="D116" i="9"/>
  <c r="H102" i="9"/>
  <c r="G102" i="9"/>
  <c r="H74" i="9"/>
  <c r="G74" i="9"/>
  <c r="D60" i="9"/>
  <c r="H46" i="9"/>
  <c r="E46" i="9"/>
  <c r="D128" i="1"/>
  <c r="E114" i="1"/>
  <c r="D86" i="1"/>
  <c r="E72" i="1"/>
  <c r="D44" i="1"/>
  <c r="E30" i="1"/>
</calcChain>
</file>

<file path=xl/comments1.xml><?xml version="1.0" encoding="utf-8"?>
<comments xmlns="http://schemas.openxmlformats.org/spreadsheetml/2006/main">
  <authors>
    <author>atsheehama</author>
  </authors>
  <commentList>
    <comment ref="G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  <comment ref="H91" authorId="0">
      <text>
        <r>
          <rPr>
            <b/>
            <sz val="8"/>
            <color indexed="81"/>
            <rFont val="Tahoma"/>
            <family val="2"/>
          </rPr>
          <t>atsheehama:</t>
        </r>
        <r>
          <rPr>
            <sz val="8"/>
            <color indexed="81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<sst xmlns="http://schemas.openxmlformats.org/spreadsheetml/2006/main" count="921" uniqueCount="317">
  <si>
    <t>Table 1: Namibia CPI: All-Items Index, monthly and annual percentage changes (Dec 2012 =100)</t>
  </si>
  <si>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</si>
  <si>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</si>
  <si>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</si>
  <si>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</si>
  <si>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</si>
  <si>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</si>
  <si>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</si>
  <si>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</si>
  <si>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</si>
  <si>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</si>
  <si>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</si>
  <si>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</si>
  <si>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</si>
  <si>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</si>
  <si>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</si>
  <si>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</si>
  <si>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</si>
  <si>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</si>
  <si>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</si>
  <si>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</si>
  <si>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</si>
  <si>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</si>
  <si>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</si>
  <si>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</si>
  <si>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</si>
  <si>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</si>
  <si>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</si>
  <si>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</si>
  <si>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</si>
  <si>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</si>
  <si>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</si>
  <si>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</si>
  <si>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</si>
  <si>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</si>
  <si>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</si>
  <si>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</si>
  <si>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</si>
  <si>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</si>
  <si>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</si>
  <si>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</si>
  <si>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</si>
  <si>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</si>
  <si>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</si>
  <si>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</si>
  <si>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</si>
  <si>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</si>
  <si>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</si>
  <si>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</si>
  <si>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</si>
  <si>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</si>
  <si>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</si>
  <si>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</si>
  <si>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</si>
  <si>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</si>
  <si>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</si>
  <si>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</si>
  <si>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</si>
  <si>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</si>
  <si>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</si>
  <si>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</si>
  <si>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</si>
  <si>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</si>
  <si>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</si>
  <si>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</si>
  <si>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</si>
  <si>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</si>
  <si>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</si>
  <si>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</si>
  <si>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</si>
  <si>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</si>
  <si>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</si>
  <si>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</si>
  <si>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</si>
  <si>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</si>
  <si>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</si>
  <si>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</si>
  <si>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</si>
  <si>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</si>
  <si>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</si>
  <si>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</si>
  <si>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</si>
  <si>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</si>
  <si>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</si>
  <si>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</si>
  <si>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</si>
  <si>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</si>
  <si>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</si>
  <si>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</si>
  <si>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</si>
  <si>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</si>
  <si>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</si>
  <si>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</si>
  <si>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</si>
  <si>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</si>
  <si>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</si>
  <si>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</si>
  <si>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</si>
  <si>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</si>
  <si>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</si>
  <si>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</si>
  <si>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</si>
  <si>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</si>
  <si>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</si>
  <si>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</si>
  <si>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</si>
  <si>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</si>
  <si>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</si>
  <si>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</si>
  <si>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</si>
  <si>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</si>
  <si>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</si>
  <si>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</si>
  <si>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</si>
  <si>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</si>
  <si>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</si>
  <si>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</si>
  <si>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</si>
  <si>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</si>
  <si>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</si>
  <si>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</si>
  <si>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</si>
  <si>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</si>
  <si>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</si>
  <si>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</si>
  <si>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</si>
  <si>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</si>
  <si>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</si>
  <si>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</si>
  <si>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</si>
  <si>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</si>
  <si>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</si>
  <si>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</si>
  <si>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</si>
  <si>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</si>
  <si>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</si>
  <si>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</si>
  <si>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</si>
  <si>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</si>
  <si>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</si>
  <si>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</si>
  <si>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</si>
  <si>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</si>
  <si>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</si>
  <si>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</si>
  <si>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</si>
  <si>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</si>
  <si>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</si>
  <si>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</si>
  <si>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</si>
  <si>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</si>
  <si>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</si>
  <si>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</si>
  <si>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</si>
  <si>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</si>
  <si>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</si>
  <si>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</si>
  <si>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</si>
  <si>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</si>
  <si>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</si>
  <si>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</si>
  <si>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</si>
  <si>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</si>
  <si>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</si>
  <si>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</si>
  <si>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</si>
  <si>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</si>
  <si>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</si>
  <si>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</si>
  <si>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</si>
  <si>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</si>
  <si>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</si>
  <si>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</si>
  <si>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</si>
  <si>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</si>
  <si>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</si>
  <si>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</si>
  <si>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</si>
  <si>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</si>
  <si>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</si>
  <si>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</si>
  <si>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</si>
  <si>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</si>
  <si>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</si>
  <si>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</si>
  <si>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</si>
  <si>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</si>
  <si>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</si>
  <si>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</si>
  <si>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</si>
  <si>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</si>
  <si>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</si>
  <si>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</si>
  <si>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</si>
  <si>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</si>
  <si>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</si>
  <si>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</si>
  <si>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</si>
  <si>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</si>
  <si>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</si>
  <si>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</si>
  <si>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</si>
  <si>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</si>
  <si>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</si>
  <si>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</si>
  <si>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</si>
  <si>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</si>
  <si>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</si>
  <si>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</si>
  <si>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</si>
  <si>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</si>
  <si>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</si>
  <si>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</si>
  <si>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</si>
  <si>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</si>
  <si>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</si>
  <si>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</si>
  <si>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</si>
  <si>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</si>
  <si>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</si>
  <si>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</si>
  <si>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</si>
  <si>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</si>
  <si>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</si>
  <si>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</si>
  <si>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</si>
  <si>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</si>
  <si>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</si>
  <si>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</si>
  <si>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</si>
  <si>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</si>
  <si>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</si>
  <si>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</si>
  <si>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</si>
  <si>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</si>
  <si>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</si>
  <si>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</si>
  <si>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</si>
  <si>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</si>
  <si>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</si>
  <si>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</si>
  <si>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</si>
  <si>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</si>
  <si>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</si>
  <si>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</si>
  <si>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</si>
  <si>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</si>
  <si>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</si>
  <si>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</si>
  <si>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</si>
  <si>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</si>
  <si>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</si>
  <si>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</si>
  <si>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</si>
  <si>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</si>
  <si>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</si>
  <si>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</si>
  <si>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</si>
  <si>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</si>
  <si>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</si>
  <si>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</si>
  <si>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</si>
  <si>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</si>
  <si>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</si>
  <si>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</si>
  <si>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Index (Dec. 2012 = 100)</t>
  </si>
  <si>
    <t xml:space="preserve">Annual changes for last four months </t>
  </si>
  <si>
    <t>Table 9: Namibia CPI; Goods and Services (December 2012=100)</t>
  </si>
  <si>
    <t>Services</t>
  </si>
  <si>
    <t>Goods</t>
  </si>
  <si>
    <t>Index</t>
  </si>
  <si>
    <t>Sept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</si>
  <si>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</si>
  <si>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</si>
  <si>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</si>
  <si>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</si>
  <si>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</si>
  <si>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</si>
  <si>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Dec.13-Jan.14</t>
  </si>
  <si>
    <t xml:space="preserve">Pre-primary education (ages 2 to 6 years) </t>
  </si>
  <si>
    <t xml:space="preserve">Pre-primary  education (ages 2 to 6 years) </t>
  </si>
  <si>
    <t xml:space="preserve">Primary (Private) and secondary education (ages 7 to 17 years) </t>
  </si>
  <si>
    <t>Dec.13-Feb.14</t>
  </si>
  <si>
    <t>Dec.13 - Mar.14</t>
  </si>
  <si>
    <t>Dec.13- Apr.14</t>
  </si>
  <si>
    <t>Dec13-May.14</t>
  </si>
  <si>
    <t>Dec13-Jun.14</t>
  </si>
  <si>
    <t>Food etc.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</si>
  <si>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</si>
  <si>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</si>
  <si>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</si>
  <si>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</si>
  <si>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</si>
  <si>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</si>
  <si>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Alcohol and Tobacco</t>
  </si>
  <si>
    <t>Recreations and Culture</t>
  </si>
  <si>
    <t>Education</t>
  </si>
  <si>
    <t>Hotels, etc</t>
  </si>
  <si>
    <t>Miscellaneous etc</t>
  </si>
  <si>
    <t>Education related expenses</t>
  </si>
  <si>
    <t>All- Items index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</si>
  <si>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</si>
  <si>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</si>
  <si>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</si>
  <si>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</si>
  <si>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</si>
  <si>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</si>
  <si>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</si>
  <si>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</si>
  <si>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Table 2: Namibia CPI from January 2002 to February 2015 by main groups and sub-groups (Dec.2012=100)</t>
  </si>
  <si>
    <t>Table 3: Namibia CPI from January 2002 to February 2015 (Month on Month Changes) by main groups and sub-groups (Dec.2012=100)</t>
  </si>
  <si>
    <t>Table 4: Namibia CPI from January 2002 to February 2015 (Year on Year Changes) by main groups and sub groups (Dec. 2012 = 100)</t>
  </si>
  <si>
    <t xml:space="preserve">Table 5: Namibia CPI from December 2001 to February 2015 (Changes since last December) by main groups and sub groups (Dec.2012=100) </t>
  </si>
  <si>
    <t>Table 6: Namibia CPI from January 2002 to February 2015 by major groups and corresponding sub-groups (Dec.2012=100)</t>
  </si>
  <si>
    <t>Dec 14 -March 15</t>
  </si>
  <si>
    <t>Dec 14 -April 15</t>
  </si>
  <si>
    <t>April 2015 annual changes by main groups (Dec 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</si>
</sst>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38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24">
    <xf numFmtId="0" fontId="0" fillId="0" borderId="0" xfId="0"/>
    <xf numFmtId="164" fontId="22" fillId="0" borderId="10" xfId="0" applyNumberFormat="1" applyFont="1" applyBorder="1" applyAlignment="1">
      <alignment horizontal="center" vertical="top" wrapText="1"/>
    </xf>
    <xf numFmtId="0" fontId="22" fillId="0" borderId="10" xfId="0" applyNumberFormat="1" applyFont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21" fillId="0" borderId="11" xfId="0" applyNumberFormat="1" applyFont="1" applyBorder="1" applyAlignment="1"/>
    <xf numFmtId="17" fontId="22" fillId="0" borderId="12" xfId="0" applyNumberFormat="1" applyFont="1" applyBorder="1" applyAlignment="1">
      <alignment horizontal="left"/>
    </xf>
    <xf numFmtId="164" fontId="22" fillId="0" borderId="13" xfId="0" applyNumberFormat="1" applyFont="1" applyBorder="1"/>
    <xf numFmtId="2" fontId="22" fillId="0" borderId="14" xfId="0" applyNumberFormat="1" applyFont="1" applyBorder="1"/>
    <xf numFmtId="164" fontId="22" fillId="0" borderId="12" xfId="0" applyNumberFormat="1" applyFont="1" applyBorder="1" applyAlignment="1">
      <alignment horizontal="center"/>
    </xf>
    <xf numFmtId="0" fontId="0" fillId="0" borderId="12" xfId="0" applyBorder="1"/>
    <xf numFmtId="17" fontId="22" fillId="0" borderId="15" xfId="0" applyNumberFormat="1" applyFont="1" applyBorder="1" applyAlignment="1">
      <alignment horizontal="left"/>
    </xf>
    <xf numFmtId="164" fontId="22" fillId="0" borderId="11" xfId="0" applyNumberFormat="1" applyFont="1" applyBorder="1" applyAlignment="1">
      <alignment horizontal="center"/>
    </xf>
    <xf numFmtId="164" fontId="22" fillId="0" borderId="16" xfId="0" applyNumberFormat="1" applyFont="1" applyFill="1" applyBorder="1" applyAlignment="1">
      <alignment horizontal="center"/>
    </xf>
    <xf numFmtId="164" fontId="22" fillId="0" borderId="17" xfId="0" applyNumberFormat="1" applyFont="1" applyBorder="1" applyAlignment="1">
      <alignment horizontal="center"/>
    </xf>
    <xf numFmtId="164" fontId="0" fillId="0" borderId="0" xfId="0" applyNumberFormat="1"/>
    <xf numFmtId="17" fontId="22" fillId="0" borderId="11" xfId="0" applyNumberFormat="1" applyFont="1" applyBorder="1" applyAlignment="1">
      <alignment horizontal="left"/>
    </xf>
    <xf numFmtId="164" fontId="22" fillId="0" borderId="16" xfId="0" applyNumberFormat="1" applyFont="1" applyBorder="1" applyAlignment="1">
      <alignment horizontal="center"/>
    </xf>
    <xf numFmtId="17" fontId="24" fillId="0" borderId="11" xfId="0" applyNumberFormat="1" applyFont="1" applyBorder="1" applyAlignment="1">
      <alignment horizontal="left"/>
    </xf>
    <xf numFmtId="164" fontId="21" fillId="0" borderId="11" xfId="0" applyNumberFormat="1" applyFont="1" applyBorder="1" applyAlignment="1">
      <alignment horizontal="center"/>
    </xf>
    <xf numFmtId="49" fontId="21" fillId="0" borderId="11" xfId="0" applyNumberFormat="1" applyFont="1" applyBorder="1" applyAlignment="1">
      <alignment horizontal="left"/>
    </xf>
    <xf numFmtId="0" fontId="22" fillId="0" borderId="16" xfId="0" applyFont="1" applyBorder="1" applyAlignment="1">
      <alignment horizontal="center"/>
    </xf>
    <xf numFmtId="0" fontId="22" fillId="0" borderId="11" xfId="0" applyNumberFormat="1" applyFont="1" applyBorder="1" applyAlignment="1"/>
    <xf numFmtId="164" fontId="21" fillId="0" borderId="16" xfId="0" applyNumberFormat="1" applyFont="1" applyBorder="1" applyAlignment="1">
      <alignment horizontal="center"/>
    </xf>
    <xf numFmtId="164" fontId="24" fillId="0" borderId="11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Fill="1"/>
    <xf numFmtId="164" fontId="22" fillId="0" borderId="11" xfId="0" applyNumberFormat="1" applyFont="1" applyBorder="1"/>
    <xf numFmtId="0" fontId="22" fillId="0" borderId="16" xfId="0" applyFont="1" applyBorder="1"/>
    <xf numFmtId="164" fontId="22" fillId="0" borderId="16" xfId="0" applyNumberFormat="1" applyFont="1" applyBorder="1"/>
    <xf numFmtId="164" fontId="25" fillId="0" borderId="0" xfId="0" applyNumberFormat="1" applyFont="1" applyBorder="1" applyAlignment="1">
      <alignment horizontal="center"/>
    </xf>
    <xf numFmtId="0" fontId="21" fillId="0" borderId="16" xfId="0" applyNumberFormat="1" applyFont="1" applyBorder="1" applyAlignment="1"/>
    <xf numFmtId="17" fontId="21" fillId="0" borderId="11" xfId="0" applyNumberFormat="1" applyFont="1" applyBorder="1" applyAlignment="1">
      <alignment horizontal="left" vertical="top"/>
    </xf>
    <xf numFmtId="0" fontId="22" fillId="0" borderId="16" xfId="0" applyNumberFormat="1" applyFont="1" applyBorder="1" applyAlignment="1"/>
    <xf numFmtId="0" fontId="0" fillId="0" borderId="16" xfId="0" applyBorder="1"/>
    <xf numFmtId="164" fontId="22" fillId="0" borderId="1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6" xfId="0" applyNumberFormat="1" applyBorder="1" applyAlignment="1"/>
    <xf numFmtId="164" fontId="22" fillId="0" borderId="0" xfId="0" applyNumberFormat="1" applyFont="1" applyBorder="1" applyAlignment="1">
      <alignment horizontal="center"/>
    </xf>
    <xf numFmtId="164" fontId="22" fillId="0" borderId="12" xfId="0" applyNumberFormat="1" applyFont="1" applyFill="1" applyBorder="1" applyAlignment="1">
      <alignment horizontal="center"/>
    </xf>
    <xf numFmtId="164" fontId="22" fillId="0" borderId="18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17" fontId="0" fillId="0" borderId="0" xfId="0" applyNumberFormat="1" applyBorder="1" applyAlignment="1">
      <alignment horizontal="left"/>
    </xf>
    <xf numFmtId="1" fontId="23" fillId="0" borderId="13" xfId="0" applyNumberFormat="1" applyFont="1" applyBorder="1" applyAlignment="1">
      <alignment horizontal="left"/>
    </xf>
    <xf numFmtId="0" fontId="22" fillId="0" borderId="14" xfId="0" applyFont="1" applyBorder="1"/>
    <xf numFmtId="0" fontId="20" fillId="0" borderId="19" xfId="0" applyFont="1" applyBorder="1"/>
    <xf numFmtId="0" fontId="20" fillId="0" borderId="14" xfId="0" applyFont="1" applyBorder="1" applyAlignment="1">
      <alignment horizontal="center"/>
    </xf>
    <xf numFmtId="0" fontId="20" fillId="0" borderId="0" xfId="0" applyFont="1"/>
    <xf numFmtId="0" fontId="22" fillId="0" borderId="20" xfId="0" applyNumberFormat="1" applyFont="1" applyBorder="1" applyAlignment="1">
      <alignment horizontal="left" vertical="top"/>
    </xf>
    <xf numFmtId="2" fontId="22" fillId="0" borderId="21" xfId="0" applyNumberFormat="1" applyFont="1" applyBorder="1" applyAlignment="1">
      <alignment horizontal="left" vertical="top"/>
    </xf>
    <xf numFmtId="17" fontId="21" fillId="0" borderId="18" xfId="0" applyNumberFormat="1" applyFont="1" applyBorder="1" applyAlignment="1">
      <alignment horizontal="center" vertical="top" wrapText="1"/>
    </xf>
    <xf numFmtId="2" fontId="20" fillId="0" borderId="0" xfId="0" applyNumberFormat="1" applyFont="1" applyAlignment="1">
      <alignment horizontal="left" vertical="top"/>
    </xf>
    <xf numFmtId="49" fontId="21" fillId="0" borderId="11" xfId="0" applyNumberFormat="1" applyFont="1" applyBorder="1" applyAlignment="1">
      <alignment vertical="top" wrapText="1"/>
    </xf>
    <xf numFmtId="0" fontId="21" fillId="0" borderId="0" xfId="0" applyFont="1" applyBorder="1"/>
    <xf numFmtId="164" fontId="21" fillId="0" borderId="17" xfId="0" applyNumberFormat="1" applyFont="1" applyBorder="1"/>
    <xf numFmtId="164" fontId="21" fillId="0" borderId="17" xfId="0" applyNumberFormat="1" applyFont="1" applyBorder="1" applyAlignment="1">
      <alignment horizontal="center"/>
    </xf>
    <xf numFmtId="164" fontId="19" fillId="0" borderId="0" xfId="0" applyNumberFormat="1" applyFont="1" applyBorder="1"/>
    <xf numFmtId="164" fontId="19" fillId="0" borderId="0" xfId="0" applyNumberFormat="1" applyFont="1"/>
    <xf numFmtId="164" fontId="22" fillId="0" borderId="11" xfId="0" applyNumberFormat="1" applyFont="1" applyBorder="1" applyAlignment="1">
      <alignment vertical="top" wrapText="1"/>
    </xf>
    <xf numFmtId="0" fontId="22" fillId="0" borderId="0" xfId="0" applyFont="1" applyBorder="1"/>
    <xf numFmtId="164" fontId="21" fillId="0" borderId="16" xfId="0" applyNumberFormat="1" applyFont="1" applyBorder="1"/>
    <xf numFmtId="164" fontId="20" fillId="0" borderId="0" xfId="0" applyNumberFormat="1" applyFont="1" applyBorder="1"/>
    <xf numFmtId="164" fontId="20" fillId="0" borderId="0" xfId="0" applyNumberFormat="1" applyFont="1"/>
    <xf numFmtId="49" fontId="22" fillId="0" borderId="11" xfId="0" applyNumberFormat="1" applyFont="1" applyBorder="1" applyAlignment="1">
      <alignment vertical="top" wrapText="1"/>
    </xf>
    <xf numFmtId="164" fontId="20" fillId="0" borderId="0" xfId="0" applyNumberFormat="1" applyFont="1" applyBorder="1" applyAlignment="1">
      <alignment horizontal="center"/>
    </xf>
    <xf numFmtId="49" fontId="22" fillId="0" borderId="11" xfId="0" applyNumberFormat="1" applyFont="1" applyBorder="1" applyAlignment="1">
      <alignment horizontal="left" vertical="top" wrapText="1"/>
    </xf>
    <xf numFmtId="49" fontId="21" fillId="0" borderId="11" xfId="0" applyNumberFormat="1" applyFont="1" applyBorder="1" applyAlignment="1">
      <alignment horizontal="center" vertical="top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left" wrapText="1"/>
    </xf>
    <xf numFmtId="0" fontId="22" fillId="0" borderId="0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49" fontId="22" fillId="0" borderId="20" xfId="0" applyNumberFormat="1" applyFont="1" applyBorder="1" applyAlignment="1">
      <alignment vertical="top" wrapText="1"/>
    </xf>
    <xf numFmtId="0" fontId="22" fillId="0" borderId="21" xfId="0" applyFont="1" applyBorder="1"/>
    <xf numFmtId="164" fontId="22" fillId="0" borderId="18" xfId="0" applyNumberFormat="1" applyFont="1" applyBorder="1"/>
    <xf numFmtId="164" fontId="22" fillId="0" borderId="18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22" fillId="0" borderId="20" xfId="0" applyNumberFormat="1" applyFont="1" applyBorder="1" applyAlignment="1">
      <alignment vertical="top" wrapText="1"/>
    </xf>
    <xf numFmtId="0" fontId="22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Border="1"/>
    <xf numFmtId="0" fontId="20" fillId="0" borderId="0" xfId="0" applyFont="1" applyBorder="1" applyAlignment="1">
      <alignment horizontal="center"/>
    </xf>
    <xf numFmtId="0" fontId="25" fillId="0" borderId="14" xfId="0" applyFont="1" applyBorder="1"/>
    <xf numFmtId="0" fontId="25" fillId="0" borderId="14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10" xfId="0" applyFont="1" applyBorder="1"/>
    <xf numFmtId="0" fontId="25" fillId="0" borderId="0" xfId="0" applyFont="1"/>
    <xf numFmtId="17" fontId="21" fillId="0" borderId="10" xfId="0" applyNumberFormat="1" applyFont="1" applyBorder="1" applyAlignment="1">
      <alignment horizontal="center" vertical="top" wrapText="1"/>
    </xf>
    <xf numFmtId="164" fontId="21" fillId="0" borderId="17" xfId="0" applyNumberFormat="1" applyFont="1" applyFill="1" applyBorder="1" applyAlignment="1">
      <alignment horizontal="center"/>
    </xf>
    <xf numFmtId="164" fontId="21" fillId="0" borderId="22" xfId="0" applyNumberFormat="1" applyFont="1" applyFill="1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2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0" fontId="22" fillId="0" borderId="11" xfId="0" applyFont="1" applyBorder="1"/>
    <xf numFmtId="49" fontId="21" fillId="0" borderId="11" xfId="0" applyNumberFormat="1" applyFont="1" applyBorder="1" applyAlignment="1">
      <alignment horizontal="left" vertical="top" wrapText="1"/>
    </xf>
    <xf numFmtId="164" fontId="21" fillId="0" borderId="11" xfId="0" applyNumberFormat="1" applyFont="1" applyBorder="1" applyAlignment="1">
      <alignment horizontal="center" vertical="top" wrapText="1"/>
    </xf>
    <xf numFmtId="164" fontId="21" fillId="0" borderId="16" xfId="0" applyNumberFormat="1" applyFont="1" applyFill="1" applyBorder="1"/>
    <xf numFmtId="164" fontId="22" fillId="0" borderId="11" xfId="0" applyNumberFormat="1" applyFont="1" applyBorder="1" applyAlignment="1">
      <alignment horizontal="center" vertical="top" wrapText="1"/>
    </xf>
    <xf numFmtId="164" fontId="22" fillId="0" borderId="16" xfId="0" applyNumberFormat="1" applyFont="1" applyFill="1" applyBorder="1"/>
    <xf numFmtId="0" fontId="22" fillId="0" borderId="16" xfId="0" applyFont="1" applyFill="1" applyBorder="1"/>
    <xf numFmtId="0" fontId="22" fillId="0" borderId="0" xfId="0" applyFont="1" applyBorder="1" applyAlignment="1"/>
    <xf numFmtId="164" fontId="22" fillId="0" borderId="20" xfId="0" applyNumberFormat="1" applyFont="1" applyBorder="1" applyAlignment="1">
      <alignment horizontal="center" vertical="top" wrapText="1"/>
    </xf>
    <xf numFmtId="0" fontId="22" fillId="0" borderId="21" xfId="0" applyFont="1" applyBorder="1" applyAlignment="1"/>
    <xf numFmtId="164" fontId="22" fillId="0" borderId="20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1" fontId="23" fillId="0" borderId="0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22" xfId="0" applyBorder="1" applyAlignment="1"/>
    <xf numFmtId="17" fontId="21" fillId="0" borderId="10" xfId="0" applyNumberFormat="1" applyFont="1" applyBorder="1" applyAlignment="1">
      <alignment horizontal="center" wrapText="1"/>
    </xf>
    <xf numFmtId="0" fontId="21" fillId="0" borderId="12" xfId="0" applyFont="1" applyBorder="1" applyAlignment="1"/>
    <xf numFmtId="164" fontId="21" fillId="0" borderId="15" xfId="0" applyNumberFormat="1" applyFont="1" applyBorder="1" applyAlignment="1">
      <alignment horizontal="center"/>
    </xf>
    <xf numFmtId="164" fontId="21" fillId="0" borderId="23" xfId="0" applyNumberFormat="1" applyFont="1" applyBorder="1" applyAlignment="1">
      <alignment horizontal="center"/>
    </xf>
    <xf numFmtId="0" fontId="23" fillId="0" borderId="0" xfId="0" applyFont="1"/>
    <xf numFmtId="49" fontId="22" fillId="0" borderId="11" xfId="0" applyNumberFormat="1" applyFont="1" applyBorder="1" applyAlignment="1">
      <alignment horizontal="center" vertical="top" wrapText="1"/>
    </xf>
    <xf numFmtId="0" fontId="22" fillId="0" borderId="12" xfId="0" applyFont="1" applyBorder="1" applyAlignment="1"/>
    <xf numFmtId="164" fontId="21" fillId="0" borderId="0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49" fontId="22" fillId="0" borderId="20" xfId="0" applyNumberFormat="1" applyFont="1" applyBorder="1" applyAlignment="1">
      <alignment horizontal="center" vertical="top" wrapText="1"/>
    </xf>
    <xf numFmtId="0" fontId="22" fillId="0" borderId="24" xfId="0" applyFont="1" applyBorder="1" applyAlignment="1"/>
    <xf numFmtId="164" fontId="22" fillId="0" borderId="20" xfId="0" applyNumberFormat="1" applyFont="1" applyBorder="1" applyAlignment="1">
      <alignment horizontal="center"/>
    </xf>
    <xf numFmtId="164" fontId="22" fillId="0" borderId="2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26" fillId="0" borderId="0" xfId="0" applyFont="1"/>
    <xf numFmtId="0" fontId="26" fillId="0" borderId="16" xfId="0" applyFont="1" applyBorder="1"/>
    <xf numFmtId="0" fontId="26" fillId="0" borderId="12" xfId="0" applyFont="1" applyBorder="1"/>
    <xf numFmtId="164" fontId="21" fillId="0" borderId="10" xfId="0" applyNumberFormat="1" applyFont="1" applyBorder="1"/>
    <xf numFmtId="0" fontId="26" fillId="0" borderId="0" xfId="0" applyFont="1" applyBorder="1"/>
    <xf numFmtId="164" fontId="27" fillId="0" borderId="0" xfId="0" applyNumberFormat="1" applyFont="1" applyFill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164" fontId="22" fillId="0" borderId="0" xfId="0" applyNumberFormat="1" applyFont="1" applyBorder="1" applyAlignment="1">
      <alignment horizontal="left"/>
    </xf>
    <xf numFmtId="0" fontId="28" fillId="0" borderId="13" xfId="0" applyFont="1" applyBorder="1" applyAlignment="1"/>
    <xf numFmtId="0" fontId="28" fillId="0" borderId="19" xfId="0" applyFont="1" applyBorder="1" applyAlignment="1"/>
    <xf numFmtId="164" fontId="28" fillId="0" borderId="10" xfId="0" applyNumberFormat="1" applyFont="1" applyBorder="1" applyAlignment="1">
      <alignment vertical="top" wrapText="1"/>
    </xf>
    <xf numFmtId="164" fontId="28" fillId="0" borderId="19" xfId="0" applyNumberFormat="1" applyFont="1" applyBorder="1" applyAlignment="1">
      <alignment vertical="top" wrapText="1"/>
    </xf>
    <xf numFmtId="164" fontId="28" fillId="0" borderId="0" xfId="0" applyNumberFormat="1" applyFont="1" applyBorder="1" applyAlignment="1"/>
    <xf numFmtId="0" fontId="28" fillId="0" borderId="0" xfId="0" applyFont="1" applyBorder="1" applyAlignment="1"/>
    <xf numFmtId="0" fontId="21" fillId="0" borderId="11" xfId="0" applyFont="1" applyBorder="1"/>
    <xf numFmtId="17" fontId="21" fillId="0" borderId="0" xfId="0" applyNumberFormat="1" applyFont="1" applyBorder="1" applyAlignment="1">
      <alignment horizontal="left"/>
    </xf>
    <xf numFmtId="164" fontId="21" fillId="0" borderId="0" xfId="0" applyNumberFormat="1" applyFont="1" applyBorder="1"/>
    <xf numFmtId="0" fontId="21" fillId="0" borderId="20" xfId="0" applyNumberFormat="1" applyFont="1" applyBorder="1" applyAlignment="1">
      <alignment wrapText="1"/>
    </xf>
    <xf numFmtId="17" fontId="21" fillId="0" borderId="21" xfId="0" applyNumberFormat="1" applyFont="1" applyBorder="1" applyAlignment="1">
      <alignment horizontal="left"/>
    </xf>
    <xf numFmtId="2" fontId="21" fillId="0" borderId="21" xfId="0" applyNumberFormat="1" applyFont="1" applyBorder="1"/>
    <xf numFmtId="2" fontId="21" fillId="0" borderId="21" xfId="0" applyNumberFormat="1" applyFont="1" applyBorder="1" applyAlignment="1">
      <alignment horizontal="center"/>
    </xf>
    <xf numFmtId="164" fontId="21" fillId="0" borderId="24" xfId="0" applyNumberFormat="1" applyFont="1" applyBorder="1"/>
    <xf numFmtId="17" fontId="22" fillId="0" borderId="0" xfId="0" applyNumberFormat="1" applyFont="1" applyBorder="1" applyAlignment="1">
      <alignment horizontal="left"/>
    </xf>
    <xf numFmtId="164" fontId="22" fillId="0" borderId="22" xfId="0" applyNumberFormat="1" applyFont="1" applyBorder="1" applyAlignment="1">
      <alignment horizontal="center"/>
    </xf>
    <xf numFmtId="164" fontId="22" fillId="0" borderId="0" xfId="0" applyNumberFormat="1" applyFont="1" applyBorder="1"/>
    <xf numFmtId="0" fontId="24" fillId="0" borderId="11" xfId="0" applyNumberFormat="1" applyFont="1" applyBorder="1" applyAlignment="1"/>
    <xf numFmtId="17" fontId="24" fillId="0" borderId="21" xfId="0" applyNumberFormat="1" applyFont="1" applyBorder="1" applyAlignment="1">
      <alignment horizontal="left"/>
    </xf>
    <xf numFmtId="164" fontId="24" fillId="0" borderId="21" xfId="0" applyNumberFormat="1" applyFont="1" applyBorder="1" applyAlignment="1">
      <alignment horizontal="center"/>
    </xf>
    <xf numFmtId="164" fontId="24" fillId="0" borderId="24" xfId="0" applyNumberFormat="1" applyFont="1" applyBorder="1" applyAlignment="1">
      <alignment horizontal="center"/>
    </xf>
    <xf numFmtId="164" fontId="24" fillId="0" borderId="0" xfId="0" applyNumberFormat="1" applyFont="1" applyBorder="1"/>
    <xf numFmtId="0" fontId="24" fillId="0" borderId="0" xfId="0" applyFont="1" applyBorder="1"/>
    <xf numFmtId="49" fontId="21" fillId="0" borderId="0" xfId="0" applyNumberFormat="1" applyFont="1" applyBorder="1" applyAlignment="1">
      <alignment horizontal="left"/>
    </xf>
    <xf numFmtId="17" fontId="22" fillId="0" borderId="0" xfId="0" applyNumberFormat="1" applyFont="1" applyBorder="1"/>
    <xf numFmtId="2" fontId="22" fillId="0" borderId="0" xfId="0" applyNumberFormat="1" applyFont="1" applyBorder="1"/>
    <xf numFmtId="0" fontId="22" fillId="0" borderId="20" xfId="0" applyNumberFormat="1" applyFont="1" applyBorder="1" applyAlignment="1"/>
    <xf numFmtId="0" fontId="22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justify"/>
    </xf>
    <xf numFmtId="164" fontId="22" fillId="0" borderId="22" xfId="0" applyNumberFormat="1" applyFont="1" applyBorder="1"/>
    <xf numFmtId="0" fontId="22" fillId="0" borderId="0" xfId="0" applyNumberFormat="1" applyFont="1" applyBorder="1" applyAlignment="1"/>
    <xf numFmtId="1" fontId="23" fillId="0" borderId="15" xfId="0" applyNumberFormat="1" applyFont="1" applyBorder="1" applyAlignment="1">
      <alignment horizontal="left" vertical="top"/>
    </xf>
    <xf numFmtId="0" fontId="21" fillId="0" borderId="19" xfId="0" applyFont="1" applyBorder="1" applyAlignment="1">
      <alignment vertical="top"/>
    </xf>
    <xf numFmtId="0" fontId="21" fillId="0" borderId="0" xfId="0" applyFont="1"/>
    <xf numFmtId="0" fontId="19" fillId="0" borderId="0" xfId="0" applyFont="1"/>
    <xf numFmtId="164" fontId="22" fillId="0" borderId="0" xfId="0" applyNumberFormat="1" applyFont="1" applyBorder="1" applyAlignment="1">
      <alignment vertical="top"/>
    </xf>
    <xf numFmtId="164" fontId="20" fillId="0" borderId="0" xfId="0" applyNumberFormat="1" applyFont="1" applyBorder="1" applyAlignment="1">
      <alignment vertical="justify"/>
    </xf>
    <xf numFmtId="164" fontId="22" fillId="0" borderId="0" xfId="0" applyNumberFormat="1" applyFont="1" applyFill="1" applyBorder="1"/>
    <xf numFmtId="1" fontId="22" fillId="0" borderId="11" xfId="0" applyNumberFormat="1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0" xfId="0" applyFont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164" fontId="21" fillId="0" borderId="12" xfId="0" applyNumberFormat="1" applyFont="1" applyBorder="1" applyAlignment="1">
      <alignment horizontal="center"/>
    </xf>
    <xf numFmtId="164" fontId="22" fillId="0" borderId="0" xfId="0" applyNumberFormat="1" applyFont="1"/>
    <xf numFmtId="0" fontId="19" fillId="0" borderId="0" xfId="0" applyFont="1" applyBorder="1"/>
    <xf numFmtId="0" fontId="20" fillId="0" borderId="12" xfId="0" applyFont="1" applyBorder="1"/>
    <xf numFmtId="1" fontId="22" fillId="0" borderId="20" xfId="0" applyNumberFormat="1" applyFont="1" applyBorder="1" applyAlignment="1">
      <alignment vertical="top"/>
    </xf>
    <xf numFmtId="0" fontId="22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2" fillId="0" borderId="12" xfId="0" applyFont="1" applyBorder="1" applyAlignment="1">
      <alignment vertical="top"/>
    </xf>
    <xf numFmtId="0" fontId="22" fillId="0" borderId="0" xfId="0" applyFont="1" applyFill="1"/>
    <xf numFmtId="0" fontId="22" fillId="0" borderId="21" xfId="0" applyFont="1" applyBorder="1" applyAlignment="1">
      <alignment horizontal="left" vertical="top"/>
    </xf>
    <xf numFmtId="0" fontId="22" fillId="0" borderId="21" xfId="0" applyFont="1" applyBorder="1" applyAlignment="1">
      <alignment vertical="top"/>
    </xf>
    <xf numFmtId="0" fontId="22" fillId="0" borderId="21" xfId="0" applyFont="1" applyBorder="1" applyAlignment="1">
      <alignment horizontal="center" vertical="top"/>
    </xf>
    <xf numFmtId="0" fontId="22" fillId="0" borderId="24" xfId="0" applyFont="1" applyBorder="1" applyAlignment="1">
      <alignment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center" vertical="top"/>
    </xf>
    <xf numFmtId="1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1" fontId="20" fillId="0" borderId="0" xfId="0" applyNumberFormat="1" applyFont="1" applyBorder="1" applyAlignment="1">
      <alignment vertical="top"/>
    </xf>
    <xf numFmtId="0" fontId="22" fillId="0" borderId="12" xfId="0" applyFont="1" applyBorder="1" applyAlignment="1">
      <alignment horizontal="left" vertical="top"/>
    </xf>
    <xf numFmtId="0" fontId="20" fillId="0" borderId="20" xfId="0" applyFont="1" applyBorder="1" applyAlignment="1">
      <alignment horizontal="center" vertical="top"/>
    </xf>
    <xf numFmtId="164" fontId="20" fillId="0" borderId="21" xfId="0" applyNumberFormat="1" applyFont="1" applyBorder="1" applyAlignment="1">
      <alignment horizontal="center" vertical="top"/>
    </xf>
    <xf numFmtId="0" fontId="20" fillId="0" borderId="21" xfId="0" applyFont="1" applyBorder="1" applyAlignment="1">
      <alignment horizontal="center" vertical="top"/>
    </xf>
    <xf numFmtId="0" fontId="20" fillId="0" borderId="21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1" fontId="20" fillId="0" borderId="21" xfId="0" applyNumberFormat="1" applyFont="1" applyBorder="1" applyAlignment="1">
      <alignment vertical="top"/>
    </xf>
    <xf numFmtId="0" fontId="20" fillId="0" borderId="21" xfId="0" applyFont="1" applyBorder="1"/>
    <xf numFmtId="164" fontId="0" fillId="0" borderId="24" xfId="0" applyNumberFormat="1" applyBorder="1"/>
    <xf numFmtId="0" fontId="23" fillId="0" borderId="15" xfId="0" applyFont="1" applyBorder="1"/>
    <xf numFmtId="0" fontId="25" fillId="0" borderId="23" xfId="0" applyFont="1" applyBorder="1"/>
    <xf numFmtId="0" fontId="0" fillId="0" borderId="23" xfId="0" applyBorder="1"/>
    <xf numFmtId="0" fontId="0" fillId="0" borderId="22" xfId="0" applyBorder="1"/>
    <xf numFmtId="0" fontId="26" fillId="0" borderId="11" xfId="0" applyFont="1" applyBorder="1"/>
    <xf numFmtId="0" fontId="26" fillId="0" borderId="15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164" fontId="2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horizontal="center"/>
    </xf>
    <xf numFmtId="0" fontId="22" fillId="0" borderId="23" xfId="0" applyFont="1" applyBorder="1" applyAlignment="1">
      <alignment wrapText="1"/>
    </xf>
    <xf numFmtId="17" fontId="22" fillId="0" borderId="11" xfId="0" applyNumberFormat="1" applyFont="1" applyBorder="1" applyAlignment="1">
      <alignment horizontal="center"/>
    </xf>
    <xf numFmtId="164" fontId="26" fillId="0" borderId="12" xfId="0" applyNumberFormat="1" applyFont="1" applyBorder="1" applyAlignment="1">
      <alignment horizontal="center"/>
    </xf>
    <xf numFmtId="164" fontId="26" fillId="0" borderId="11" xfId="0" applyNumberFormat="1" applyFont="1" applyBorder="1" applyAlignment="1">
      <alignment horizontal="center"/>
    </xf>
    <xf numFmtId="17" fontId="21" fillId="0" borderId="11" xfId="0" applyNumberFormat="1" applyFont="1" applyBorder="1" applyAlignment="1">
      <alignment horizontal="right"/>
    </xf>
    <xf numFmtId="164" fontId="21" fillId="0" borderId="0" xfId="0" applyNumberFormat="1" applyFont="1" applyBorder="1" applyAlignment="1">
      <alignment horizontal="center" vertical="center"/>
    </xf>
    <xf numFmtId="0" fontId="21" fillId="0" borderId="15" xfId="0" applyFont="1" applyBorder="1"/>
    <xf numFmtId="17" fontId="21" fillId="0" borderId="11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 vertical="top"/>
    </xf>
    <xf numFmtId="17" fontId="22" fillId="0" borderId="0" xfId="0" applyNumberFormat="1" applyFont="1" applyBorder="1" applyAlignment="1">
      <alignment horizontal="center"/>
    </xf>
    <xf numFmtId="17" fontId="21" fillId="0" borderId="0" xfId="0" applyNumberFormat="1" applyFont="1" applyBorder="1" applyAlignment="1">
      <alignment horizontal="center"/>
    </xf>
    <xf numFmtId="0" fontId="21" fillId="0" borderId="16" xfId="0" applyFont="1" applyBorder="1"/>
    <xf numFmtId="17" fontId="22" fillId="0" borderId="0" xfId="0" applyNumberFormat="1" applyFont="1" applyFill="1" applyBorder="1" applyAlignment="1">
      <alignment horizontal="center"/>
    </xf>
    <xf numFmtId="164" fontId="22" fillId="0" borderId="11" xfId="0" applyNumberFormat="1" applyFont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/>
    </xf>
    <xf numFmtId="164" fontId="21" fillId="0" borderId="23" xfId="0" applyNumberFormat="1" applyFont="1" applyFill="1" applyBorder="1" applyAlignment="1">
      <alignment horizontal="center" vertical="top"/>
    </xf>
    <xf numFmtId="164" fontId="21" fillId="0" borderId="23" xfId="0" applyNumberFormat="1" applyFont="1" applyBorder="1" applyAlignment="1">
      <alignment horizontal="center" vertical="top"/>
    </xf>
    <xf numFmtId="164" fontId="21" fillId="0" borderId="22" xfId="0" applyNumberFormat="1" applyFont="1" applyBorder="1" applyAlignment="1">
      <alignment horizontal="center" vertical="top"/>
    </xf>
    <xf numFmtId="164" fontId="21" fillId="0" borderId="15" xfId="0" applyNumberFormat="1" applyFont="1" applyFill="1" applyBorder="1" applyAlignment="1">
      <alignment horizontal="center" vertical="top"/>
    </xf>
    <xf numFmtId="17" fontId="22" fillId="0" borderId="11" xfId="0" applyNumberFormat="1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164" fontId="22" fillId="0" borderId="11" xfId="0" applyNumberFormat="1" applyFont="1" applyBorder="1" applyAlignment="1">
      <alignment horizontal="center" vertical="center"/>
    </xf>
    <xf numFmtId="17" fontId="21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164" fontId="21" fillId="0" borderId="12" xfId="0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25" fillId="0" borderId="0" xfId="0" applyFont="1" applyBorder="1"/>
    <xf numFmtId="0" fontId="0" fillId="0" borderId="18" xfId="0" applyBorder="1"/>
    <xf numFmtId="0" fontId="0" fillId="0" borderId="17" xfId="0" applyBorder="1"/>
    <xf numFmtId="1" fontId="23" fillId="0" borderId="17" xfId="0" applyNumberFormat="1" applyFont="1" applyBorder="1" applyAlignment="1">
      <alignment horizontal="left" vertical="top"/>
    </xf>
    <xf numFmtId="0" fontId="21" fillId="0" borderId="10" xfId="0" applyFont="1" applyBorder="1" applyAlignment="1">
      <alignment vertical="top" wrapText="1"/>
    </xf>
    <xf numFmtId="1" fontId="23" fillId="0" borderId="18" xfId="0" applyNumberFormat="1" applyFont="1" applyBorder="1" applyAlignment="1">
      <alignment horizontal="left" vertical="top"/>
    </xf>
    <xf numFmtId="17" fontId="21" fillId="0" borderId="10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/>
    </xf>
    <xf numFmtId="0" fontId="22" fillId="0" borderId="16" xfId="0" applyFont="1" applyBorder="1" applyAlignment="1">
      <alignment wrapText="1"/>
    </xf>
    <xf numFmtId="2" fontId="22" fillId="0" borderId="17" xfId="0" applyNumberFormat="1" applyFont="1" applyBorder="1" applyAlignment="1">
      <alignment horizontal="center"/>
    </xf>
    <xf numFmtId="2" fontId="22" fillId="0" borderId="16" xfId="0" applyNumberFormat="1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1" fillId="0" borderId="18" xfId="0" applyFont="1" applyBorder="1" applyAlignment="1">
      <alignment wrapText="1"/>
    </xf>
    <xf numFmtId="164" fontId="21" fillId="0" borderId="20" xfId="0" applyNumberFormat="1" applyFont="1" applyBorder="1" applyAlignment="1">
      <alignment horizontal="center"/>
    </xf>
    <xf numFmtId="0" fontId="22" fillId="0" borderId="21" xfId="0" applyNumberFormat="1" applyFont="1" applyBorder="1" applyAlignment="1"/>
    <xf numFmtId="17" fontId="22" fillId="0" borderId="0" xfId="0" applyNumberFormat="1" applyFont="1" applyFill="1" applyBorder="1" applyAlignment="1">
      <alignment horizontal="center" vertical="center"/>
    </xf>
    <xf numFmtId="17" fontId="21" fillId="0" borderId="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/>
    </xf>
    <xf numFmtId="164" fontId="21" fillId="0" borderId="22" xfId="0" applyNumberFormat="1" applyFont="1" applyBorder="1" applyAlignment="1">
      <alignment horizontal="center"/>
    </xf>
    <xf numFmtId="0" fontId="22" fillId="0" borderId="22" xfId="0" applyFont="1" applyBorder="1"/>
    <xf numFmtId="0" fontId="21" fillId="0" borderId="23" xfId="0" applyNumberFormat="1" applyFont="1" applyBorder="1" applyAlignment="1"/>
    <xf numFmtId="17" fontId="22" fillId="0" borderId="22" xfId="0" applyNumberFormat="1" applyFont="1" applyBorder="1" applyAlignment="1">
      <alignment horizontal="left"/>
    </xf>
    <xf numFmtId="2" fontId="21" fillId="0" borderId="0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164" fontId="22" fillId="0" borderId="23" xfId="0" applyNumberFormat="1" applyFont="1" applyFill="1" applyBorder="1" applyAlignment="1">
      <alignment horizontal="center"/>
    </xf>
    <xf numFmtId="0" fontId="31" fillId="0" borderId="11" xfId="0" applyNumberFormat="1" applyFont="1" applyBorder="1" applyAlignment="1"/>
    <xf numFmtId="17" fontId="32" fillId="0" borderId="11" xfId="0" applyNumberFormat="1" applyFont="1" applyBorder="1" applyAlignment="1">
      <alignment horizontal="left"/>
    </xf>
    <xf numFmtId="164" fontId="32" fillId="0" borderId="11" xfId="0" applyNumberFormat="1" applyFont="1" applyBorder="1"/>
    <xf numFmtId="164" fontId="32" fillId="0" borderId="16" xfId="0" applyNumberFormat="1" applyFont="1" applyBorder="1" applyAlignment="1">
      <alignment horizontal="center"/>
    </xf>
    <xf numFmtId="164" fontId="32" fillId="0" borderId="16" xfId="0" applyNumberFormat="1" applyFont="1" applyBorder="1"/>
    <xf numFmtId="0" fontId="32" fillId="0" borderId="11" xfId="0" applyNumberFormat="1" applyFont="1" applyBorder="1" applyAlignment="1"/>
    <xf numFmtId="0" fontId="31" fillId="0" borderId="16" xfId="0" applyNumberFormat="1" applyFont="1" applyBorder="1" applyAlignment="1"/>
    <xf numFmtId="0" fontId="32" fillId="0" borderId="16" xfId="0" applyNumberFormat="1" applyFont="1" applyBorder="1" applyAlignment="1"/>
    <xf numFmtId="0" fontId="32" fillId="0" borderId="11" xfId="0" applyFont="1" applyBorder="1"/>
    <xf numFmtId="0" fontId="20" fillId="0" borderId="22" xfId="0" applyFont="1" applyBorder="1"/>
    <xf numFmtId="17" fontId="21" fillId="0" borderId="10" xfId="0" applyNumberFormat="1" applyFont="1" applyFill="1" applyBorder="1" applyAlignment="1">
      <alignment horizontal="center" vertical="top" wrapText="1"/>
    </xf>
    <xf numFmtId="164" fontId="0" fillId="0" borderId="16" xfId="0" applyNumberFormat="1" applyBorder="1" applyAlignment="1">
      <alignment horizontal="center"/>
    </xf>
    <xf numFmtId="1" fontId="33" fillId="0" borderId="15" xfId="0" applyNumberFormat="1" applyFont="1" applyBorder="1" applyAlignment="1">
      <alignment horizontal="left" vertical="top"/>
    </xf>
    <xf numFmtId="0" fontId="34" fillId="0" borderId="23" xfId="0" applyFont="1" applyBorder="1" applyAlignment="1">
      <alignment horizontal="left" vertical="top"/>
    </xf>
    <xf numFmtId="0" fontId="34" fillId="0" borderId="23" xfId="0" applyFont="1" applyBorder="1" applyAlignment="1">
      <alignment vertical="top"/>
    </xf>
    <xf numFmtId="0" fontId="34" fillId="0" borderId="22" xfId="0" applyFont="1" applyBorder="1" applyAlignment="1">
      <alignment vertical="top"/>
    </xf>
    <xf numFmtId="1" fontId="34" fillId="0" borderId="15" xfId="0" applyNumberFormat="1" applyFont="1" applyBorder="1" applyAlignment="1">
      <alignment horizontal="left" vertical="top"/>
    </xf>
    <xf numFmtId="0" fontId="34" fillId="0" borderId="22" xfId="0" applyFont="1" applyBorder="1" applyAlignment="1">
      <alignment horizontal="left" vertical="top"/>
    </xf>
    <xf numFmtId="1" fontId="33" fillId="0" borderId="11" xfId="0" applyNumberFormat="1" applyFont="1" applyBorder="1" applyAlignment="1">
      <alignment horizontal="left" vertical="top" wrapText="1"/>
    </xf>
    <xf numFmtId="1" fontId="33" fillId="0" borderId="11" xfId="0" applyNumberFormat="1" applyFont="1" applyBorder="1" applyAlignment="1">
      <alignment vertical="top"/>
    </xf>
    <xf numFmtId="1" fontId="34" fillId="0" borderId="11" xfId="0" applyNumberFormat="1" applyFont="1" applyBorder="1" applyAlignment="1">
      <alignment vertical="top"/>
    </xf>
    <xf numFmtId="1" fontId="34" fillId="0" borderId="20" xfId="0" applyNumberFormat="1" applyFont="1" applyBorder="1" applyAlignment="1">
      <alignment vertical="top"/>
    </xf>
    <xf numFmtId="0" fontId="34" fillId="0" borderId="0" xfId="0" applyFont="1" applyBorder="1" applyAlignment="1">
      <alignment vertical="top"/>
    </xf>
    <xf numFmtId="0" fontId="34" fillId="0" borderId="0" xfId="0" applyFont="1" applyBorder="1" applyAlignment="1">
      <alignment horizontal="center" vertical="top"/>
    </xf>
    <xf numFmtId="0" fontId="34" fillId="0" borderId="12" xfId="0" applyFont="1" applyBorder="1" applyAlignment="1">
      <alignment vertical="top"/>
    </xf>
    <xf numFmtId="164" fontId="21" fillId="0" borderId="18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 vertical="top" wrapText="1"/>
    </xf>
    <xf numFmtId="17" fontId="22" fillId="0" borderId="0" xfId="0" applyNumberFormat="1" applyFont="1" applyFill="1" applyBorder="1" applyAlignment="1">
      <alignment horizontal="left"/>
    </xf>
    <xf numFmtId="0" fontId="35" fillId="0" borderId="0" xfId="0" applyFont="1"/>
    <xf numFmtId="164" fontId="26" fillId="0" borderId="12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/>
    <xf numFmtId="164" fontId="21" fillId="0" borderId="0" xfId="0" applyNumberFormat="1" applyFont="1" applyFill="1" applyBorder="1" applyAlignment="1">
      <alignment horizontal="left"/>
    </xf>
    <xf numFmtId="164" fontId="22" fillId="0" borderId="21" xfId="0" applyNumberFormat="1" applyFont="1" applyBorder="1"/>
    <xf numFmtId="164" fontId="21" fillId="0" borderId="11" xfId="0" applyNumberFormat="1" applyFont="1" applyBorder="1"/>
    <xf numFmtId="164" fontId="21" fillId="0" borderId="15" xfId="0" applyNumberFormat="1" applyFont="1" applyBorder="1"/>
    <xf numFmtId="17" fontId="21" fillId="0" borderId="17" xfId="0" applyNumberFormat="1" applyFont="1" applyFill="1" applyBorder="1" applyAlignment="1">
      <alignment horizontal="center" vertical="top" wrapText="1"/>
    </xf>
    <xf numFmtId="164" fontId="22" fillId="0" borderId="0" xfId="0" applyNumberFormat="1" applyFont="1" applyFill="1" applyBorder="1" applyAlignment="1">
      <alignment horizontal="center" vertical="center"/>
    </xf>
    <xf numFmtId="17" fontId="21" fillId="0" borderId="10" xfId="0" applyNumberFormat="1" applyFont="1" applyBorder="1" applyAlignment="1">
      <alignment horizontal="center"/>
    </xf>
    <xf numFmtId="0" fontId="22" fillId="0" borderId="10" xfId="0" applyFont="1" applyBorder="1"/>
    <xf numFmtId="17" fontId="33" fillId="0" borderId="22" xfId="0" applyNumberFormat="1" applyFont="1" applyBorder="1" applyAlignment="1">
      <alignment horizontal="center" vertical="top"/>
    </xf>
    <xf numFmtId="164" fontId="21" fillId="0" borderId="15" xfId="0" applyNumberFormat="1" applyFont="1" applyFill="1" applyBorder="1" applyAlignment="1">
      <alignment horizontal="center"/>
    </xf>
    <xf numFmtId="17" fontId="21" fillId="0" borderId="17" xfId="0" applyNumberFormat="1" applyFont="1" applyBorder="1" applyAlignment="1">
      <alignment horizontal="center" vertical="top" wrapText="1"/>
    </xf>
    <xf numFmtId="164" fontId="22" fillId="0" borderId="0" xfId="0" applyNumberFormat="1" applyFont="1" applyBorder="1" applyAlignment="1"/>
    <xf numFmtId="164" fontId="33" fillId="0" borderId="14" xfId="0" applyNumberFormat="1" applyFont="1" applyBorder="1" applyAlignment="1">
      <alignment horizontal="center"/>
    </xf>
    <xf numFmtId="164" fontId="23" fillId="0" borderId="14" xfId="0" applyNumberFormat="1" applyFont="1" applyBorder="1"/>
    <xf numFmtId="164" fontId="20" fillId="0" borderId="12" xfId="0" applyNumberFormat="1" applyFont="1" applyBorder="1"/>
    <xf numFmtId="164" fontId="20" fillId="0" borderId="24" xfId="0" applyNumberFormat="1" applyFont="1" applyBorder="1"/>
    <xf numFmtId="0" fontId="21" fillId="0" borderId="21" xfId="0" applyNumberFormat="1" applyFont="1" applyBorder="1" applyAlignment="1"/>
    <xf numFmtId="17" fontId="21" fillId="0" borderId="11" xfId="0" applyNumberFormat="1" applyFont="1" applyBorder="1" applyAlignment="1">
      <alignment horizontal="left"/>
    </xf>
    <xf numFmtId="1" fontId="21" fillId="0" borderId="15" xfId="0" applyNumberFormat="1" applyFont="1" applyBorder="1" applyAlignment="1">
      <alignment horizontal="left"/>
    </xf>
    <xf numFmtId="17" fontId="21" fillId="0" borderId="19" xfId="0" applyNumberFormat="1" applyFont="1" applyBorder="1" applyAlignment="1">
      <alignment horizontal="center"/>
    </xf>
    <xf numFmtId="164" fontId="21" fillId="0" borderId="17" xfId="0" applyNumberFormat="1" applyFont="1" applyBorder="1" applyAlignment="1">
      <alignment horizontal="right"/>
    </xf>
    <xf numFmtId="2" fontId="22" fillId="0" borderId="0" xfId="0" applyNumberFormat="1" applyFont="1" applyBorder="1" applyAlignment="1">
      <alignment horizontal="center"/>
    </xf>
    <xf numFmtId="164" fontId="21" fillId="0" borderId="23" xfId="0" applyNumberFormat="1" applyFont="1" applyBorder="1"/>
    <xf numFmtId="0" fontId="22" fillId="0" borderId="19" xfId="0" applyFont="1" applyBorder="1"/>
    <xf numFmtId="164" fontId="22" fillId="0" borderId="16" xfId="0" applyNumberFormat="1" applyFont="1" applyBorder="1" applyAlignment="1">
      <alignment horizontal="right"/>
    </xf>
    <xf numFmtId="164" fontId="21" fillId="0" borderId="16" xfId="0" applyNumberFormat="1" applyFont="1" applyBorder="1" applyAlignment="1">
      <alignment horizontal="right"/>
    </xf>
    <xf numFmtId="49" fontId="22" fillId="0" borderId="11" xfId="0" applyNumberFormat="1" applyFont="1" applyFill="1" applyBorder="1" applyAlignment="1" applyProtection="1">
      <alignment horizontal="center"/>
    </xf>
    <xf numFmtId="164" fontId="22" fillId="0" borderId="18" xfId="0" applyNumberFormat="1" applyFont="1" applyBorder="1" applyAlignment="1">
      <alignment horizontal="right"/>
    </xf>
    <xf numFmtId="17" fontId="22" fillId="0" borderId="16" xfId="0" applyNumberFormat="1" applyFont="1" applyBorder="1" applyAlignment="1">
      <alignment horizontal="left"/>
    </xf>
    <xf numFmtId="0" fontId="22" fillId="0" borderId="0" xfId="0" applyFont="1" applyBorder="1"/>
    <xf numFmtId="164" fontId="21" fillId="0" borderId="0" xfId="0" applyNumberFormat="1" applyFont="1" applyFill="1" applyBorder="1" applyAlignment="1">
      <alignment horizontal="center"/>
    </xf>
    <xf numFmtId="164" fontId="22" fillId="0" borderId="24" xfId="0" applyNumberFormat="1" applyFont="1" applyBorder="1" applyAlignment="1">
      <alignment horizontal="center"/>
    </xf>
    <xf numFmtId="164" fontId="22" fillId="0" borderId="12" xfId="0" applyNumberFormat="1" applyFont="1" applyBorder="1" applyAlignment="1"/>
    <xf numFmtId="0" fontId="19" fillId="0" borderId="0" xfId="0" applyFont="1" applyBorder="1" applyAlignment="1">
      <alignment horizontal="center"/>
    </xf>
    <xf numFmtId="17" fontId="22" fillId="0" borderId="21" xfId="0" applyNumberFormat="1" applyFont="1" applyFill="1" applyBorder="1" applyAlignment="1">
      <alignment horizontal="center" vertical="center"/>
    </xf>
    <xf numFmtId="164" fontId="26" fillId="0" borderId="21" xfId="0" applyNumberFormat="1" applyFont="1" applyBorder="1" applyAlignment="1">
      <alignment horizontal="center"/>
    </xf>
    <xf numFmtId="164" fontId="26" fillId="0" borderId="24" xfId="0" applyNumberFormat="1" applyFont="1" applyBorder="1" applyAlignment="1">
      <alignment horizontal="center"/>
    </xf>
    <xf numFmtId="164" fontId="20" fillId="0" borderId="21" xfId="0" applyNumberFormat="1" applyFont="1" applyBorder="1"/>
    <xf numFmtId="164" fontId="33" fillId="0" borderId="19" xfId="0" applyNumberFormat="1" applyFont="1" applyBorder="1" applyAlignment="1">
      <alignment horizontal="center"/>
    </xf>
    <xf numFmtId="17" fontId="22" fillId="0" borderId="21" xfId="0" applyNumberFormat="1" applyFont="1" applyFill="1" applyBorder="1" applyAlignment="1">
      <alignment horizontal="left"/>
    </xf>
    <xf numFmtId="164" fontId="20" fillId="0" borderId="21" xfId="0" applyNumberFormat="1" applyFont="1" applyBorder="1" applyAlignment="1">
      <alignment horizontal="center"/>
    </xf>
    <xf numFmtId="164" fontId="22" fillId="0" borderId="15" xfId="0" applyNumberFormat="1" applyFont="1" applyBorder="1" applyAlignment="1">
      <alignment horizontal="center"/>
    </xf>
    <xf numFmtId="164" fontId="21" fillId="0" borderId="24" xfId="0" applyNumberFormat="1" applyFont="1" applyBorder="1" applyAlignment="1">
      <alignment horizontal="center"/>
    </xf>
    <xf numFmtId="17" fontId="21" fillId="0" borderId="17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/>
    </xf>
    <xf numFmtId="165" fontId="0" fillId="0" borderId="0" xfId="0" applyNumberFormat="1" applyBorder="1"/>
    <xf numFmtId="17" fontId="22" fillId="0" borderId="20" xfId="0" applyNumberFormat="1" applyFont="1" applyBorder="1" applyAlignment="1">
      <alignment horizontal="left"/>
    </xf>
    <xf numFmtId="164" fontId="22" fillId="0" borderId="24" xfId="0" applyNumberFormat="1" applyFont="1" applyFill="1" applyBorder="1" applyAlignment="1">
      <alignment horizontal="center"/>
    </xf>
    <xf numFmtId="164" fontId="20" fillId="0" borderId="16" xfId="0" applyNumberFormat="1" applyFont="1" applyBorder="1"/>
    <xf numFmtId="164" fontId="20" fillId="0" borderId="11" xfId="0" applyNumberFormat="1" applyFont="1" applyBorder="1"/>
    <xf numFmtId="164" fontId="19" fillId="0" borderId="11" xfId="0" applyNumberFormat="1" applyFont="1" applyBorder="1"/>
    <xf numFmtId="164" fontId="0" fillId="0" borderId="11" xfId="0" applyNumberFormat="1" applyBorder="1"/>
    <xf numFmtId="164" fontId="20" fillId="0" borderId="20" xfId="0" applyNumberFormat="1" applyFont="1" applyBorder="1"/>
    <xf numFmtId="17" fontId="33" fillId="0" borderId="14" xfId="0" applyNumberFormat="1" applyFont="1" applyBorder="1" applyAlignment="1">
      <alignment horizontal="center" vertical="top"/>
    </xf>
    <xf numFmtId="0" fontId="19" fillId="0" borderId="12" xfId="0" applyFont="1" applyBorder="1"/>
    <xf numFmtId="17" fontId="33" fillId="0" borderId="19" xfId="0" applyNumberFormat="1" applyFont="1" applyBorder="1" applyAlignment="1">
      <alignment horizontal="center" vertical="top"/>
    </xf>
    <xf numFmtId="164" fontId="33" fillId="0" borderId="21" xfId="0" applyNumberFormat="1" applyFont="1" applyBorder="1" applyAlignment="1">
      <alignment horizontal="center"/>
    </xf>
    <xf numFmtId="17" fontId="33" fillId="0" borderId="10" xfId="0" applyNumberFormat="1" applyFont="1" applyBorder="1" applyAlignment="1">
      <alignment horizontal="center" vertical="top"/>
    </xf>
    <xf numFmtId="164" fontId="36" fillId="0" borderId="16" xfId="0" applyNumberFormat="1" applyFont="1" applyBorder="1"/>
    <xf numFmtId="164" fontId="37" fillId="0" borderId="0" xfId="0" applyNumberFormat="1" applyFont="1"/>
    <xf numFmtId="0" fontId="33" fillId="0" borderId="0" xfId="0" applyFont="1" applyBorder="1" applyAlignment="1">
      <alignment horizontal="left" vertical="top" wrapText="1"/>
    </xf>
    <xf numFmtId="17" fontId="33" fillId="0" borderId="15" xfId="0" applyNumberFormat="1" applyFont="1" applyBorder="1" applyAlignment="1">
      <alignment horizontal="center" vertical="top"/>
    </xf>
    <xf numFmtId="164" fontId="23" fillId="0" borderId="13" xfId="0" applyNumberFormat="1" applyFont="1" applyBorder="1"/>
    <xf numFmtId="164" fontId="0" fillId="0" borderId="15" xfId="0" applyNumberFormat="1" applyBorder="1"/>
    <xf numFmtId="164" fontId="23" fillId="0" borderId="21" xfId="0" applyNumberFormat="1" applyFont="1" applyBorder="1"/>
    <xf numFmtId="164" fontId="20" fillId="0" borderId="22" xfId="0" applyNumberFormat="1" applyFont="1" applyBorder="1"/>
    <xf numFmtId="0" fontId="0" fillId="0" borderId="21" xfId="0" applyBorder="1"/>
    <xf numFmtId="17" fontId="19" fillId="0" borderId="13" xfId="0" applyNumberFormat="1" applyFont="1" applyBorder="1" applyAlignment="1">
      <alignment horizontal="left"/>
    </xf>
    <xf numFmtId="0" fontId="20" fillId="0" borderId="14" xfId="0" applyFont="1" applyBorder="1" applyAlignment="1"/>
    <xf numFmtId="0" fontId="20" fillId="0" borderId="19" xfId="0" applyFont="1" applyBorder="1" applyAlignment="1"/>
    <xf numFmtId="0" fontId="21" fillId="0" borderId="13" xfId="0" applyNumberFormat="1" applyFont="1" applyBorder="1" applyAlignment="1">
      <alignment horizontal="center" vertical="top"/>
    </xf>
    <xf numFmtId="0" fontId="21" fillId="0" borderId="19" xfId="0" applyNumberFormat="1" applyFont="1" applyBorder="1" applyAlignment="1">
      <alignment horizontal="center" vertical="top"/>
    </xf>
    <xf numFmtId="0" fontId="22" fillId="0" borderId="0" xfId="0" applyFont="1" applyBorder="1" applyAlignment="1"/>
    <xf numFmtId="0" fontId="21" fillId="0" borderId="0" xfId="0" applyFont="1" applyBorder="1" applyAlignment="1">
      <alignment wrapText="1"/>
    </xf>
    <xf numFmtId="0" fontId="22" fillId="0" borderId="0" xfId="0" applyFont="1" applyBorder="1"/>
    <xf numFmtId="0" fontId="22" fillId="0" borderId="0" xfId="0" applyFont="1" applyBorder="1" applyAlignment="1">
      <alignment wrapText="1"/>
    </xf>
    <xf numFmtId="0" fontId="22" fillId="0" borderId="23" xfId="0" applyFont="1" applyBorder="1" applyAlignment="1"/>
    <xf numFmtId="0" fontId="22" fillId="0" borderId="22" xfId="0" applyFont="1" applyBorder="1" applyAlignment="1"/>
    <xf numFmtId="0" fontId="21" fillId="0" borderId="0" xfId="0" applyFont="1" applyBorder="1" applyAlignment="1"/>
    <xf numFmtId="0" fontId="21" fillId="0" borderId="12" xfId="0" applyFont="1" applyBorder="1" applyAlignment="1"/>
    <xf numFmtId="0" fontId="22" fillId="0" borderId="12" xfId="0" applyFont="1" applyBorder="1" applyAlignment="1"/>
    <xf numFmtId="0" fontId="22" fillId="0" borderId="0" xfId="0" applyFont="1" applyAlignment="1">
      <alignment wrapText="1"/>
    </xf>
    <xf numFmtId="2" fontId="23" fillId="0" borderId="13" xfId="0" applyNumberFormat="1" applyFont="1" applyBorder="1" applyAlignment="1">
      <alignment horizontal="left"/>
    </xf>
    <xf numFmtId="2" fontId="23" fillId="0" borderId="14" xfId="0" applyNumberFormat="1" applyFont="1" applyBorder="1" applyAlignment="1">
      <alignment horizontal="left"/>
    </xf>
    <xf numFmtId="2" fontId="23" fillId="0" borderId="19" xfId="0" applyNumberFormat="1" applyFont="1" applyBorder="1" applyAlignment="1">
      <alignment horizontal="left"/>
    </xf>
    <xf numFmtId="0" fontId="33" fillId="0" borderId="13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0" fontId="33" fillId="0" borderId="14" xfId="0" applyFont="1" applyBorder="1" applyAlignment="1">
      <alignment horizontal="center" vertical="top"/>
    </xf>
    <xf numFmtId="0" fontId="33" fillId="0" borderId="19" xfId="0" applyFont="1" applyBorder="1" applyAlignment="1">
      <alignment horizontal="center" vertical="top"/>
    </xf>
    <xf numFmtId="0" fontId="33" fillId="0" borderId="15" xfId="0" applyFont="1" applyBorder="1" applyAlignment="1">
      <alignment vertical="top"/>
    </xf>
    <xf numFmtId="0" fontId="33" fillId="0" borderId="23" xfId="0" applyFont="1" applyBorder="1" applyAlignment="1">
      <alignment vertical="top"/>
    </xf>
    <xf numFmtId="0" fontId="33" fillId="0" borderId="22" xfId="0" applyFont="1" applyBorder="1" applyAlignment="1">
      <alignment vertical="top"/>
    </xf>
    <xf numFmtId="0" fontId="21" fillId="0" borderId="14" xfId="0" applyFont="1" applyBorder="1" applyAlignment="1">
      <alignment horizontal="center"/>
    </xf>
    <xf numFmtId="0" fontId="0" fillId="0" borderId="14" xfId="0" applyBorder="1"/>
    <xf numFmtId="0" fontId="0" fillId="0" borderId="19" xfId="0" applyBorder="1"/>
    <xf numFmtId="0" fontId="21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center" vertical="top" wrapText="1"/>
    </xf>
    <xf numFmtId="164" fontId="19" fillId="0" borderId="17" xfId="0" applyNumberFormat="1" applyFont="1" applyBorder="1"/>
    <xf numFmtId="164" fontId="19" fillId="0" borderId="16" xfId="0" applyNumberFormat="1" applyFont="1" applyBorder="1"/>
    <xf numFmtId="164" fontId="20" fillId="0" borderId="18" xfId="0" applyNumberFormat="1" applyFont="1" applyBorder="1"/>
    <xf numFmtId="164" fontId="20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4" fontId="20" fillId="0" borderId="24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360798147820386E-2"/>
          <c:y val="5.4735658042744988E-2"/>
          <c:w val="0.71443340535360744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'[4]Chart 6'!$C$2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'[4]Chart 6'!$B$148:$B$163</c:f>
              <c:numCache>
                <c:formatCode>General</c:formatCode>
                <c:ptCount val="1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</c:numCache>
            </c:numRef>
          </c:cat>
          <c:val>
            <c:numRef>
              <c:f>'[4]Chart 6'!$C$148:$C$163</c:f>
              <c:numCache>
                <c:formatCode>General</c:formatCode>
                <c:ptCount val="16"/>
                <c:pt idx="0">
                  <c:v>107.32146696953336</c:v>
                </c:pt>
                <c:pt idx="1">
                  <c:v>108.15575036315988</c:v>
                </c:pt>
                <c:pt idx="2">
                  <c:v>110.07020751170955</c:v>
                </c:pt>
                <c:pt idx="3">
                  <c:v>110.8360089957348</c:v>
                </c:pt>
                <c:pt idx="4">
                  <c:v>112.09515635459663</c:v>
                </c:pt>
                <c:pt idx="5">
                  <c:v>112.63377365749483</c:v>
                </c:pt>
                <c:pt idx="6">
                  <c:v>111.57742380400751</c:v>
                </c:pt>
                <c:pt idx="7">
                  <c:v>111.91474399436484</c:v>
                </c:pt>
                <c:pt idx="8">
                  <c:v>112.18495667388434</c:v>
                </c:pt>
                <c:pt idx="9">
                  <c:v>112.36346520315828</c:v>
                </c:pt>
                <c:pt idx="10">
                  <c:v>112.97145140798128</c:v>
                </c:pt>
                <c:pt idx="11">
                  <c:v>113.5</c:v>
                </c:pt>
                <c:pt idx="12">
                  <c:v>114.29467305399768</c:v>
                </c:pt>
                <c:pt idx="13">
                  <c:v>115.28283497044787</c:v>
                </c:pt>
                <c:pt idx="14">
                  <c:v>116.11956341868544</c:v>
                </c:pt>
                <c:pt idx="15">
                  <c:v>116.58195936791211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'[4]Chart 6'!$D$2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'[4]Chart 6'!$B$148:$B$163</c:f>
              <c:numCache>
                <c:formatCode>General</c:formatCode>
                <c:ptCount val="1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</c:numCache>
            </c:numRef>
          </c:cat>
          <c:val>
            <c:numRef>
              <c:f>'[4]Chart 6'!$D$148:$D$163</c:f>
              <c:numCache>
                <c:formatCode>General</c:formatCode>
                <c:ptCount val="16"/>
                <c:pt idx="0">
                  <c:v>108.47391303856492</c:v>
                </c:pt>
                <c:pt idx="1">
                  <c:v>108.51879221627613</c:v>
                </c:pt>
                <c:pt idx="2">
                  <c:v>109.37278150176942</c:v>
                </c:pt>
                <c:pt idx="3">
                  <c:v>112.58308453386265</c:v>
                </c:pt>
                <c:pt idx="4">
                  <c:v>112.96504997540606</c:v>
                </c:pt>
                <c:pt idx="5">
                  <c:v>113.81255891567231</c:v>
                </c:pt>
                <c:pt idx="6">
                  <c:v>114.38712308628112</c:v>
                </c:pt>
                <c:pt idx="7">
                  <c:v>115.08663625627973</c:v>
                </c:pt>
                <c:pt idx="8">
                  <c:v>115.44523643350666</c:v>
                </c:pt>
                <c:pt idx="9">
                  <c:v>115.6137496939229</c:v>
                </c:pt>
                <c:pt idx="10">
                  <c:v>116.49681701793273</c:v>
                </c:pt>
                <c:pt idx="11">
                  <c:v>116.1</c:v>
                </c:pt>
                <c:pt idx="12">
                  <c:v>116.62483375630154</c:v>
                </c:pt>
                <c:pt idx="13">
                  <c:v>116.90646971708748</c:v>
                </c:pt>
                <c:pt idx="14">
                  <c:v>118.75960368042739</c:v>
                </c:pt>
                <c:pt idx="15">
                  <c:v>120.55202955489284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'[4]Chart 6'!$E$2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'[4]Chart 6'!$B$148:$B$163</c:f>
              <c:numCache>
                <c:formatCode>General</c:formatCode>
                <c:ptCount val="1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</c:numCache>
            </c:numRef>
          </c:cat>
          <c:val>
            <c:numRef>
              <c:f>'[4]Chart 6'!$E$148:$E$163</c:f>
              <c:numCache>
                <c:formatCode>General</c:formatCode>
                <c:ptCount val="16"/>
                <c:pt idx="0">
                  <c:v>103.96678980231178</c:v>
                </c:pt>
                <c:pt idx="1">
                  <c:v>104.88319265599465</c:v>
                </c:pt>
                <c:pt idx="2">
                  <c:v>104.90476079947557</c:v>
                </c:pt>
                <c:pt idx="3">
                  <c:v>105.1063681037939</c:v>
                </c:pt>
                <c:pt idx="4">
                  <c:v>105.11405637114368</c:v>
                </c:pt>
                <c:pt idx="5">
                  <c:v>105.1622904916433</c:v>
                </c:pt>
                <c:pt idx="6">
                  <c:v>105.91360225676729</c:v>
                </c:pt>
                <c:pt idx="7">
                  <c:v>106.03568288210242</c:v>
                </c:pt>
                <c:pt idx="8">
                  <c:v>106.13575725806142</c:v>
                </c:pt>
                <c:pt idx="9">
                  <c:v>106.15140384364121</c:v>
                </c:pt>
                <c:pt idx="10">
                  <c:v>106.54679944050605</c:v>
                </c:pt>
                <c:pt idx="11">
                  <c:v>106.6</c:v>
                </c:pt>
                <c:pt idx="12">
                  <c:v>107.71569579170981</c:v>
                </c:pt>
                <c:pt idx="13">
                  <c:v>107.90102570530833</c:v>
                </c:pt>
                <c:pt idx="14">
                  <c:v>107.91737343938473</c:v>
                </c:pt>
                <c:pt idx="15">
                  <c:v>107.81212503226516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'[4]Chart 6'!$F$2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'[4]Chart 6'!$B$148:$B$163</c:f>
              <c:numCache>
                <c:formatCode>General</c:formatCode>
                <c:ptCount val="1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</c:numCache>
            </c:numRef>
          </c:cat>
          <c:val>
            <c:numRef>
              <c:f>'[4]Chart 6'!$F$148:$F$163</c:f>
              <c:numCache>
                <c:formatCode>General</c:formatCode>
                <c:ptCount val="16"/>
                <c:pt idx="0">
                  <c:v>106.89539010197161</c:v>
                </c:pt>
                <c:pt idx="1">
                  <c:v>108.17956683178346</c:v>
                </c:pt>
                <c:pt idx="2">
                  <c:v>109.3875402543904</c:v>
                </c:pt>
                <c:pt idx="3">
                  <c:v>111.83715219653385</c:v>
                </c:pt>
                <c:pt idx="4">
                  <c:v>112.21782069059434</c:v>
                </c:pt>
                <c:pt idx="5">
                  <c:v>112.50171272583241</c:v>
                </c:pt>
                <c:pt idx="6">
                  <c:v>112.63753709995142</c:v>
                </c:pt>
                <c:pt idx="7">
                  <c:v>112.52498992611612</c:v>
                </c:pt>
                <c:pt idx="8">
                  <c:v>112.41994365418084</c:v>
                </c:pt>
                <c:pt idx="9">
                  <c:v>112.44439134021533</c:v>
                </c:pt>
                <c:pt idx="10">
                  <c:v>111.51474154019961</c:v>
                </c:pt>
                <c:pt idx="11">
                  <c:v>110</c:v>
                </c:pt>
                <c:pt idx="12">
                  <c:v>108.44557958281406</c:v>
                </c:pt>
                <c:pt idx="13">
                  <c:v>105.33252078618433</c:v>
                </c:pt>
                <c:pt idx="14">
                  <c:v>105.38602055876426</c:v>
                </c:pt>
                <c:pt idx="15">
                  <c:v>107.14621553597425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'[4]Chart 6'!$G$2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'[4]Chart 6'!$B$148:$B$163</c:f>
              <c:numCache>
                <c:formatCode>General</c:formatCode>
                <c:ptCount val="16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</c:numCache>
            </c:numRef>
          </c:cat>
          <c:val>
            <c:numRef>
              <c:f>'[4]Chart 6'!$G$148:$G$163</c:f>
              <c:numCache>
                <c:formatCode>General</c:formatCode>
                <c:ptCount val="16"/>
                <c:pt idx="0">
                  <c:v>105.87767570664488</c:v>
                </c:pt>
                <c:pt idx="1">
                  <c:v>106.60061324437393</c:v>
                </c:pt>
                <c:pt idx="2">
                  <c:v>107.25658797106973</c:v>
                </c:pt>
                <c:pt idx="3">
                  <c:v>108.26360012265803</c:v>
                </c:pt>
                <c:pt idx="4">
                  <c:v>108.60790634410847</c:v>
                </c:pt>
                <c:pt idx="5">
                  <c:v>108.93559252677524</c:v>
                </c:pt>
                <c:pt idx="6">
                  <c:v>109.11670321665025</c:v>
                </c:pt>
                <c:pt idx="7">
                  <c:v>109.39066109981495</c:v>
                </c:pt>
                <c:pt idx="8">
                  <c:v>109.56323215633111</c:v>
                </c:pt>
                <c:pt idx="9">
                  <c:v>109.69421543585156</c:v>
                </c:pt>
                <c:pt idx="10">
                  <c:v>109.93964627393177</c:v>
                </c:pt>
                <c:pt idx="11">
                  <c:v>109.8</c:v>
                </c:pt>
                <c:pt idx="12">
                  <c:v>110.601049654351</c:v>
                </c:pt>
                <c:pt idx="13">
                  <c:v>110.4152061797177</c:v>
                </c:pt>
                <c:pt idx="14">
                  <c:v>110.90550788355169</c:v>
                </c:pt>
                <c:pt idx="15">
                  <c:v>111.45837834831958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19168"/>
        <c:axId val="142920704"/>
      </c:lineChart>
      <c:dateAx>
        <c:axId val="142919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20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920704"/>
        <c:scaling>
          <c:orientation val="minMax"/>
          <c:max val="117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19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37595300587805"/>
          <c:y val="2.9191647779932592E-2"/>
          <c:w val="0.18633083364579503"/>
          <c:h val="0.77101458756824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22" r="0.750000000000003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770602659193712E-2"/>
          <c:y val="5.3159237448260142E-2"/>
          <c:w val="0.90093708165997322"/>
          <c:h val="0.4639914128381011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'[4]Graph  Inflation by main gr '!$A$3:$A$15</c:f>
              <c:strCache>
                <c:ptCount val="13"/>
                <c:pt idx="0">
                  <c:v>All- Items index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</c:strCache>
            </c:strRef>
          </c:cat>
          <c:val>
            <c:numRef>
              <c:f>'[4]Graph  Inflation by main gr '!$B$3:$B$15</c:f>
              <c:numCache>
                <c:formatCode>General</c:formatCode>
                <c:ptCount val="13"/>
                <c:pt idx="0">
                  <c:v>2.9303066778113589</c:v>
                </c:pt>
                <c:pt idx="1">
                  <c:v>5.1841909720860002</c:v>
                </c:pt>
                <c:pt idx="2">
                  <c:v>7.0782791695792326</c:v>
                </c:pt>
                <c:pt idx="3">
                  <c:v>1.7077512462122257</c:v>
                </c:pt>
                <c:pt idx="4">
                  <c:v>2.574303514891966</c:v>
                </c:pt>
                <c:pt idx="5">
                  <c:v>3.6496631445438226</c:v>
                </c:pt>
                <c:pt idx="6">
                  <c:v>4.9863906384863128</c:v>
                </c:pt>
                <c:pt idx="7">
                  <c:v>-4.1944350052083905</c:v>
                </c:pt>
                <c:pt idx="8">
                  <c:v>1.9331624036112771E-2</c:v>
                </c:pt>
                <c:pt idx="9">
                  <c:v>2.990217697654856</c:v>
                </c:pt>
                <c:pt idx="10">
                  <c:v>4.2729731703806664</c:v>
                </c:pt>
                <c:pt idx="11">
                  <c:v>6.1930609861830845</c:v>
                </c:pt>
                <c:pt idx="12">
                  <c:v>6.4894479794734821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123135104"/>
        <c:axId val="123137024"/>
      </c:barChart>
      <c:catAx>
        <c:axId val="1231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137024"/>
        <c:crosses val="autoZero"/>
        <c:auto val="1"/>
        <c:lblAlgn val="ctr"/>
        <c:lblOffset val="100"/>
        <c:tickLblSkip val="1"/>
        <c:noMultiLvlLbl val="0"/>
      </c:catAx>
      <c:valAx>
        <c:axId val="1231370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35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477" l="0.70000000000000062" r="0.70000000000000062" t="0.7500000000000047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31E-2"/>
          <c:y val="0.12589088235191781"/>
          <c:w val="0.50590219224283306"/>
          <c:h val="0.71258990010519518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rgbClr val="00B0F0"/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-4.922353455818043E-3"/>
                  <c:y val="1.67647273257509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660433070866196E-2"/>
                  <c:y val="7.32268883056284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5689993438320268"/>
                  <c:y val="-3.680373286672518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2173556430446195E-2"/>
                  <c:y val="0.117817512394283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4143700787401593E-3"/>
                  <c:y val="3.58249489647127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'[3]Graph 3 -Contr fo infl'!$A$4:$A$8</c:f>
              <c:strCache>
                <c:ptCount val="5"/>
                <c:pt idx="0">
                  <c:v>FOOD AND NON-ALCOHOLIC BEVERAGES </c:v>
                </c:pt>
                <c:pt idx="1">
                  <c:v>ALCOHOLIC BEVERAGES AND TOBACCO</c:v>
                </c:pt>
                <c:pt idx="2">
                  <c:v>HOUSING, WATER, ELECTRICITY, GAS AND OTHER FUELS</c:v>
                </c:pt>
                <c:pt idx="3">
                  <c:v>TRANSPORT</c:v>
                </c:pt>
                <c:pt idx="4">
                  <c:v>ALL OTHER GROUPS</c:v>
                </c:pt>
              </c:strCache>
            </c:strRef>
          </c:cat>
          <c:val>
            <c:numRef>
              <c:f>'[3]Graph 3 -Contr fo infl'!$B$4:$B$8</c:f>
              <c:numCache>
                <c:formatCode>General</c:formatCode>
                <c:ptCount val="5"/>
                <c:pt idx="0">
                  <c:v>29.779754453720347</c:v>
                </c:pt>
                <c:pt idx="1">
                  <c:v>31.626206165708197</c:v>
                </c:pt>
                <c:pt idx="2">
                  <c:v>24.184194531983611</c:v>
                </c:pt>
                <c:pt idx="3">
                  <c:v>-21.104755053863965</c:v>
                </c:pt>
                <c:pt idx="4">
                  <c:v>35.51459990245182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622259696458686"/>
          <c:y val="0.30166295721348368"/>
          <c:w val="0.30185497470489042"/>
          <c:h val="0.38479859851247811"/>
        </c:manualLayout>
      </c:layout>
      <c:overlay val="0"/>
      <c:txPr>
        <a:bodyPr/>
        <a:lstStyle/>
        <a:p>
          <a:pPr>
            <a:defRPr sz="58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9525</xdr:rowOff>
    </xdr:from>
    <xdr:to>
      <xdr:col>160</xdr:col>
      <xdr:colOff>0</xdr:colOff>
      <xdr:row>52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76200</xdr:rowOff>
    </xdr:from>
    <xdr:to>
      <xdr:col>10</xdr:col>
      <xdr:colOff>0</xdr:colOff>
      <xdr:row>45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16</xdr:row>
      <xdr:rowOff>180975</xdr:rowOff>
    </xdr:from>
    <xdr:to>
      <xdr:col>9</xdr:col>
      <xdr:colOff>0</xdr:colOff>
      <xdr:row>41</xdr:row>
      <xdr:rowOff>152400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amibia%20CPI%20grap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NCPI/Release%20excel%20tables%202014/Excel%20tables%20Jan%20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amibia%20CPI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 - CPI and Infl"/>
      <sheetName val="Graph 1  All items, goods, serv"/>
      <sheetName val="Graph 2  Food"/>
      <sheetName val="Graph  Inflation all items g&amp;s"/>
      <sheetName val="Graph  Inflation by main groups"/>
      <sheetName val="Graph 3 -Contr fo infl"/>
      <sheetName val="Graph  of the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 xml:space="preserve">FOOD AND NON-ALCOHOLIC BEVERAGES </v>
          </cell>
          <cell r="B4">
            <v>29.779754453720347</v>
          </cell>
        </row>
        <row r="5">
          <cell r="A5" t="str">
            <v>ALCOHOLIC BEVERAGES AND TOBACCO</v>
          </cell>
          <cell r="B5">
            <v>31.626206165708197</v>
          </cell>
        </row>
        <row r="6">
          <cell r="A6" t="str">
            <v>HOUSING, WATER, ELECTRICITY, GAS AND OTHER FUELS</v>
          </cell>
          <cell r="B6">
            <v>24.184194531983611</v>
          </cell>
        </row>
        <row r="7">
          <cell r="A7" t="str">
            <v>TRANSPORT</v>
          </cell>
          <cell r="B7">
            <v>-21.104755053863965</v>
          </cell>
        </row>
        <row r="8">
          <cell r="A8" t="str">
            <v>ALL OTHER GROUPS</v>
          </cell>
          <cell r="B8">
            <v>35.51459990245182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rt 1"/>
      <sheetName val="Chrt 2"/>
      <sheetName val="Chrt 3"/>
      <sheetName val="Chrt 4"/>
      <sheetName val="Chrt 5"/>
      <sheetName val="Chart 6"/>
      <sheetName val="Chrt M"/>
      <sheetName val="Graph  Inflation by main gr "/>
      <sheetName val="Graph 3 -Contr fo infl"/>
      <sheetName val="Contr by group"/>
      <sheetName val="Table 1"/>
      <sheetName val="Tab 2 "/>
      <sheetName val="Tab 3 "/>
      <sheetName val="Tab 3  (2)"/>
      <sheetName val="Tab 4"/>
      <sheetName val="Tab 5"/>
      <sheetName val="Tab 6"/>
      <sheetName val="Tab 7"/>
      <sheetName val="Tab 8"/>
      <sheetName val="Tab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148">
          <cell r="B148">
            <v>41640</v>
          </cell>
          <cell r="C148">
            <v>107.32146696953336</v>
          </cell>
          <cell r="D148">
            <v>108.47391303856492</v>
          </cell>
          <cell r="E148">
            <v>103.96678980231178</v>
          </cell>
          <cell r="F148">
            <v>106.89539010197161</v>
          </cell>
          <cell r="G148">
            <v>105.87767570664488</v>
          </cell>
        </row>
        <row r="149">
          <cell r="B149">
            <v>41671</v>
          </cell>
          <cell r="C149">
            <v>108.15575036315988</v>
          </cell>
          <cell r="D149">
            <v>108.51879221627613</v>
          </cell>
          <cell r="E149">
            <v>104.88319265599465</v>
          </cell>
          <cell r="F149">
            <v>108.17956683178346</v>
          </cell>
          <cell r="G149">
            <v>106.60061324437393</v>
          </cell>
        </row>
        <row r="150">
          <cell r="B150">
            <v>41699</v>
          </cell>
          <cell r="C150">
            <v>110.07020751170955</v>
          </cell>
          <cell r="D150">
            <v>109.37278150176942</v>
          </cell>
          <cell r="E150">
            <v>104.90476079947557</v>
          </cell>
          <cell r="F150">
            <v>109.3875402543904</v>
          </cell>
          <cell r="G150">
            <v>107.25658797106973</v>
          </cell>
        </row>
        <row r="151">
          <cell r="B151">
            <v>41730</v>
          </cell>
          <cell r="C151">
            <v>110.8360089957348</v>
          </cell>
          <cell r="D151">
            <v>112.58308453386265</v>
          </cell>
          <cell r="E151">
            <v>105.1063681037939</v>
          </cell>
          <cell r="F151">
            <v>111.83715219653385</v>
          </cell>
          <cell r="G151">
            <v>108.26360012265803</v>
          </cell>
        </row>
        <row r="152">
          <cell r="B152">
            <v>41760</v>
          </cell>
          <cell r="C152">
            <v>112.09515635459663</v>
          </cell>
          <cell r="D152">
            <v>112.96504997540606</v>
          </cell>
          <cell r="E152">
            <v>105.11405637114368</v>
          </cell>
          <cell r="F152">
            <v>112.21782069059434</v>
          </cell>
          <cell r="G152">
            <v>108.60790634410847</v>
          </cell>
        </row>
        <row r="153">
          <cell r="B153">
            <v>41791</v>
          </cell>
          <cell r="C153">
            <v>112.63377365749483</v>
          </cell>
          <cell r="D153">
            <v>113.81255891567231</v>
          </cell>
          <cell r="E153">
            <v>105.1622904916433</v>
          </cell>
          <cell r="F153">
            <v>112.50171272583241</v>
          </cell>
          <cell r="G153">
            <v>108.93559252677524</v>
          </cell>
        </row>
        <row r="154">
          <cell r="B154">
            <v>41821</v>
          </cell>
          <cell r="C154">
            <v>111.57742380400751</v>
          </cell>
          <cell r="D154">
            <v>114.38712308628112</v>
          </cell>
          <cell r="E154">
            <v>105.91360225676729</v>
          </cell>
          <cell r="F154">
            <v>112.63753709995142</v>
          </cell>
          <cell r="G154">
            <v>109.11670321665025</v>
          </cell>
        </row>
        <row r="155">
          <cell r="B155">
            <v>41852</v>
          </cell>
          <cell r="C155">
            <v>111.91474399436484</v>
          </cell>
          <cell r="D155">
            <v>115.08663625627973</v>
          </cell>
          <cell r="E155">
            <v>106.03568288210242</v>
          </cell>
          <cell r="F155">
            <v>112.52498992611612</v>
          </cell>
          <cell r="G155">
            <v>109.39066109981495</v>
          </cell>
        </row>
        <row r="156">
          <cell r="B156">
            <v>41883</v>
          </cell>
          <cell r="C156">
            <v>112.18495667388434</v>
          </cell>
          <cell r="D156">
            <v>115.44523643350666</v>
          </cell>
          <cell r="E156">
            <v>106.13575725806142</v>
          </cell>
          <cell r="F156">
            <v>112.41994365418084</v>
          </cell>
          <cell r="G156">
            <v>109.56323215633111</v>
          </cell>
        </row>
        <row r="157">
          <cell r="B157">
            <v>41913</v>
          </cell>
          <cell r="C157">
            <v>112.36346520315828</v>
          </cell>
          <cell r="D157">
            <v>115.6137496939229</v>
          </cell>
          <cell r="E157">
            <v>106.15140384364121</v>
          </cell>
          <cell r="F157">
            <v>112.44439134021533</v>
          </cell>
          <cell r="G157">
            <v>109.69421543585156</v>
          </cell>
        </row>
        <row r="158">
          <cell r="B158">
            <v>41944</v>
          </cell>
          <cell r="C158">
            <v>112.97145140798128</v>
          </cell>
          <cell r="D158">
            <v>116.49681701793273</v>
          </cell>
          <cell r="E158">
            <v>106.54679944050605</v>
          </cell>
          <cell r="F158">
            <v>111.51474154019961</v>
          </cell>
          <cell r="G158">
            <v>109.93964627393177</v>
          </cell>
        </row>
        <row r="159">
          <cell r="B159">
            <v>41974</v>
          </cell>
          <cell r="C159">
            <v>113.5</v>
          </cell>
          <cell r="D159">
            <v>116.1</v>
          </cell>
          <cell r="E159">
            <v>106.6</v>
          </cell>
          <cell r="F159">
            <v>110</v>
          </cell>
          <cell r="G159">
            <v>109.8</v>
          </cell>
        </row>
        <row r="160">
          <cell r="B160">
            <v>42005</v>
          </cell>
          <cell r="C160">
            <v>114.29467305399768</v>
          </cell>
          <cell r="D160">
            <v>116.62483375630154</v>
          </cell>
          <cell r="E160">
            <v>107.71569579170981</v>
          </cell>
          <cell r="F160">
            <v>108.44557958281406</v>
          </cell>
          <cell r="G160">
            <v>110.601049654351</v>
          </cell>
        </row>
        <row r="161">
          <cell r="B161">
            <v>42036</v>
          </cell>
          <cell r="C161">
            <v>115.28283497044787</v>
          </cell>
          <cell r="D161">
            <v>116.90646971708748</v>
          </cell>
          <cell r="E161">
            <v>107.90102570530833</v>
          </cell>
          <cell r="F161">
            <v>105.33252078618433</v>
          </cell>
          <cell r="G161">
            <v>110.4152061797177</v>
          </cell>
        </row>
        <row r="162">
          <cell r="B162">
            <v>42064</v>
          </cell>
          <cell r="C162">
            <v>116.11956341868544</v>
          </cell>
          <cell r="D162">
            <v>118.75960368042739</v>
          </cell>
          <cell r="E162">
            <v>107.91737343938473</v>
          </cell>
          <cell r="F162">
            <v>105.38602055876426</v>
          </cell>
          <cell r="G162">
            <v>110.90550788355169</v>
          </cell>
        </row>
        <row r="163">
          <cell r="B163">
            <v>42095</v>
          </cell>
          <cell r="C163">
            <v>116.58195936791211</v>
          </cell>
          <cell r="D163">
            <v>120.55202955489284</v>
          </cell>
          <cell r="E163">
            <v>107.81212503226516</v>
          </cell>
          <cell r="F163">
            <v>107.14621553597425</v>
          </cell>
          <cell r="G163">
            <v>111.45837834831958</v>
          </cell>
        </row>
      </sheetData>
      <sheetData sheetId="6" refreshError="1"/>
      <sheetData sheetId="7">
        <row r="3">
          <cell r="A3" t="str">
            <v>All- Items index</v>
          </cell>
          <cell r="B3">
            <v>2.9303066778113589</v>
          </cell>
        </row>
        <row r="4">
          <cell r="A4" t="str">
            <v>Food etc.</v>
          </cell>
          <cell r="B4">
            <v>5.1841909720860002</v>
          </cell>
        </row>
        <row r="5">
          <cell r="A5" t="str">
            <v>Alcohol and Tobacco</v>
          </cell>
          <cell r="B5">
            <v>7.0782791695792326</v>
          </cell>
        </row>
        <row r="6">
          <cell r="A6" t="str">
            <v>Clothing etc</v>
          </cell>
          <cell r="B6">
            <v>1.7077512462122257</v>
          </cell>
        </row>
        <row r="7">
          <cell r="A7" t="str">
            <v>Housing, Water, Electricity</v>
          </cell>
          <cell r="B7">
            <v>2.574303514891966</v>
          </cell>
        </row>
        <row r="8">
          <cell r="A8" t="str">
            <v>Furnishing, Household etc</v>
          </cell>
          <cell r="B8">
            <v>3.6496631445438226</v>
          </cell>
        </row>
        <row r="9">
          <cell r="A9" t="str">
            <v>Health</v>
          </cell>
          <cell r="B9">
            <v>4.9863906384863128</v>
          </cell>
        </row>
        <row r="10">
          <cell r="A10" t="str">
            <v>Transport</v>
          </cell>
          <cell r="B10">
            <v>-4.1944350052083905</v>
          </cell>
        </row>
        <row r="11">
          <cell r="A11" t="str">
            <v>Communications</v>
          </cell>
          <cell r="B11">
            <v>1.9331624036112771E-2</v>
          </cell>
        </row>
        <row r="12">
          <cell r="A12" t="str">
            <v>Recreations and Culture</v>
          </cell>
          <cell r="B12">
            <v>2.990217697654856</v>
          </cell>
        </row>
        <row r="13">
          <cell r="A13" t="str">
            <v>Education</v>
          </cell>
          <cell r="B13">
            <v>4.2729731703806664</v>
          </cell>
        </row>
        <row r="14">
          <cell r="A14" t="str">
            <v>Hotels, etc</v>
          </cell>
          <cell r="B14">
            <v>6.1930609861830845</v>
          </cell>
        </row>
        <row r="15">
          <cell r="A15" t="str">
            <v>Miscellaneous etc</v>
          </cell>
          <cell r="B15">
            <v>6.4894479794734821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workbookViewId="0">
      <pane xSplit="2" ySplit="2" topLeftCell="C162" activePane="bottomRight" state="frozen"/>
      <selection activeCell="L30" sqref="L30"/>
      <selection pane="topRight" activeCell="L30" sqref="L30"/>
      <selection pane="bottomLeft" activeCell="L30" sqref="L30"/>
      <selection pane="bottomRight" activeCell="E189" sqref="E189"/>
    </sheetView>
  </sheetViews>
  <sheetFormatPr defaultRowHeight="12.75" x14ac:dyDescent="0.2"/>
  <cols>
    <col min="1" max="1" width="9.140625" style="42"/>
    <col min="2" max="2" width="10.28515625" style="43" customWidth="1"/>
    <col min="3" max="3" width="17.42578125" style="25" customWidth="1"/>
    <col min="4" max="4" width="19.7109375" style="24" customWidth="1"/>
    <col min="5" max="5" width="19.7109375" style="14" customWidth="1"/>
    <col min="9" max="9" width="10.5703125" customWidth="1"/>
    <col min="11" max="11" width="9.5703125" customWidth="1"/>
  </cols>
  <sheetData>
    <row r="1" spans="1:9" ht="18" customHeight="1" x14ac:dyDescent="0.2">
      <c r="A1" s="383" t="s">
        <v>0</v>
      </c>
      <c r="B1" s="384"/>
      <c r="C1" s="384"/>
      <c r="D1" s="384"/>
      <c r="E1" s="385"/>
    </row>
    <row r="2" spans="1:9" s="3" customFormat="1" x14ac:dyDescent="0.2">
      <c r="A2" s="386" t="s">
        <v>1</v>
      </c>
      <c r="B2" s="387"/>
      <c r="C2" s="1" t="s">
        <v>2</v>
      </c>
      <c r="D2" s="2" t="s">
        <v>3</v>
      </c>
      <c r="E2" s="2" t="s">
        <v>4</v>
      </c>
    </row>
    <row r="3" spans="1:9" ht="12" customHeight="1" x14ac:dyDescent="0.2">
      <c r="A3" s="4" t="s">
        <v>5</v>
      </c>
      <c r="B3" s="5"/>
      <c r="C3" s="6"/>
      <c r="D3" s="7"/>
      <c r="E3" s="8"/>
      <c r="I3" s="9"/>
    </row>
    <row r="4" spans="1:9" x14ac:dyDescent="0.2">
      <c r="A4" s="4"/>
      <c r="B4" s="10">
        <v>37257</v>
      </c>
      <c r="C4" s="11">
        <v>51.128284755734356</v>
      </c>
      <c r="D4" s="12"/>
      <c r="E4" s="13"/>
    </row>
    <row r="5" spans="1:9" x14ac:dyDescent="0.2">
      <c r="A5" s="4"/>
      <c r="B5" s="15">
        <v>37288</v>
      </c>
      <c r="C5" s="11">
        <v>51.861545253884508</v>
      </c>
      <c r="D5" s="16">
        <f t="shared" ref="D5:D15" si="0">C5/C4*100-100</f>
        <v>1.4341582191800768</v>
      </c>
      <c r="E5" s="16"/>
    </row>
    <row r="6" spans="1:9" x14ac:dyDescent="0.2">
      <c r="A6" s="4"/>
      <c r="B6" s="15">
        <v>37316</v>
      </c>
      <c r="C6" s="11">
        <v>52.528251192546449</v>
      </c>
      <c r="D6" s="16">
        <f t="shared" si="0"/>
        <v>1.2855496985254291</v>
      </c>
      <c r="E6" s="16"/>
    </row>
    <row r="7" spans="1:9" x14ac:dyDescent="0.2">
      <c r="A7" s="4"/>
      <c r="B7" s="15">
        <v>37347</v>
      </c>
      <c r="C7" s="11">
        <v>53.100684481209782</v>
      </c>
      <c r="D7" s="16">
        <f t="shared" si="0"/>
        <v>1.0897627003896133</v>
      </c>
      <c r="E7" s="16"/>
    </row>
    <row r="8" spans="1:9" x14ac:dyDescent="0.2">
      <c r="A8" s="4"/>
      <c r="B8" s="15">
        <v>37377</v>
      </c>
      <c r="C8" s="11">
        <v>53.925474263305858</v>
      </c>
      <c r="D8" s="16">
        <f t="shared" si="0"/>
        <v>1.5532564036682857</v>
      </c>
      <c r="E8" s="16"/>
    </row>
    <row r="9" spans="1:9" x14ac:dyDescent="0.2">
      <c r="A9" s="4"/>
      <c r="B9" s="15">
        <v>37408</v>
      </c>
      <c r="C9" s="11">
        <v>54.286817147566104</v>
      </c>
      <c r="D9" s="16">
        <f t="shared" si="0"/>
        <v>0.67007826856726638</v>
      </c>
      <c r="E9" s="16"/>
    </row>
    <row r="10" spans="1:9" x14ac:dyDescent="0.2">
      <c r="A10" s="4"/>
      <c r="B10" s="15">
        <v>37438</v>
      </c>
      <c r="C10" s="11">
        <v>54.825961055090211</v>
      </c>
      <c r="D10" s="16">
        <f t="shared" si="0"/>
        <v>0.99313965314739505</v>
      </c>
      <c r="E10" s="16"/>
    </row>
    <row r="11" spans="1:9" x14ac:dyDescent="0.2">
      <c r="A11" s="4"/>
      <c r="B11" s="15">
        <v>37469</v>
      </c>
      <c r="C11" s="11">
        <v>55.203569087944373</v>
      </c>
      <c r="D11" s="16">
        <f t="shared" si="0"/>
        <v>0.68873946865197411</v>
      </c>
      <c r="E11" s="16"/>
    </row>
    <row r="12" spans="1:9" x14ac:dyDescent="0.2">
      <c r="A12" s="4"/>
      <c r="B12" s="15">
        <v>37500</v>
      </c>
      <c r="C12" s="11">
        <v>55.888828853315566</v>
      </c>
      <c r="D12" s="16">
        <f t="shared" si="0"/>
        <v>1.2413323571153683</v>
      </c>
      <c r="E12" s="16"/>
    </row>
    <row r="13" spans="1:9" x14ac:dyDescent="0.2">
      <c r="A13" s="4"/>
      <c r="B13" s="15">
        <v>37530</v>
      </c>
      <c r="C13" s="11">
        <v>56.583687247265459</v>
      </c>
      <c r="D13" s="16">
        <f t="shared" si="0"/>
        <v>1.2432867322620211</v>
      </c>
      <c r="E13" s="16"/>
    </row>
    <row r="14" spans="1:9" x14ac:dyDescent="0.2">
      <c r="A14" s="4"/>
      <c r="B14" s="15">
        <v>37561</v>
      </c>
      <c r="C14" s="11">
        <v>57.054222760308775</v>
      </c>
      <c r="D14" s="16">
        <f t="shared" si="0"/>
        <v>0.83157449776491887</v>
      </c>
      <c r="E14" s="16"/>
    </row>
    <row r="15" spans="1:9" x14ac:dyDescent="0.2">
      <c r="A15" s="4"/>
      <c r="B15" s="15">
        <v>37591</v>
      </c>
      <c r="C15" s="11">
        <v>57.123145103314926</v>
      </c>
      <c r="D15" s="16">
        <f t="shared" si="0"/>
        <v>0.12080147563433741</v>
      </c>
      <c r="E15" s="16"/>
    </row>
    <row r="16" spans="1:9" x14ac:dyDescent="0.2">
      <c r="A16" s="4"/>
      <c r="B16" s="17" t="s">
        <v>6</v>
      </c>
      <c r="C16" s="18">
        <f>AVERAGE(C4:C15)</f>
        <v>54.459205933457191</v>
      </c>
      <c r="D16" s="18">
        <f>AVERAGE(D4:D15)</f>
        <v>1.0137890431733352</v>
      </c>
      <c r="E16" s="16"/>
    </row>
    <row r="17" spans="1:5" x14ac:dyDescent="0.2">
      <c r="A17" s="4" t="s">
        <v>7</v>
      </c>
      <c r="B17" s="19"/>
      <c r="C17" s="11"/>
      <c r="D17" s="20"/>
      <c r="E17" s="16"/>
    </row>
    <row r="18" spans="1:5" x14ac:dyDescent="0.2">
      <c r="A18" s="21"/>
      <c r="B18" s="15">
        <v>37622</v>
      </c>
      <c r="C18" s="11">
        <v>57.731051209648655</v>
      </c>
      <c r="D18" s="16">
        <f>C18/C15*100-100</f>
        <v>1.0642027942163281</v>
      </c>
      <c r="E18" s="16">
        <f t="shared" ref="E18:E29" si="1">C18/C4*100-100</f>
        <v>12.914116883558762</v>
      </c>
    </row>
    <row r="19" spans="1:5" x14ac:dyDescent="0.2">
      <c r="A19" s="21"/>
      <c r="B19" s="15">
        <v>37653</v>
      </c>
      <c r="C19" s="11">
        <v>57.702073029400303</v>
      </c>
      <c r="D19" s="16">
        <f t="shared" ref="D19:D29" si="2">C19/C18*100-100</f>
        <v>-5.0195137003683499E-2</v>
      </c>
      <c r="E19" s="16">
        <f t="shared" si="1"/>
        <v>11.261769673317488</v>
      </c>
    </row>
    <row r="20" spans="1:5" x14ac:dyDescent="0.2">
      <c r="A20" s="21"/>
      <c r="B20" s="15">
        <v>37681</v>
      </c>
      <c r="C20" s="11">
        <v>58.045450854707283</v>
      </c>
      <c r="D20" s="16">
        <f t="shared" si="2"/>
        <v>0.59508750254435938</v>
      </c>
      <c r="E20" s="16">
        <f t="shared" si="1"/>
        <v>10.503299723299577</v>
      </c>
    </row>
    <row r="21" spans="1:5" x14ac:dyDescent="0.2">
      <c r="A21" s="21"/>
      <c r="B21" s="15">
        <v>37712</v>
      </c>
      <c r="C21" s="11">
        <v>58.173509321164445</v>
      </c>
      <c r="D21" s="16">
        <f t="shared" si="2"/>
        <v>0.22061757566100937</v>
      </c>
      <c r="E21" s="16">
        <f t="shared" si="1"/>
        <v>9.5532193031329484</v>
      </c>
    </row>
    <row r="22" spans="1:5" x14ac:dyDescent="0.2">
      <c r="A22" s="21"/>
      <c r="B22" s="15">
        <v>37742</v>
      </c>
      <c r="C22" s="11">
        <v>58.274513991806039</v>
      </c>
      <c r="D22" s="16">
        <f t="shared" si="2"/>
        <v>0.17362657302307127</v>
      </c>
      <c r="E22" s="16">
        <f t="shared" si="1"/>
        <v>8.0649077044085118</v>
      </c>
    </row>
    <row r="23" spans="1:5" x14ac:dyDescent="0.2">
      <c r="A23" s="21"/>
      <c r="B23" s="15">
        <v>37773</v>
      </c>
      <c r="C23" s="11">
        <v>58.560455083924943</v>
      </c>
      <c r="D23" s="16">
        <f t="shared" si="2"/>
        <v>0.49067949697376889</v>
      </c>
      <c r="E23" s="16">
        <f t="shared" si="1"/>
        <v>7.8723310020956774</v>
      </c>
    </row>
    <row r="24" spans="1:5" ht="12" customHeight="1" x14ac:dyDescent="0.2">
      <c r="A24" s="21"/>
      <c r="B24" s="15">
        <v>37803</v>
      </c>
      <c r="C24" s="11">
        <v>58.553747667526849</v>
      </c>
      <c r="D24" s="16">
        <f t="shared" si="2"/>
        <v>-1.1453832434327182E-2</v>
      </c>
      <c r="E24" s="16">
        <f t="shared" si="1"/>
        <v>6.7993091971354289</v>
      </c>
    </row>
    <row r="25" spans="1:5" x14ac:dyDescent="0.2">
      <c r="A25" s="21"/>
      <c r="B25" s="15">
        <v>37834</v>
      </c>
      <c r="C25" s="11">
        <v>58.731195340879573</v>
      </c>
      <c r="D25" s="16">
        <f t="shared" si="2"/>
        <v>0.30305092401647471</v>
      </c>
      <c r="E25" s="16">
        <f t="shared" si="1"/>
        <v>6.3902140952433228</v>
      </c>
    </row>
    <row r="26" spans="1:5" x14ac:dyDescent="0.2">
      <c r="A26" s="21"/>
      <c r="B26" s="15">
        <v>37865</v>
      </c>
      <c r="C26" s="11">
        <v>58.874126980064247</v>
      </c>
      <c r="D26" s="16">
        <f t="shared" si="2"/>
        <v>0.24336579283819049</v>
      </c>
      <c r="E26" s="16">
        <f t="shared" si="1"/>
        <v>5.3414934397423508</v>
      </c>
    </row>
    <row r="27" spans="1:5" x14ac:dyDescent="0.2">
      <c r="A27" s="21"/>
      <c r="B27" s="15">
        <v>37895</v>
      </c>
      <c r="C27" s="11">
        <v>58.711256972498539</v>
      </c>
      <c r="D27" s="16">
        <f t="shared" si="2"/>
        <v>-0.27664105765994407</v>
      </c>
      <c r="E27" s="16">
        <f t="shared" si="1"/>
        <v>3.7600407975107828</v>
      </c>
    </row>
    <row r="28" spans="1:5" x14ac:dyDescent="0.2">
      <c r="A28" s="21"/>
      <c r="B28" s="15">
        <v>37926</v>
      </c>
      <c r="C28" s="11">
        <v>58.710079196802376</v>
      </c>
      <c r="D28" s="16">
        <f t="shared" si="2"/>
        <v>-2.0060474888481394E-3</v>
      </c>
      <c r="E28" s="16">
        <f t="shared" si="1"/>
        <v>2.9022504494540868</v>
      </c>
    </row>
    <row r="29" spans="1:5" x14ac:dyDescent="0.2">
      <c r="A29" s="21"/>
      <c r="B29" s="15">
        <v>37956</v>
      </c>
      <c r="C29" s="11">
        <v>58.594828656989435</v>
      </c>
      <c r="D29" s="16">
        <f t="shared" si="2"/>
        <v>-0.19630452111401553</v>
      </c>
      <c r="E29" s="16">
        <f t="shared" si="1"/>
        <v>2.5763349532186481</v>
      </c>
    </row>
    <row r="30" spans="1:5" x14ac:dyDescent="0.2">
      <c r="A30" s="21"/>
      <c r="B30" s="17" t="s">
        <v>6</v>
      </c>
      <c r="C30" s="18">
        <f>AVERAGE(C18:C29)</f>
        <v>58.388524025451055</v>
      </c>
      <c r="D30" s="18">
        <f>AVERAGE(D18:D29)</f>
        <v>0.21283583863103198</v>
      </c>
      <c r="E30" s="22">
        <f>AVERAGE(E18:E29)</f>
        <v>7.3282739351764654</v>
      </c>
    </row>
    <row r="31" spans="1:5" x14ac:dyDescent="0.2">
      <c r="A31" s="4">
        <v>2004</v>
      </c>
      <c r="B31" s="4"/>
      <c r="C31" s="11"/>
      <c r="D31" s="20"/>
      <c r="E31" s="16"/>
    </row>
    <row r="32" spans="1:5" x14ac:dyDescent="0.2">
      <c r="A32" s="21"/>
      <c r="B32" s="15">
        <v>37987</v>
      </c>
      <c r="C32" s="11">
        <v>60.025502913382674</v>
      </c>
      <c r="D32" s="16">
        <f>C32/C29*100-100</f>
        <v>2.4416391159163879</v>
      </c>
      <c r="E32" s="16">
        <f t="shared" ref="E32:E43" si="3">C32/C18*100-100</f>
        <v>3.9743806074165917</v>
      </c>
    </row>
    <row r="33" spans="1:5" x14ac:dyDescent="0.2">
      <c r="A33" s="21"/>
      <c r="B33" s="15">
        <v>38018</v>
      </c>
      <c r="C33" s="11">
        <v>60.070483548091943</v>
      </c>
      <c r="D33" s="16">
        <f t="shared" ref="D33:D43" si="4">C33/C32*100-100</f>
        <v>7.4935873130741015E-2</v>
      </c>
      <c r="E33" s="16">
        <f t="shared" si="3"/>
        <v>4.1045501389263706</v>
      </c>
    </row>
    <row r="34" spans="1:5" x14ac:dyDescent="0.2">
      <c r="A34" s="21"/>
      <c r="B34" s="15">
        <v>38047</v>
      </c>
      <c r="C34" s="11">
        <v>60.366479805500582</v>
      </c>
      <c r="D34" s="16">
        <f t="shared" si="4"/>
        <v>0.49274825159626801</v>
      </c>
      <c r="E34" s="16">
        <f t="shared" si="3"/>
        <v>3.9986405766802307</v>
      </c>
    </row>
    <row r="35" spans="1:5" x14ac:dyDescent="0.2">
      <c r="A35" s="21"/>
      <c r="B35" s="15">
        <v>38078</v>
      </c>
      <c r="C35" s="11">
        <v>60.689114541583713</v>
      </c>
      <c r="D35" s="16">
        <f t="shared" si="4"/>
        <v>0.53446007970426024</v>
      </c>
      <c r="E35" s="16">
        <f t="shared" si="3"/>
        <v>4.3243140215782887</v>
      </c>
    </row>
    <row r="36" spans="1:5" x14ac:dyDescent="0.2">
      <c r="A36" s="21"/>
      <c r="B36" s="15">
        <v>38108</v>
      </c>
      <c r="C36" s="11">
        <v>60.887672470889513</v>
      </c>
      <c r="D36" s="16">
        <f t="shared" si="4"/>
        <v>0.3271722298234323</v>
      </c>
      <c r="E36" s="16">
        <f t="shared" si="3"/>
        <v>4.4842218322934713</v>
      </c>
    </row>
    <row r="37" spans="1:5" x14ac:dyDescent="0.2">
      <c r="A37" s="21"/>
      <c r="B37" s="15">
        <v>38139</v>
      </c>
      <c r="C37" s="11">
        <v>60.785975437966187</v>
      </c>
      <c r="D37" s="16">
        <f t="shared" si="4"/>
        <v>-0.16702401125932909</v>
      </c>
      <c r="E37" s="16">
        <f t="shared" si="3"/>
        <v>3.8003809069649037</v>
      </c>
    </row>
    <row r="38" spans="1:5" x14ac:dyDescent="0.2">
      <c r="A38" s="21"/>
      <c r="B38" s="15">
        <v>38169</v>
      </c>
      <c r="C38" s="11">
        <v>61.060291671791305</v>
      </c>
      <c r="D38" s="16">
        <f t="shared" si="4"/>
        <v>0.45128211211329017</v>
      </c>
      <c r="E38" s="16">
        <f t="shared" si="3"/>
        <v>4.2807576015404294</v>
      </c>
    </row>
    <row r="39" spans="1:5" x14ac:dyDescent="0.2">
      <c r="A39" s="21"/>
      <c r="B39" s="15">
        <v>38200</v>
      </c>
      <c r="C39" s="11">
        <v>61.210563642018883</v>
      </c>
      <c r="D39" s="16">
        <f t="shared" si="4"/>
        <v>0.24610424567788414</v>
      </c>
      <c r="E39" s="16">
        <f t="shared" si="3"/>
        <v>4.221552595258629</v>
      </c>
    </row>
    <row r="40" spans="1:5" x14ac:dyDescent="0.2">
      <c r="A40" s="21"/>
      <c r="B40" s="15">
        <v>38231</v>
      </c>
      <c r="C40" s="11">
        <v>61.103449820238637</v>
      </c>
      <c r="D40" s="16">
        <f t="shared" si="4"/>
        <v>-0.17499237943091828</v>
      </c>
      <c r="E40" s="16">
        <f t="shared" si="3"/>
        <v>3.7865917585992719</v>
      </c>
    </row>
    <row r="41" spans="1:5" x14ac:dyDescent="0.2">
      <c r="A41" s="21"/>
      <c r="B41" s="15">
        <v>38261</v>
      </c>
      <c r="C41" s="11">
        <v>61.284275896141047</v>
      </c>
      <c r="D41" s="16">
        <f t="shared" si="4"/>
        <v>0.29593431538543769</v>
      </c>
      <c r="E41" s="16">
        <f t="shared" si="3"/>
        <v>4.3824967413791853</v>
      </c>
    </row>
    <row r="42" spans="1:5" x14ac:dyDescent="0.2">
      <c r="A42" s="21"/>
      <c r="B42" s="15">
        <v>38292</v>
      </c>
      <c r="C42" s="11">
        <v>61.086985413545769</v>
      </c>
      <c r="D42" s="16">
        <f t="shared" si="4"/>
        <v>-0.32192675806372506</v>
      </c>
      <c r="E42" s="16">
        <f t="shared" si="3"/>
        <v>4.0485488169343995</v>
      </c>
    </row>
    <row r="43" spans="1:5" x14ac:dyDescent="0.2">
      <c r="A43" s="21"/>
      <c r="B43" s="15">
        <v>38322</v>
      </c>
      <c r="C43" s="11">
        <v>61.075314494832504</v>
      </c>
      <c r="D43" s="16">
        <f t="shared" si="4"/>
        <v>-1.9105409498038739E-2</v>
      </c>
      <c r="E43" s="16">
        <f t="shared" si="3"/>
        <v>4.2332845657142997</v>
      </c>
    </row>
    <row r="44" spans="1:5" ht="13.5" customHeight="1" x14ac:dyDescent="0.2">
      <c r="A44" s="21"/>
      <c r="B44" s="17" t="s">
        <v>6</v>
      </c>
      <c r="C44" s="18">
        <f>AVERAGE(C32:C43)</f>
        <v>60.803842471331897</v>
      </c>
      <c r="D44" s="18">
        <f>AVERAGE(D32:D43)</f>
        <v>0.34843563875797418</v>
      </c>
      <c r="E44" s="22">
        <f>AVERAGE(E32:E43)</f>
        <v>4.1366433469405059</v>
      </c>
    </row>
    <row r="45" spans="1:5" ht="13.5" customHeight="1" x14ac:dyDescent="0.2">
      <c r="A45" s="4">
        <v>2005</v>
      </c>
      <c r="B45" s="17"/>
      <c r="C45" s="23"/>
      <c r="D45" s="20"/>
      <c r="E45" s="16"/>
    </row>
    <row r="46" spans="1:5" x14ac:dyDescent="0.2">
      <c r="A46" s="21"/>
      <c r="B46" s="15">
        <v>38353</v>
      </c>
      <c r="C46" s="11">
        <v>61.541193983603655</v>
      </c>
      <c r="D46" s="16">
        <f>C46/C43*100-100</f>
        <v>0.76279507133862978</v>
      </c>
      <c r="E46" s="16">
        <f t="shared" ref="E46:E57" si="5">C46/C32*100-100</f>
        <v>2.5250785027293148</v>
      </c>
    </row>
    <row r="47" spans="1:5" x14ac:dyDescent="0.2">
      <c r="A47" s="4"/>
      <c r="B47" s="15">
        <v>38384</v>
      </c>
      <c r="C47" s="11">
        <v>61.368702990781316</v>
      </c>
      <c r="D47" s="16">
        <f t="shared" ref="D47:D57" si="6">C47/C46*100-100</f>
        <v>-0.28028541803770679</v>
      </c>
      <c r="E47" s="16">
        <f t="shared" si="5"/>
        <v>2.1611603003828463</v>
      </c>
    </row>
    <row r="48" spans="1:5" x14ac:dyDescent="0.2">
      <c r="A48" s="4"/>
      <c r="B48" s="15">
        <v>38412</v>
      </c>
      <c r="C48" s="11">
        <v>61.447166532548088</v>
      </c>
      <c r="D48" s="16">
        <f t="shared" si="6"/>
        <v>0.12785595579323683</v>
      </c>
      <c r="E48" s="16">
        <f t="shared" si="5"/>
        <v>1.790209948516889</v>
      </c>
    </row>
    <row r="49" spans="1:6" x14ac:dyDescent="0.2">
      <c r="A49" s="4"/>
      <c r="B49" s="15">
        <v>38443</v>
      </c>
      <c r="C49" s="11">
        <v>61.73544319621741</v>
      </c>
      <c r="D49" s="16">
        <f t="shared" si="6"/>
        <v>0.46914557649557764</v>
      </c>
      <c r="E49" s="16">
        <f t="shared" si="5"/>
        <v>1.7240796187869307</v>
      </c>
    </row>
    <row r="50" spans="1:6" x14ac:dyDescent="0.2">
      <c r="A50" s="21"/>
      <c r="B50" s="15">
        <v>38473</v>
      </c>
      <c r="C50" s="11">
        <v>61.461957479133844</v>
      </c>
      <c r="D50" s="16">
        <f t="shared" si="6"/>
        <v>-0.44299628045808959</v>
      </c>
      <c r="E50" s="16">
        <f t="shared" si="5"/>
        <v>0.94318765185003883</v>
      </c>
    </row>
    <row r="51" spans="1:6" x14ac:dyDescent="0.2">
      <c r="A51" s="21"/>
      <c r="B51" s="15">
        <v>38504</v>
      </c>
      <c r="C51" s="11">
        <v>61.646953782070852</v>
      </c>
      <c r="D51" s="16">
        <f t="shared" si="6"/>
        <v>0.30099318427959076</v>
      </c>
      <c r="E51" s="16">
        <f t="shared" si="5"/>
        <v>1.4164095219354067</v>
      </c>
    </row>
    <row r="52" spans="1:6" x14ac:dyDescent="0.2">
      <c r="A52" s="4"/>
      <c r="B52" s="15">
        <v>38534</v>
      </c>
      <c r="C52" s="11">
        <v>62.184079660915444</v>
      </c>
      <c r="D52" s="16">
        <f t="shared" si="6"/>
        <v>0.87129346365335891</v>
      </c>
      <c r="E52" s="16">
        <f t="shared" si="5"/>
        <v>1.8404563069640716</v>
      </c>
    </row>
    <row r="53" spans="1:6" x14ac:dyDescent="0.2">
      <c r="A53" s="4"/>
      <c r="B53" s="15">
        <v>38565</v>
      </c>
      <c r="C53" s="11">
        <v>62.500965831677149</v>
      </c>
      <c r="D53" s="16">
        <f t="shared" si="6"/>
        <v>0.50959372960033988</v>
      </c>
      <c r="E53" s="16">
        <f t="shared" si="5"/>
        <v>2.108136427569903</v>
      </c>
    </row>
    <row r="54" spans="1:6" x14ac:dyDescent="0.2">
      <c r="A54" s="4"/>
      <c r="B54" s="15">
        <v>38596</v>
      </c>
      <c r="C54" s="11">
        <v>62.894269786090419</v>
      </c>
      <c r="D54" s="16">
        <f t="shared" si="6"/>
        <v>0.62927660265681595</v>
      </c>
      <c r="E54" s="16">
        <f t="shared" si="5"/>
        <v>2.9308000957723834</v>
      </c>
    </row>
    <row r="55" spans="1:6" x14ac:dyDescent="0.2">
      <c r="A55" s="4"/>
      <c r="B55" s="15">
        <v>38626</v>
      </c>
      <c r="C55" s="11">
        <v>63.051868242629489</v>
      </c>
      <c r="D55" s="16">
        <f t="shared" si="6"/>
        <v>0.25057681260165054</v>
      </c>
      <c r="E55" s="16">
        <f t="shared" si="5"/>
        <v>2.8842510099719334</v>
      </c>
    </row>
    <row r="56" spans="1:6" s="24" customFormat="1" x14ac:dyDescent="0.2">
      <c r="A56" s="4"/>
      <c r="B56" s="15">
        <v>38657</v>
      </c>
      <c r="C56" s="11">
        <v>63.198540677175615</v>
      </c>
      <c r="D56" s="16">
        <f t="shared" si="6"/>
        <v>0.23262186931832218</v>
      </c>
      <c r="E56" s="16">
        <f t="shared" si="5"/>
        <v>3.4566368749989351</v>
      </c>
    </row>
    <row r="57" spans="1:6" s="24" customFormat="1" x14ac:dyDescent="0.2">
      <c r="A57" s="4"/>
      <c r="B57" s="15">
        <v>38687</v>
      </c>
      <c r="C57" s="11">
        <v>63.265098219126969</v>
      </c>
      <c r="D57" s="16">
        <f t="shared" si="6"/>
        <v>0.10531499816006828</v>
      </c>
      <c r="E57" s="16">
        <f t="shared" si="5"/>
        <v>3.5853826417541228</v>
      </c>
    </row>
    <row r="58" spans="1:6" s="24" customFormat="1" x14ac:dyDescent="0.2">
      <c r="A58" s="4"/>
      <c r="B58" s="17" t="s">
        <v>6</v>
      </c>
      <c r="C58" s="18">
        <f>AVERAGE(C46:C57)</f>
        <v>62.191353365164183</v>
      </c>
      <c r="D58" s="18">
        <f>AVERAGE(D46:D57)</f>
        <v>0.29468213045014952</v>
      </c>
      <c r="E58" s="22">
        <f>AVERAGE(E46:E57)</f>
        <v>2.2804824084360646</v>
      </c>
      <c r="F58" s="25"/>
    </row>
    <row r="59" spans="1:6" x14ac:dyDescent="0.2">
      <c r="A59" s="4">
        <v>2006</v>
      </c>
      <c r="B59" s="15"/>
      <c r="C59" s="11"/>
      <c r="D59" s="16"/>
      <c r="E59" s="16"/>
    </row>
    <row r="60" spans="1:6" s="24" customFormat="1" x14ac:dyDescent="0.2">
      <c r="A60" s="21"/>
      <c r="B60" s="15">
        <v>38723</v>
      </c>
      <c r="C60" s="11">
        <v>64.039048292237268</v>
      </c>
      <c r="D60" s="16">
        <f>C60/C57*100-100</f>
        <v>1.2233444583135338</v>
      </c>
      <c r="E60" s="16">
        <f t="shared" ref="E60:E71" si="7">C60/C46*100-100</f>
        <v>4.0588330302774267</v>
      </c>
    </row>
    <row r="61" spans="1:6" s="24" customFormat="1" x14ac:dyDescent="0.2">
      <c r="A61" s="21"/>
      <c r="B61" s="15">
        <v>38754</v>
      </c>
      <c r="C61" s="11">
        <v>63.757784626113619</v>
      </c>
      <c r="D61" s="16">
        <f t="shared" ref="D61:D71" si="8">C61/C60*100-100</f>
        <v>-0.43920650544355055</v>
      </c>
      <c r="E61" s="16">
        <f t="shared" si="7"/>
        <v>3.8929967864746828</v>
      </c>
    </row>
    <row r="62" spans="1:6" ht="12" customHeight="1" x14ac:dyDescent="0.2">
      <c r="A62" s="21"/>
      <c r="B62" s="15">
        <v>38782</v>
      </c>
      <c r="C62" s="11">
        <v>64.030520797286755</v>
      </c>
      <c r="D62" s="16">
        <f t="shared" si="8"/>
        <v>0.42776920931694917</v>
      </c>
      <c r="E62" s="16">
        <f t="shared" si="7"/>
        <v>4.2041877771048775</v>
      </c>
    </row>
    <row r="63" spans="1:6" x14ac:dyDescent="0.2">
      <c r="A63" s="21"/>
      <c r="B63" s="15">
        <v>38813</v>
      </c>
      <c r="C63" s="11">
        <v>64.106175397070217</v>
      </c>
      <c r="D63" s="16">
        <f t="shared" si="8"/>
        <v>0.11815396601720352</v>
      </c>
      <c r="E63" s="16">
        <f t="shared" si="7"/>
        <v>3.8401476981671152</v>
      </c>
    </row>
    <row r="64" spans="1:6" ht="14.25" customHeight="1" x14ac:dyDescent="0.2">
      <c r="A64" s="21"/>
      <c r="B64" s="15">
        <v>38843</v>
      </c>
      <c r="C64" s="11">
        <v>64.265226574047944</v>
      </c>
      <c r="D64" s="16">
        <f t="shared" si="8"/>
        <v>0.24810585874539015</v>
      </c>
      <c r="E64" s="16">
        <f t="shared" si="7"/>
        <v>4.5609824514063035</v>
      </c>
    </row>
    <row r="65" spans="1:7" x14ac:dyDescent="0.2">
      <c r="A65" s="21"/>
      <c r="B65" s="15">
        <v>38874</v>
      </c>
      <c r="C65" s="11">
        <v>64.889146414133421</v>
      </c>
      <c r="D65" s="16">
        <f t="shared" si="8"/>
        <v>0.97085138160461781</v>
      </c>
      <c r="E65" s="16">
        <f t="shared" si="7"/>
        <v>5.259290902716927</v>
      </c>
      <c r="F65" s="26"/>
    </row>
    <row r="66" spans="1:7" x14ac:dyDescent="0.2">
      <c r="A66" s="21"/>
      <c r="B66" s="15">
        <v>38904</v>
      </c>
      <c r="C66" s="11">
        <v>65.410842136123165</v>
      </c>
      <c r="D66" s="16">
        <f t="shared" si="8"/>
        <v>0.80397994243936921</v>
      </c>
      <c r="E66" s="16">
        <f t="shared" si="7"/>
        <v>5.189049179151624</v>
      </c>
      <c r="F66" s="24"/>
    </row>
    <row r="67" spans="1:7" x14ac:dyDescent="0.2">
      <c r="A67" s="21"/>
      <c r="B67" s="15">
        <v>38935</v>
      </c>
      <c r="C67" s="11">
        <v>65.971920145870243</v>
      </c>
      <c r="D67" s="16">
        <f t="shared" si="8"/>
        <v>0.85777524248878478</v>
      </c>
      <c r="E67" s="16">
        <f t="shared" si="7"/>
        <v>5.5534410836798997</v>
      </c>
    </row>
    <row r="68" spans="1:7" x14ac:dyDescent="0.2">
      <c r="A68" s="21"/>
      <c r="B68" s="15">
        <v>38966</v>
      </c>
      <c r="C68" s="11">
        <v>66.336374105048961</v>
      </c>
      <c r="D68" s="16">
        <f t="shared" si="8"/>
        <v>0.55243800449171943</v>
      </c>
      <c r="E68" s="16">
        <f t="shared" si="7"/>
        <v>5.472842487344991</v>
      </c>
      <c r="F68" s="26"/>
      <c r="G68" s="24"/>
    </row>
    <row r="69" spans="1:7" x14ac:dyDescent="0.2">
      <c r="A69" s="21"/>
      <c r="B69" s="15">
        <v>38996</v>
      </c>
      <c r="C69" s="11">
        <v>66.55344831666882</v>
      </c>
      <c r="D69" s="16">
        <f t="shared" si="8"/>
        <v>0.32723255461040424</v>
      </c>
      <c r="E69" s="16">
        <f t="shared" si="7"/>
        <v>5.5534913899218878</v>
      </c>
      <c r="F69" s="24"/>
      <c r="G69" s="24"/>
    </row>
    <row r="70" spans="1:7" x14ac:dyDescent="0.2">
      <c r="A70" s="21"/>
      <c r="B70" s="15">
        <v>39027</v>
      </c>
      <c r="C70" s="11">
        <v>66.878934151220975</v>
      </c>
      <c r="D70" s="16">
        <f t="shared" si="8"/>
        <v>0.48905930914872897</v>
      </c>
      <c r="E70" s="16">
        <f t="shared" si="7"/>
        <v>5.823541864431931</v>
      </c>
      <c r="F70" s="27"/>
    </row>
    <row r="71" spans="1:7" x14ac:dyDescent="0.2">
      <c r="A71" s="21"/>
      <c r="B71" s="15">
        <v>39057</v>
      </c>
      <c r="C71" s="11">
        <v>67.081821427601938</v>
      </c>
      <c r="D71" s="16">
        <f t="shared" si="8"/>
        <v>0.30336499670018213</v>
      </c>
      <c r="E71" s="16">
        <f t="shared" si="7"/>
        <v>6.0329048968757633</v>
      </c>
    </row>
    <row r="72" spans="1:7" x14ac:dyDescent="0.2">
      <c r="A72" s="21"/>
      <c r="B72" s="17" t="s">
        <v>6</v>
      </c>
      <c r="C72" s="18">
        <f>AVERAGE(C60:C71)</f>
        <v>65.276770198618621</v>
      </c>
      <c r="D72" s="18">
        <f>AVERAGE(D60:D71)</f>
        <v>0.49023903486944437</v>
      </c>
      <c r="E72" s="22">
        <f>AVERAGE(E60:E71)</f>
        <v>4.9534757956294522</v>
      </c>
    </row>
    <row r="73" spans="1:7" x14ac:dyDescent="0.2">
      <c r="A73" s="4">
        <v>2007</v>
      </c>
      <c r="B73" s="15"/>
      <c r="C73" s="28"/>
      <c r="D73" s="29"/>
      <c r="E73" s="16"/>
    </row>
    <row r="74" spans="1:7" x14ac:dyDescent="0.2">
      <c r="A74" s="21"/>
      <c r="B74" s="15">
        <v>39088</v>
      </c>
      <c r="C74" s="11">
        <v>67.649831466914861</v>
      </c>
      <c r="D74" s="16">
        <f>C74/C71*100-100</f>
        <v>0.84674212361086632</v>
      </c>
      <c r="E74" s="16">
        <f t="shared" ref="E74:E85" si="9">C74/C60*100-100</f>
        <v>5.6384085506706185</v>
      </c>
    </row>
    <row r="75" spans="1:7" x14ac:dyDescent="0.2">
      <c r="A75" s="21"/>
      <c r="B75" s="15">
        <v>39119</v>
      </c>
      <c r="C75" s="11">
        <v>67.867463577911565</v>
      </c>
      <c r="D75" s="16">
        <f t="shared" ref="D75:D85" si="10">C75/C74*100-100</f>
        <v>0.32170384800313911</v>
      </c>
      <c r="E75" s="16">
        <f t="shared" si="9"/>
        <v>6.4457681142746708</v>
      </c>
    </row>
    <row r="76" spans="1:7" x14ac:dyDescent="0.2">
      <c r="A76" s="21"/>
      <c r="B76" s="15">
        <v>39147</v>
      </c>
      <c r="C76" s="11">
        <v>68.212143818685632</v>
      </c>
      <c r="D76" s="16">
        <f t="shared" si="10"/>
        <v>0.50787258371364885</v>
      </c>
      <c r="E76" s="16">
        <f t="shared" si="9"/>
        <v>6.5306715755716169</v>
      </c>
    </row>
    <row r="77" spans="1:7" x14ac:dyDescent="0.2">
      <c r="A77" s="21"/>
      <c r="B77" s="15">
        <v>39178</v>
      </c>
      <c r="C77" s="11">
        <v>68.785736153558901</v>
      </c>
      <c r="D77" s="16">
        <f t="shared" si="10"/>
        <v>0.84089474800548203</v>
      </c>
      <c r="E77" s="16">
        <f t="shared" si="9"/>
        <v>7.2997035426052719</v>
      </c>
    </row>
    <row r="78" spans="1:7" x14ac:dyDescent="0.2">
      <c r="A78" s="21"/>
      <c r="B78" s="15">
        <v>39208</v>
      </c>
      <c r="C78" s="11">
        <v>69.163538367651412</v>
      </c>
      <c r="D78" s="16">
        <f t="shared" si="10"/>
        <v>0.54924499644680225</v>
      </c>
      <c r="E78" s="16">
        <f t="shared" si="9"/>
        <v>7.6220252455805309</v>
      </c>
    </row>
    <row r="79" spans="1:7" s="24" customFormat="1" x14ac:dyDescent="0.2">
      <c r="A79" s="21"/>
      <c r="B79" s="15">
        <v>39239</v>
      </c>
      <c r="C79" s="11">
        <v>69.35709036804279</v>
      </c>
      <c r="D79" s="16">
        <f t="shared" si="10"/>
        <v>0.27984687446516432</v>
      </c>
      <c r="E79" s="16">
        <f t="shared" si="9"/>
        <v>6.8855027393860411</v>
      </c>
    </row>
    <row r="80" spans="1:7" x14ac:dyDescent="0.2">
      <c r="A80" s="21"/>
      <c r="B80" s="15">
        <v>39269</v>
      </c>
      <c r="C80" s="11">
        <v>69.975933426775555</v>
      </c>
      <c r="D80" s="16">
        <f t="shared" si="10"/>
        <v>0.89225637270664038</v>
      </c>
      <c r="E80" s="16">
        <f t="shared" si="9"/>
        <v>6.9791049030559975</v>
      </c>
    </row>
    <row r="81" spans="1:7" x14ac:dyDescent="0.2">
      <c r="A81" s="21"/>
      <c r="B81" s="15">
        <v>39300</v>
      </c>
      <c r="C81" s="11">
        <v>70.394775386570515</v>
      </c>
      <c r="D81" s="16">
        <f t="shared" si="10"/>
        <v>0.59855144373779012</v>
      </c>
      <c r="E81" s="16">
        <f t="shared" si="9"/>
        <v>6.7041481147144282</v>
      </c>
    </row>
    <row r="82" spans="1:7" x14ac:dyDescent="0.2">
      <c r="A82" s="21"/>
      <c r="B82" s="15">
        <v>39331</v>
      </c>
      <c r="C82" s="11">
        <v>70.738781137435353</v>
      </c>
      <c r="D82" s="16">
        <f t="shared" si="10"/>
        <v>0.488680799073137</v>
      </c>
      <c r="E82" s="16">
        <f t="shared" si="9"/>
        <v>6.6364902992961845</v>
      </c>
      <c r="F82" s="24"/>
      <c r="G82" s="24"/>
    </row>
    <row r="83" spans="1:7" x14ac:dyDescent="0.2">
      <c r="A83" s="21"/>
      <c r="B83" s="15">
        <v>39361</v>
      </c>
      <c r="C83" s="11">
        <v>71.325990414666151</v>
      </c>
      <c r="D83" s="16">
        <f t="shared" si="10"/>
        <v>0.83010940786488163</v>
      </c>
      <c r="E83" s="16">
        <f t="shared" si="9"/>
        <v>7.1709914643175665</v>
      </c>
      <c r="F83" s="24"/>
      <c r="G83" s="26"/>
    </row>
    <row r="84" spans="1:7" x14ac:dyDescent="0.2">
      <c r="A84" s="21"/>
      <c r="B84" s="15">
        <v>39392</v>
      </c>
      <c r="C84" s="11">
        <v>70.354219717134114</v>
      </c>
      <c r="D84" s="16">
        <f t="shared" si="10"/>
        <v>-1.3624356169223546</v>
      </c>
      <c r="E84" s="16">
        <f t="shared" si="9"/>
        <v>5.196383001641621</v>
      </c>
      <c r="G84" s="26"/>
    </row>
    <row r="85" spans="1:7" x14ac:dyDescent="0.2">
      <c r="A85" s="21"/>
      <c r="B85" s="15">
        <v>39422</v>
      </c>
      <c r="C85" s="11">
        <v>70.786684566649086</v>
      </c>
      <c r="D85" s="16">
        <f t="shared" si="10"/>
        <v>0.61469639099649953</v>
      </c>
      <c r="E85" s="16">
        <f t="shared" si="9"/>
        <v>5.5229018237759533</v>
      </c>
      <c r="G85" s="26"/>
    </row>
    <row r="86" spans="1:7" ht="9.75" customHeight="1" x14ac:dyDescent="0.2">
      <c r="A86" s="21"/>
      <c r="B86" s="17" t="s">
        <v>6</v>
      </c>
      <c r="C86" s="18">
        <f>AVERAGE(C74:C85)</f>
        <v>69.551015700166332</v>
      </c>
      <c r="D86" s="18">
        <f>AVERAGE(D74:D85)</f>
        <v>0.45068033097514143</v>
      </c>
      <c r="E86" s="22">
        <f>AVERAGE(E74:E85)</f>
        <v>6.5526749479075415</v>
      </c>
      <c r="G86" s="26"/>
    </row>
    <row r="87" spans="1:7" x14ac:dyDescent="0.2">
      <c r="A87" s="4">
        <v>2008</v>
      </c>
      <c r="B87" s="17"/>
      <c r="C87" s="18"/>
      <c r="D87" s="22"/>
      <c r="E87" s="30"/>
      <c r="G87" s="26"/>
    </row>
    <row r="88" spans="1:7" s="24" customFormat="1" x14ac:dyDescent="0.2">
      <c r="A88" s="21"/>
      <c r="B88" s="15">
        <v>39453</v>
      </c>
      <c r="C88" s="11">
        <v>71.897979674922269</v>
      </c>
      <c r="D88" s="16">
        <f>C88/C85*100-100</f>
        <v>1.5699211159223552</v>
      </c>
      <c r="E88" s="16">
        <f t="shared" ref="E88:E99" si="11">C88/C74*100-100</f>
        <v>6.2796138820907998</v>
      </c>
      <c r="G88" s="26"/>
    </row>
    <row r="89" spans="1:7" x14ac:dyDescent="0.2">
      <c r="A89" s="21"/>
      <c r="B89" s="15">
        <v>39484</v>
      </c>
      <c r="C89" s="11">
        <v>72.077171055231631</v>
      </c>
      <c r="D89" s="16">
        <f t="shared" ref="D89:D99" si="12">C89/C88*100-100</f>
        <v>0.2492300633752933</v>
      </c>
      <c r="E89" s="16">
        <f t="shared" si="11"/>
        <v>6.202836020956255</v>
      </c>
      <c r="F89" s="24"/>
      <c r="G89" s="26"/>
    </row>
    <row r="90" spans="1:7" x14ac:dyDescent="0.2">
      <c r="A90" s="21"/>
      <c r="B90" s="15">
        <v>39513</v>
      </c>
      <c r="C90" s="11">
        <v>72.899227456517693</v>
      </c>
      <c r="D90" s="16">
        <f t="shared" si="12"/>
        <v>1.1405225666475332</v>
      </c>
      <c r="E90" s="16">
        <f t="shared" si="11"/>
        <v>6.8713331313714008</v>
      </c>
      <c r="F90" s="24"/>
      <c r="G90" s="26"/>
    </row>
    <row r="91" spans="1:7" s="24" customFormat="1" x14ac:dyDescent="0.2">
      <c r="A91" s="21"/>
      <c r="B91" s="15">
        <v>39544</v>
      </c>
      <c r="C91" s="11">
        <v>74.058883762441425</v>
      </c>
      <c r="D91" s="16">
        <f t="shared" si="12"/>
        <v>1.5907662486758625</v>
      </c>
      <c r="E91" s="16">
        <f t="shared" si="11"/>
        <v>7.6660480846067145</v>
      </c>
      <c r="G91" s="26"/>
    </row>
    <row r="92" spans="1:7" x14ac:dyDescent="0.2">
      <c r="A92" s="21"/>
      <c r="B92" s="15">
        <v>39574</v>
      </c>
      <c r="C92" s="11">
        <v>74.72325178050275</v>
      </c>
      <c r="D92" s="16">
        <f t="shared" si="12"/>
        <v>0.89708078802863156</v>
      </c>
      <c r="E92" s="16">
        <f t="shared" si="11"/>
        <v>8.0385034428077802</v>
      </c>
      <c r="G92" s="26"/>
    </row>
    <row r="93" spans="1:7" x14ac:dyDescent="0.2">
      <c r="A93" s="21"/>
      <c r="B93" s="15">
        <v>39605</v>
      </c>
      <c r="C93" s="11">
        <v>75.406802391480127</v>
      </c>
      <c r="D93" s="16">
        <f t="shared" si="12"/>
        <v>0.91477631753136279</v>
      </c>
      <c r="E93" s="16">
        <f t="shared" si="11"/>
        <v>8.7225574073747794</v>
      </c>
      <c r="G93" s="26"/>
    </row>
    <row r="94" spans="1:7" x14ac:dyDescent="0.2">
      <c r="A94" s="21"/>
      <c r="B94" s="15">
        <v>39635</v>
      </c>
      <c r="C94" s="11">
        <v>77.21685460959587</v>
      </c>
      <c r="D94" s="16">
        <f t="shared" si="12"/>
        <v>2.4003832024579452</v>
      </c>
      <c r="E94" s="16">
        <f t="shared" si="11"/>
        <v>10.347730752884331</v>
      </c>
      <c r="G94" s="26"/>
    </row>
    <row r="95" spans="1:7" x14ac:dyDescent="0.2">
      <c r="A95" s="21"/>
      <c r="B95" s="15">
        <v>39666</v>
      </c>
      <c r="C95" s="11">
        <v>77.753193810020022</v>
      </c>
      <c r="D95" s="16">
        <f t="shared" si="12"/>
        <v>0.69458825166583438</v>
      </c>
      <c r="E95" s="16">
        <f t="shared" si="11"/>
        <v>10.453074653681327</v>
      </c>
      <c r="G95" s="14"/>
    </row>
    <row r="96" spans="1:7" x14ac:dyDescent="0.2">
      <c r="A96" s="21"/>
      <c r="B96" s="15">
        <v>39697</v>
      </c>
      <c r="C96" s="11">
        <v>78.232270828386888</v>
      </c>
      <c r="D96" s="16">
        <f t="shared" si="12"/>
        <v>0.61615091919880172</v>
      </c>
      <c r="E96" s="16">
        <f t="shared" si="11"/>
        <v>10.593184630072656</v>
      </c>
    </row>
    <row r="97" spans="1:12" x14ac:dyDescent="0.2">
      <c r="A97" s="21"/>
      <c r="B97" s="15">
        <v>39727</v>
      </c>
      <c r="C97" s="11">
        <v>78.588642332817429</v>
      </c>
      <c r="D97" s="16">
        <f t="shared" si="12"/>
        <v>0.45553005256908818</v>
      </c>
      <c r="E97" s="16">
        <f t="shared" si="11"/>
        <v>10.182335886159549</v>
      </c>
    </row>
    <row r="98" spans="1:12" x14ac:dyDescent="0.2">
      <c r="A98" s="21"/>
      <c r="B98" s="15">
        <v>39758</v>
      </c>
      <c r="C98" s="11">
        <v>78.973073744477858</v>
      </c>
      <c r="D98" s="16">
        <f t="shared" si="12"/>
        <v>0.48916917285883699</v>
      </c>
      <c r="E98" s="16">
        <f t="shared" si="11"/>
        <v>12.250656836216336</v>
      </c>
    </row>
    <row r="99" spans="1:12" x14ac:dyDescent="0.2">
      <c r="A99" s="21"/>
      <c r="B99" s="15">
        <v>39788</v>
      </c>
      <c r="C99" s="11">
        <v>78.689836525572062</v>
      </c>
      <c r="D99" s="16">
        <f t="shared" si="12"/>
        <v>-0.35865036711402354</v>
      </c>
      <c r="E99" s="16">
        <f t="shared" si="11"/>
        <v>11.164743775337826</v>
      </c>
      <c r="H99" s="31"/>
    </row>
    <row r="100" spans="1:12" x14ac:dyDescent="0.2">
      <c r="A100" s="21"/>
      <c r="B100" s="17" t="s">
        <v>6</v>
      </c>
      <c r="C100" s="18">
        <f>AVERAGE(C88:C99)</f>
        <v>75.876432330997176</v>
      </c>
      <c r="D100" s="18">
        <f>AVERAGE(D88:D99)</f>
        <v>0.88828902765146012</v>
      </c>
      <c r="E100" s="22">
        <f>AVERAGE(E88:E99)</f>
        <v>9.0643848752966463</v>
      </c>
      <c r="G100" s="26"/>
      <c r="H100" s="31"/>
    </row>
    <row r="101" spans="1:12" x14ac:dyDescent="0.2">
      <c r="A101" s="4">
        <v>2009</v>
      </c>
      <c r="B101" s="15"/>
      <c r="C101" s="28"/>
      <c r="D101" s="29"/>
      <c r="E101" s="30"/>
      <c r="G101" s="26"/>
      <c r="H101" s="31"/>
    </row>
    <row r="102" spans="1:12" x14ac:dyDescent="0.2">
      <c r="A102" s="21"/>
      <c r="B102" s="15">
        <v>39822</v>
      </c>
      <c r="C102" s="11">
        <v>80.213646315997963</v>
      </c>
      <c r="D102" s="16">
        <f>C102/C99*100-100</f>
        <v>1.9364759894128269</v>
      </c>
      <c r="E102" s="16">
        <f t="shared" ref="E102:E113" si="13">C102/C88*100-100</f>
        <v>11.565925327351252</v>
      </c>
      <c r="F102" s="24"/>
      <c r="G102" s="26"/>
      <c r="H102" s="26"/>
    </row>
    <row r="103" spans="1:12" x14ac:dyDescent="0.2">
      <c r="A103" s="21"/>
      <c r="B103" s="15">
        <v>39853</v>
      </c>
      <c r="C103" s="11">
        <v>80.332407915544749</v>
      </c>
      <c r="D103" s="16">
        <f t="shared" ref="D103:D113" si="14">C103/C102*100-100</f>
        <v>0.14805660258720366</v>
      </c>
      <c r="E103" s="16">
        <f t="shared" si="13"/>
        <v>11.453330838952127</v>
      </c>
      <c r="F103" s="24"/>
      <c r="G103" s="26"/>
      <c r="H103" s="26"/>
    </row>
    <row r="104" spans="1:12" x14ac:dyDescent="0.2">
      <c r="A104" s="21"/>
      <c r="B104" s="15">
        <v>39881</v>
      </c>
      <c r="C104" s="11">
        <v>80.932717009257715</v>
      </c>
      <c r="D104" s="16">
        <f t="shared" si="14"/>
        <v>0.74728133923744622</v>
      </c>
      <c r="E104" s="16">
        <f t="shared" si="13"/>
        <v>11.0199927119005</v>
      </c>
      <c r="F104" s="24"/>
      <c r="G104" s="26"/>
      <c r="H104" s="26"/>
    </row>
    <row r="105" spans="1:12" x14ac:dyDescent="0.2">
      <c r="A105" s="21"/>
      <c r="B105" s="15">
        <v>39912</v>
      </c>
      <c r="C105" s="11">
        <v>81.346578950933619</v>
      </c>
      <c r="D105" s="16">
        <f t="shared" si="14"/>
        <v>0.51136543658674327</v>
      </c>
      <c r="E105" s="16">
        <f t="shared" si="13"/>
        <v>9.8404064688159849</v>
      </c>
      <c r="G105" s="26"/>
      <c r="H105" s="26"/>
    </row>
    <row r="106" spans="1:12" x14ac:dyDescent="0.2">
      <c r="A106" s="21"/>
      <c r="B106" s="15">
        <v>39942</v>
      </c>
      <c r="C106" s="11">
        <v>81.654319938484946</v>
      </c>
      <c r="D106" s="16">
        <f t="shared" si="14"/>
        <v>0.3783084568767805</v>
      </c>
      <c r="E106" s="16">
        <f t="shared" si="13"/>
        <v>9.275651143156864</v>
      </c>
      <c r="G106" s="26"/>
      <c r="H106" s="26"/>
    </row>
    <row r="107" spans="1:12" x14ac:dyDescent="0.2">
      <c r="A107" s="21"/>
      <c r="B107" s="15">
        <v>39973</v>
      </c>
      <c r="C107" s="11">
        <v>83.419264446923975</v>
      </c>
      <c r="D107" s="16">
        <f t="shared" si="14"/>
        <v>2.1614833235628765</v>
      </c>
      <c r="E107" s="16">
        <f t="shared" si="13"/>
        <v>10.625648882240824</v>
      </c>
      <c r="G107" s="26"/>
      <c r="H107" s="26"/>
    </row>
    <row r="108" spans="1:12" x14ac:dyDescent="0.2">
      <c r="A108" s="21"/>
      <c r="B108" s="15">
        <v>40003</v>
      </c>
      <c r="C108" s="11">
        <v>84.066227500747459</v>
      </c>
      <c r="D108" s="16">
        <f t="shared" si="14"/>
        <v>0.7755559319695351</v>
      </c>
      <c r="E108" s="16">
        <f t="shared" si="13"/>
        <v>8.8703080768850668</v>
      </c>
      <c r="G108" s="26"/>
      <c r="H108" s="26"/>
    </row>
    <row r="109" spans="1:12" x14ac:dyDescent="0.2">
      <c r="A109" s="21"/>
      <c r="B109" s="15">
        <v>40034</v>
      </c>
      <c r="C109" s="11">
        <v>84.802664311847181</v>
      </c>
      <c r="D109" s="16">
        <f t="shared" si="14"/>
        <v>0.87601981555931729</v>
      </c>
      <c r="E109" s="16">
        <f t="shared" si="13"/>
        <v>9.0664706572075175</v>
      </c>
      <c r="G109" s="26"/>
      <c r="H109" s="26"/>
    </row>
    <row r="110" spans="1:12" x14ac:dyDescent="0.2">
      <c r="A110" s="21"/>
      <c r="B110" s="15">
        <v>40065</v>
      </c>
      <c r="C110" s="11">
        <v>84.79352831151796</v>
      </c>
      <c r="D110" s="16">
        <f t="shared" si="14"/>
        <v>-1.0773246811709214E-2</v>
      </c>
      <c r="E110" s="16">
        <f t="shared" si="13"/>
        <v>8.3868938146050738</v>
      </c>
      <c r="G110" s="26"/>
      <c r="H110" s="26"/>
    </row>
    <row r="111" spans="1:12" x14ac:dyDescent="0.2">
      <c r="A111" s="21"/>
      <c r="B111" s="15">
        <v>40095</v>
      </c>
      <c r="C111" s="11">
        <v>85.021303662700987</v>
      </c>
      <c r="D111" s="16">
        <f t="shared" si="14"/>
        <v>0.26862350903269316</v>
      </c>
      <c r="E111" s="16">
        <f t="shared" si="13"/>
        <v>8.1852302558449708</v>
      </c>
      <c r="G111" s="26"/>
      <c r="H111" s="14"/>
    </row>
    <row r="112" spans="1:12" x14ac:dyDescent="0.2">
      <c r="A112" s="21"/>
      <c r="B112" s="15">
        <v>40126</v>
      </c>
      <c r="C112" s="11">
        <v>85.067102194316845</v>
      </c>
      <c r="D112" s="16">
        <f t="shared" si="14"/>
        <v>5.3867124641556074E-2</v>
      </c>
      <c r="E112" s="16">
        <f t="shared" si="13"/>
        <v>7.7165901754775064</v>
      </c>
      <c r="G112" s="14"/>
      <c r="L112" s="31"/>
    </row>
    <row r="113" spans="1:13" x14ac:dyDescent="0.2">
      <c r="A113" s="21"/>
      <c r="B113" s="15">
        <v>40156</v>
      </c>
      <c r="C113" s="11">
        <v>84.927021894847272</v>
      </c>
      <c r="D113" s="16">
        <f t="shared" si="14"/>
        <v>-0.16467035535028174</v>
      </c>
      <c r="E113" s="16">
        <f t="shared" si="13"/>
        <v>7.926290922269601</v>
      </c>
      <c r="F113" s="26"/>
      <c r="G113" s="26"/>
      <c r="H113" s="26"/>
      <c r="I113" s="24"/>
      <c r="J113" s="24"/>
      <c r="K113" s="24"/>
      <c r="L113" s="31"/>
      <c r="M113" s="24"/>
    </row>
    <row r="114" spans="1:13" x14ac:dyDescent="0.2">
      <c r="A114" s="21"/>
      <c r="B114" s="17" t="s">
        <v>6</v>
      </c>
      <c r="C114" s="18">
        <f>AVERAGE(C102:C113)</f>
        <v>83.04806520442672</v>
      </c>
      <c r="D114" s="18">
        <f>AVERAGE(D102:D113)</f>
        <v>0.64013282727541565</v>
      </c>
      <c r="E114" s="22">
        <f>AVERAGE(E102:E113)</f>
        <v>9.4943949395589406</v>
      </c>
      <c r="F114" s="26"/>
      <c r="G114" s="26"/>
      <c r="H114" s="26"/>
      <c r="I114" s="24"/>
      <c r="J114" s="26"/>
      <c r="K114" s="24"/>
      <c r="L114" s="31"/>
      <c r="M114" s="24"/>
    </row>
    <row r="115" spans="1:13" ht="13.5" customHeight="1" x14ac:dyDescent="0.2">
      <c r="A115" s="32">
        <v>2010</v>
      </c>
      <c r="B115" s="33"/>
      <c r="C115" s="28"/>
      <c r="D115" s="16"/>
      <c r="E115" s="30"/>
      <c r="F115" s="26"/>
      <c r="G115" s="26"/>
      <c r="H115" s="26"/>
      <c r="I115" s="24"/>
      <c r="J115" s="26"/>
      <c r="K115" s="24"/>
      <c r="L115" s="31"/>
      <c r="M115" s="24"/>
    </row>
    <row r="116" spans="1:13" x14ac:dyDescent="0.2">
      <c r="A116" s="34"/>
      <c r="B116" s="15" t="s">
        <v>8</v>
      </c>
      <c r="C116" s="11">
        <v>86.183320831363218</v>
      </c>
      <c r="D116" s="16">
        <f>C116/C113*100-100</f>
        <v>1.4792687986533224</v>
      </c>
      <c r="E116" s="16">
        <f t="shared" ref="E116:E127" si="15">C116/C102*100-100</f>
        <v>7.4422181131724017</v>
      </c>
      <c r="F116" s="26"/>
      <c r="G116" s="26"/>
      <c r="H116" s="26"/>
      <c r="I116" s="26"/>
      <c r="J116" s="26"/>
      <c r="K116" s="24"/>
      <c r="L116" s="31"/>
      <c r="M116" s="24"/>
    </row>
    <row r="117" spans="1:13" s="24" customFormat="1" x14ac:dyDescent="0.2">
      <c r="A117" s="34"/>
      <c r="B117" s="15" t="s">
        <v>9</v>
      </c>
      <c r="C117" s="11">
        <v>86.543667074476602</v>
      </c>
      <c r="D117" s="16">
        <f t="shared" ref="D117:D127" si="16">C117/C116*100-100</f>
        <v>0.41811598768452996</v>
      </c>
      <c r="E117" s="16">
        <f t="shared" si="15"/>
        <v>7.7319469440800219</v>
      </c>
      <c r="F117" s="26"/>
      <c r="G117" s="26"/>
      <c r="H117" s="26"/>
      <c r="I117" s="26"/>
      <c r="J117" s="26"/>
      <c r="L117" s="26"/>
    </row>
    <row r="118" spans="1:13" s="24" customFormat="1" x14ac:dyDescent="0.2">
      <c r="A118" s="35"/>
      <c r="B118" s="15" t="s">
        <v>10</v>
      </c>
      <c r="C118" s="11">
        <v>86.637497043724721</v>
      </c>
      <c r="D118" s="16">
        <f t="shared" si="16"/>
        <v>0.10841922051601216</v>
      </c>
      <c r="E118" s="16">
        <f t="shared" si="15"/>
        <v>7.0487934240666164</v>
      </c>
      <c r="F118" s="26"/>
      <c r="G118" s="26"/>
      <c r="H118" s="26"/>
      <c r="I118" s="26"/>
      <c r="J118" s="26"/>
      <c r="L118" s="26"/>
    </row>
    <row r="119" spans="1:13" s="24" customFormat="1" ht="15" customHeight="1" x14ac:dyDescent="0.2">
      <c r="A119" s="35"/>
      <c r="B119" s="15" t="s">
        <v>11</v>
      </c>
      <c r="C119" s="36">
        <v>86.527600895587511</v>
      </c>
      <c r="D119" s="16">
        <f t="shared" si="16"/>
        <v>-0.12684594071518518</v>
      </c>
      <c r="E119" s="16">
        <f t="shared" si="15"/>
        <v>6.3690717070953582</v>
      </c>
      <c r="F119" s="26"/>
      <c r="G119" s="37"/>
      <c r="H119" s="26"/>
      <c r="I119" s="26"/>
      <c r="J119" s="26"/>
      <c r="L119" s="26"/>
    </row>
    <row r="120" spans="1:13" ht="14.25" customHeight="1" x14ac:dyDescent="0.2">
      <c r="A120" s="38"/>
      <c r="B120" s="15" t="s">
        <v>12</v>
      </c>
      <c r="C120" s="11">
        <v>86.651937281645786</v>
      </c>
      <c r="D120" s="16">
        <f t="shared" si="16"/>
        <v>0.14369563557912102</v>
      </c>
      <c r="E120" s="16">
        <f t="shared" si="15"/>
        <v>6.1204567583513523</v>
      </c>
      <c r="F120" s="26"/>
      <c r="G120" s="26"/>
      <c r="H120" s="26"/>
      <c r="I120" s="26"/>
      <c r="J120" s="26"/>
      <c r="K120" s="24"/>
      <c r="L120" s="26"/>
      <c r="M120" s="24"/>
    </row>
    <row r="121" spans="1:13" ht="14.25" customHeight="1" x14ac:dyDescent="0.2">
      <c r="A121" s="34"/>
      <c r="B121" s="15" t="s">
        <v>13</v>
      </c>
      <c r="C121" s="11">
        <v>86.692050722670047</v>
      </c>
      <c r="D121" s="16">
        <f t="shared" si="16"/>
        <v>4.6292607277649722E-2</v>
      </c>
      <c r="E121" s="16">
        <f t="shared" si="15"/>
        <v>3.923297930573824</v>
      </c>
      <c r="F121" s="26"/>
      <c r="G121" s="26"/>
      <c r="H121" s="26"/>
      <c r="I121" s="26"/>
      <c r="J121" s="26"/>
      <c r="K121" s="24"/>
      <c r="L121" s="26"/>
      <c r="M121" s="24"/>
    </row>
    <row r="122" spans="1:13" ht="14.25" customHeight="1" x14ac:dyDescent="0.2">
      <c r="A122" s="34"/>
      <c r="B122" s="15" t="s">
        <v>14</v>
      </c>
      <c r="C122" s="36">
        <v>87.697559245671499</v>
      </c>
      <c r="D122" s="16">
        <f t="shared" si="16"/>
        <v>1.1598624263925927</v>
      </c>
      <c r="E122" s="16">
        <f t="shared" si="15"/>
        <v>4.3196083051208092</v>
      </c>
      <c r="F122" s="26"/>
      <c r="G122" s="37"/>
      <c r="H122" s="26"/>
      <c r="I122" s="26"/>
      <c r="J122" s="26"/>
      <c r="K122" s="24"/>
      <c r="L122" s="26"/>
      <c r="M122" s="24"/>
    </row>
    <row r="123" spans="1:13" ht="14.25" customHeight="1" x14ac:dyDescent="0.2">
      <c r="A123" s="34"/>
      <c r="B123" s="15" t="s">
        <v>15</v>
      </c>
      <c r="C123" s="36">
        <v>87.583010640647743</v>
      </c>
      <c r="D123" s="16">
        <f t="shared" si="16"/>
        <v>-0.13061778002608548</v>
      </c>
      <c r="E123" s="16">
        <f t="shared" si="15"/>
        <v>3.2786072835828861</v>
      </c>
      <c r="F123" s="26"/>
      <c r="G123" s="37"/>
      <c r="H123" s="26"/>
      <c r="I123" s="26"/>
      <c r="J123" s="26"/>
      <c r="K123" s="24"/>
      <c r="L123" s="26"/>
      <c r="M123" s="24"/>
    </row>
    <row r="124" spans="1:13" ht="14.25" customHeight="1" x14ac:dyDescent="0.2">
      <c r="A124" s="34"/>
      <c r="B124" s="15" t="s">
        <v>16</v>
      </c>
      <c r="C124" s="36">
        <v>87.735836871706525</v>
      </c>
      <c r="D124" s="16">
        <f t="shared" si="16"/>
        <v>0.17449300947853885</v>
      </c>
      <c r="E124" s="16">
        <f t="shared" si="15"/>
        <v>3.4699683086414126</v>
      </c>
      <c r="F124" s="26"/>
      <c r="G124" s="37"/>
      <c r="H124" s="26"/>
      <c r="I124" s="26"/>
      <c r="J124" s="26"/>
      <c r="K124" s="24"/>
      <c r="L124" s="26"/>
      <c r="M124" s="24"/>
    </row>
    <row r="125" spans="1:13" ht="14.25" customHeight="1" x14ac:dyDescent="0.2">
      <c r="A125" s="21"/>
      <c r="B125" s="15" t="s">
        <v>17</v>
      </c>
      <c r="C125" s="36">
        <v>87.586348062245563</v>
      </c>
      <c r="D125" s="16">
        <f t="shared" si="16"/>
        <v>-0.17038511831779601</v>
      </c>
      <c r="E125" s="16">
        <f t="shared" si="15"/>
        <v>3.016943153119243</v>
      </c>
      <c r="F125" s="25"/>
      <c r="G125" s="37"/>
      <c r="H125" s="25"/>
      <c r="I125" s="26"/>
      <c r="J125" s="26"/>
      <c r="K125" s="24"/>
      <c r="L125" s="26"/>
      <c r="M125" s="24"/>
    </row>
    <row r="126" spans="1:13" ht="14.25" customHeight="1" x14ac:dyDescent="0.2">
      <c r="A126" s="21"/>
      <c r="B126" s="15" t="s">
        <v>18</v>
      </c>
      <c r="C126" s="36">
        <v>87.794453322252522</v>
      </c>
      <c r="D126" s="16">
        <f t="shared" si="16"/>
        <v>0.23760011076048215</v>
      </c>
      <c r="E126" s="16">
        <f t="shared" si="15"/>
        <v>3.2061173562791083</v>
      </c>
      <c r="F126" s="24"/>
      <c r="G126" s="37"/>
      <c r="H126" s="24"/>
      <c r="I126" s="26"/>
      <c r="J126" s="26"/>
      <c r="K126" s="25"/>
      <c r="L126" s="25"/>
      <c r="M126" s="25"/>
    </row>
    <row r="127" spans="1:13" ht="14.25" customHeight="1" x14ac:dyDescent="0.2">
      <c r="A127" s="21"/>
      <c r="B127" s="15" t="s">
        <v>19</v>
      </c>
      <c r="C127" s="36">
        <v>87.525820112917842</v>
      </c>
      <c r="D127" s="16">
        <f t="shared" si="16"/>
        <v>-0.30597970506023842</v>
      </c>
      <c r="E127" s="16">
        <f t="shared" si="15"/>
        <v>3.0600369117950095</v>
      </c>
      <c r="F127" s="24"/>
      <c r="G127" s="37"/>
      <c r="H127" s="24"/>
      <c r="I127" s="26"/>
      <c r="J127" s="26"/>
      <c r="K127" s="24"/>
      <c r="L127" s="24"/>
      <c r="M127" s="24"/>
    </row>
    <row r="128" spans="1:13" ht="14.25" customHeight="1" x14ac:dyDescent="0.2">
      <c r="A128" s="21"/>
      <c r="B128" s="17" t="s">
        <v>6</v>
      </c>
      <c r="C128" s="18">
        <f>AVERAGE(C116:C127)</f>
        <v>87.096591842075796</v>
      </c>
      <c r="D128" s="18">
        <f>AVERAGE(D116:D127)</f>
        <v>0.25282660435191201</v>
      </c>
      <c r="E128" s="22">
        <f>AVERAGE(E116:E127)</f>
        <v>4.9155888496565039</v>
      </c>
      <c r="F128" s="24"/>
      <c r="G128" s="25"/>
      <c r="H128" s="25"/>
      <c r="I128" s="25"/>
      <c r="J128" s="25"/>
    </row>
    <row r="129" spans="1:11" ht="15" customHeight="1" x14ac:dyDescent="0.25">
      <c r="A129" s="284">
        <v>2011</v>
      </c>
      <c r="B129" s="285"/>
      <c r="C129" s="286"/>
      <c r="D129" s="287"/>
      <c r="E129" s="288"/>
      <c r="F129" s="24"/>
      <c r="G129" s="24"/>
      <c r="H129" s="24"/>
      <c r="I129" s="24"/>
      <c r="J129" s="24"/>
    </row>
    <row r="130" spans="1:11" ht="15" customHeight="1" x14ac:dyDescent="0.25">
      <c r="A130" s="289"/>
      <c r="B130" s="15" t="s">
        <v>8</v>
      </c>
      <c r="C130" s="11">
        <v>89.005521499335202</v>
      </c>
      <c r="D130" s="16">
        <f>C130/C127*100-100</f>
        <v>1.6905884280871391</v>
      </c>
      <c r="E130" s="16">
        <f t="shared" ref="E130:E141" si="17">C130/C116*100-100</f>
        <v>3.274648320287227</v>
      </c>
      <c r="F130" s="37"/>
      <c r="G130" s="37"/>
      <c r="H130" s="37"/>
      <c r="I130" s="37"/>
      <c r="J130" s="37"/>
      <c r="K130" s="37"/>
    </row>
    <row r="131" spans="1:11" s="24" customFormat="1" ht="15" customHeight="1" x14ac:dyDescent="0.25">
      <c r="A131" s="289"/>
      <c r="B131" s="15" t="s">
        <v>9</v>
      </c>
      <c r="C131" s="11">
        <v>89.136622369150388</v>
      </c>
      <c r="D131" s="16">
        <f t="shared" ref="D131:D141" si="18">C131/C130*100-100</f>
        <v>0.14729521001251555</v>
      </c>
      <c r="E131" s="16">
        <f t="shared" si="17"/>
        <v>2.9961236706579371</v>
      </c>
      <c r="F131" s="37"/>
      <c r="G131" s="37"/>
      <c r="H131" s="37"/>
      <c r="I131" s="37"/>
      <c r="J131" s="37"/>
      <c r="K131" s="37"/>
    </row>
    <row r="132" spans="1:11" ht="15" customHeight="1" x14ac:dyDescent="0.25">
      <c r="A132" s="289"/>
      <c r="B132" s="15" t="s">
        <v>10</v>
      </c>
      <c r="C132" s="11">
        <v>89.782156275816945</v>
      </c>
      <c r="D132" s="16">
        <f t="shared" si="18"/>
        <v>0.72420727811868346</v>
      </c>
      <c r="E132" s="16">
        <f t="shared" si="17"/>
        <v>3.6296746090265657</v>
      </c>
      <c r="F132" s="24"/>
      <c r="G132" s="24"/>
      <c r="H132" s="24"/>
      <c r="I132" s="24"/>
      <c r="J132" s="24"/>
    </row>
    <row r="133" spans="1:11" ht="15" customHeight="1" x14ac:dyDescent="0.25">
      <c r="A133" s="289"/>
      <c r="B133" s="15" t="s">
        <v>11</v>
      </c>
      <c r="C133" s="36">
        <v>90.63756567610956</v>
      </c>
      <c r="D133" s="16">
        <f t="shared" si="18"/>
        <v>0.95276103379021038</v>
      </c>
      <c r="E133" s="16">
        <f t="shared" si="17"/>
        <v>4.7498887499279192</v>
      </c>
      <c r="F133" s="24"/>
      <c r="G133" s="24"/>
      <c r="H133" s="24"/>
      <c r="I133" s="24"/>
      <c r="J133" s="24"/>
    </row>
    <row r="134" spans="1:11" ht="15" customHeight="1" x14ac:dyDescent="0.25">
      <c r="A134" s="289"/>
      <c r="B134" s="15" t="s">
        <v>12</v>
      </c>
      <c r="C134" s="11">
        <v>91.072004979520756</v>
      </c>
      <c r="D134" s="16">
        <f t="shared" si="18"/>
        <v>0.47931484056363161</v>
      </c>
      <c r="E134" s="16">
        <f t="shared" si="17"/>
        <v>5.1009450412036017</v>
      </c>
    </row>
    <row r="135" spans="1:11" ht="15" customHeight="1" x14ac:dyDescent="0.25">
      <c r="A135" s="289"/>
      <c r="B135" s="15" t="s">
        <v>13</v>
      </c>
      <c r="C135" s="11">
        <v>91.297485784572601</v>
      </c>
      <c r="D135" s="16">
        <f t="shared" si="18"/>
        <v>0.24758519931845058</v>
      </c>
      <c r="E135" s="16">
        <f t="shared" si="17"/>
        <v>5.3124075662201733</v>
      </c>
    </row>
    <row r="136" spans="1:11" ht="15" customHeight="1" x14ac:dyDescent="0.25">
      <c r="A136" s="289"/>
      <c r="B136" s="15" t="s">
        <v>14</v>
      </c>
      <c r="C136" s="36">
        <v>91.853813049158973</v>
      </c>
      <c r="D136" s="16">
        <f t="shared" si="18"/>
        <v>0.60935661021279941</v>
      </c>
      <c r="E136" s="16">
        <f t="shared" si="17"/>
        <v>4.7393038520540358</v>
      </c>
    </row>
    <row r="137" spans="1:11" ht="15" customHeight="1" x14ac:dyDescent="0.25">
      <c r="A137" s="289"/>
      <c r="B137" s="15" t="s">
        <v>15</v>
      </c>
      <c r="C137" s="36">
        <v>92.206387436898936</v>
      </c>
      <c r="D137" s="16">
        <f t="shared" si="18"/>
        <v>0.38384295222590481</v>
      </c>
      <c r="E137" s="16">
        <f t="shared" si="17"/>
        <v>5.2788511863572012</v>
      </c>
    </row>
    <row r="138" spans="1:11" ht="15" customHeight="1" x14ac:dyDescent="0.25">
      <c r="A138" s="289"/>
      <c r="B138" s="15" t="s">
        <v>16</v>
      </c>
      <c r="C138" s="36">
        <v>92.220924040365972</v>
      </c>
      <c r="D138" s="16">
        <f t="shared" si="18"/>
        <v>1.5765289012080075E-2</v>
      </c>
      <c r="E138" s="16">
        <f t="shared" si="17"/>
        <v>5.1120355473645844</v>
      </c>
    </row>
    <row r="139" spans="1:11" ht="15" customHeight="1" x14ac:dyDescent="0.25">
      <c r="A139" s="289"/>
      <c r="B139" s="15" t="s">
        <v>17</v>
      </c>
      <c r="C139" s="36">
        <v>92.984012939698246</v>
      </c>
      <c r="D139" s="16">
        <f t="shared" si="18"/>
        <v>0.82745744230263085</v>
      </c>
      <c r="E139" s="16">
        <f t="shared" si="17"/>
        <v>6.1626783133105221</v>
      </c>
    </row>
    <row r="140" spans="1:11" ht="15" customHeight="1" x14ac:dyDescent="0.25">
      <c r="A140" s="289"/>
      <c r="B140" s="15" t="s">
        <v>18</v>
      </c>
      <c r="C140" s="36">
        <v>93.278946472600524</v>
      </c>
      <c r="D140" s="16">
        <f t="shared" si="18"/>
        <v>0.31718735681320709</v>
      </c>
      <c r="E140" s="16">
        <f t="shared" si="17"/>
        <v>6.2469699882030056</v>
      </c>
    </row>
    <row r="141" spans="1:11" ht="15" customHeight="1" x14ac:dyDescent="0.25">
      <c r="A141" s="289"/>
      <c r="B141" s="15" t="s">
        <v>19</v>
      </c>
      <c r="C141" s="36">
        <v>94.000095228462385</v>
      </c>
      <c r="D141" s="16">
        <f t="shared" si="18"/>
        <v>0.77310988506253864</v>
      </c>
      <c r="E141" s="16">
        <f t="shared" si="17"/>
        <v>7.3969888053513984</v>
      </c>
      <c r="G141" s="14"/>
      <c r="H141" s="24"/>
      <c r="I141" s="24"/>
    </row>
    <row r="142" spans="1:11" ht="15" customHeight="1" x14ac:dyDescent="0.25">
      <c r="A142" s="289"/>
      <c r="B142" s="17" t="s">
        <v>6</v>
      </c>
      <c r="C142" s="18">
        <f>AVERAGE(C130:C141)</f>
        <v>91.456294645974197</v>
      </c>
      <c r="D142" s="18">
        <f>AVERAGE(D130:D141)</f>
        <v>0.59737262712664929</v>
      </c>
      <c r="E142" s="22">
        <f>AVERAGE(E130:E141)</f>
        <v>5.0000429708303473</v>
      </c>
      <c r="G142" s="14"/>
      <c r="H142" s="39"/>
      <c r="I142" s="39"/>
    </row>
    <row r="143" spans="1:11" ht="15" customHeight="1" x14ac:dyDescent="0.25">
      <c r="A143" s="284">
        <v>2012</v>
      </c>
      <c r="B143" s="15"/>
      <c r="C143" s="11"/>
      <c r="D143" s="16"/>
      <c r="E143" s="16"/>
      <c r="G143" s="14"/>
      <c r="H143" s="39"/>
      <c r="I143" s="39"/>
    </row>
    <row r="144" spans="1:11" ht="15" customHeight="1" x14ac:dyDescent="0.25">
      <c r="A144" s="289"/>
      <c r="B144" s="15" t="s">
        <v>8</v>
      </c>
      <c r="C144" s="11">
        <v>95.051965273312945</v>
      </c>
      <c r="D144" s="16">
        <f>C144/C141*100-100</f>
        <v>1.1190095523776193</v>
      </c>
      <c r="E144" s="16">
        <f t="shared" ref="E144:E155" si="19">C144/C130*100-100</f>
        <v>6.7933355955033647</v>
      </c>
      <c r="G144" s="14"/>
      <c r="H144" s="39"/>
      <c r="I144" s="39"/>
      <c r="J144" s="39"/>
    </row>
    <row r="145" spans="1:13" ht="15" customHeight="1" x14ac:dyDescent="0.25">
      <c r="A145" s="289"/>
      <c r="B145" s="15" t="s">
        <v>9</v>
      </c>
      <c r="C145" s="11">
        <v>95.777339026064595</v>
      </c>
      <c r="D145" s="16">
        <f t="shared" ref="D145:D155" si="20">C145/C144*100-100</f>
        <v>0.76313388225683809</v>
      </c>
      <c r="E145" s="16">
        <f t="shared" si="19"/>
        <v>7.4500429569928599</v>
      </c>
      <c r="G145" s="14"/>
      <c r="H145" s="39"/>
      <c r="I145" s="39"/>
      <c r="J145" s="39"/>
    </row>
    <row r="146" spans="1:13" ht="15" customHeight="1" x14ac:dyDescent="0.25">
      <c r="A146" s="289"/>
      <c r="B146" s="15" t="s">
        <v>10</v>
      </c>
      <c r="C146" s="36">
        <v>96.264212965290966</v>
      </c>
      <c r="D146" s="16">
        <f t="shared" si="20"/>
        <v>0.50833938818645663</v>
      </c>
      <c r="E146" s="16">
        <f t="shared" si="19"/>
        <v>7.2197605385648131</v>
      </c>
      <c r="G146" s="14"/>
      <c r="H146" s="39"/>
      <c r="I146" s="39"/>
      <c r="J146" s="39"/>
      <c r="K146" s="14"/>
      <c r="M146" s="14"/>
    </row>
    <row r="147" spans="1:13" ht="15" customHeight="1" x14ac:dyDescent="0.25">
      <c r="A147" s="289"/>
      <c r="B147" s="15" t="s">
        <v>11</v>
      </c>
      <c r="C147" s="11">
        <v>96.591936062525036</v>
      </c>
      <c r="D147" s="16">
        <f t="shared" si="20"/>
        <v>0.3404412575961544</v>
      </c>
      <c r="E147" s="16">
        <f t="shared" si="19"/>
        <v>6.5694288477398288</v>
      </c>
      <c r="G147" s="14"/>
      <c r="H147" s="39"/>
      <c r="I147" s="39"/>
      <c r="J147" s="39"/>
    </row>
    <row r="148" spans="1:13" ht="15" customHeight="1" x14ac:dyDescent="0.25">
      <c r="A148" s="289"/>
      <c r="B148" s="15" t="s">
        <v>12</v>
      </c>
      <c r="C148" s="11">
        <v>96.831480251673298</v>
      </c>
      <c r="D148" s="16">
        <f t="shared" si="20"/>
        <v>0.2479960532038632</v>
      </c>
      <c r="E148" s="16">
        <f t="shared" si="19"/>
        <v>6.3240896842533374</v>
      </c>
      <c r="G148" s="14"/>
      <c r="H148" s="39"/>
      <c r="I148" s="39"/>
      <c r="J148" s="39"/>
    </row>
    <row r="149" spans="1:13" ht="15" customHeight="1" x14ac:dyDescent="0.25">
      <c r="A149" s="289"/>
      <c r="B149" s="15" t="s">
        <v>13</v>
      </c>
      <c r="C149" s="36">
        <v>96.621784827704758</v>
      </c>
      <c r="D149" s="16">
        <f t="shared" si="20"/>
        <v>-0.21655707774323218</v>
      </c>
      <c r="E149" s="16">
        <f t="shared" si="19"/>
        <v>5.8318134364570398</v>
      </c>
      <c r="G149" s="14"/>
      <c r="H149" s="25"/>
      <c r="I149" s="39"/>
      <c r="J149" s="39"/>
    </row>
    <row r="150" spans="1:13" ht="15" customHeight="1" x14ac:dyDescent="0.25">
      <c r="A150" s="289"/>
      <c r="B150" s="15" t="s">
        <v>14</v>
      </c>
      <c r="C150" s="36">
        <v>97.615152608839523</v>
      </c>
      <c r="D150" s="16">
        <f t="shared" si="20"/>
        <v>1.0280991837463347</v>
      </c>
      <c r="E150" s="16">
        <f t="shared" si="19"/>
        <v>6.2722922091401472</v>
      </c>
      <c r="G150" s="14"/>
      <c r="H150" s="25"/>
      <c r="I150" s="39"/>
      <c r="J150" s="39"/>
    </row>
    <row r="151" spans="1:13" ht="15" customHeight="1" x14ac:dyDescent="0.25">
      <c r="A151" s="289"/>
      <c r="B151" s="15" t="s">
        <v>15</v>
      </c>
      <c r="C151" s="36">
        <v>97.872276548114883</v>
      </c>
      <c r="D151" s="16">
        <f t="shared" si="20"/>
        <v>0.26340576478500566</v>
      </c>
      <c r="E151" s="16">
        <f t="shared" si="19"/>
        <v>6.1447902566331294</v>
      </c>
      <c r="G151" s="14"/>
      <c r="H151" s="25"/>
      <c r="I151" s="39"/>
      <c r="J151" s="39"/>
    </row>
    <row r="152" spans="1:13" ht="15" customHeight="1" x14ac:dyDescent="0.25">
      <c r="A152" s="289"/>
      <c r="B152" s="15" t="s">
        <v>16</v>
      </c>
      <c r="C152" s="36">
        <v>98.696972894316531</v>
      </c>
      <c r="D152" s="16">
        <f t="shared" si="20"/>
        <v>0.84262507758896277</v>
      </c>
      <c r="E152" s="16">
        <f t="shared" si="19"/>
        <v>7.0223204997554802</v>
      </c>
      <c r="G152" s="14"/>
      <c r="I152" s="39"/>
      <c r="J152" s="39"/>
    </row>
    <row r="153" spans="1:13" ht="15" customHeight="1" x14ac:dyDescent="0.25">
      <c r="A153" s="289"/>
      <c r="B153" s="15" t="s">
        <v>17</v>
      </c>
      <c r="C153" s="36">
        <v>99.623971371998977</v>
      </c>
      <c r="D153" s="16">
        <f t="shared" si="20"/>
        <v>0.93923699025204144</v>
      </c>
      <c r="E153" s="16">
        <f t="shared" si="19"/>
        <v>7.1409678098178517</v>
      </c>
      <c r="G153" s="14"/>
      <c r="H153" s="24"/>
      <c r="I153" s="24"/>
      <c r="J153" s="25"/>
    </row>
    <row r="154" spans="1:13" ht="15" customHeight="1" x14ac:dyDescent="0.25">
      <c r="A154" s="289"/>
      <c r="B154" s="15" t="s">
        <v>18</v>
      </c>
      <c r="C154" s="36">
        <v>100.3007249981255</v>
      </c>
      <c r="D154" s="16">
        <f t="shared" si="20"/>
        <v>0.67930801874933877</v>
      </c>
      <c r="E154" s="16">
        <f t="shared" si="19"/>
        <v>7.5277206605110365</v>
      </c>
      <c r="G154" s="14"/>
      <c r="H154" s="24"/>
      <c r="I154" s="24"/>
      <c r="J154" s="24"/>
    </row>
    <row r="155" spans="1:13" ht="15" customHeight="1" x14ac:dyDescent="0.25">
      <c r="A155" s="289"/>
      <c r="B155" s="17" t="s">
        <v>19</v>
      </c>
      <c r="C155" s="18">
        <v>100</v>
      </c>
      <c r="D155" s="18">
        <f t="shared" si="20"/>
        <v>-0.29982335434876006</v>
      </c>
      <c r="E155" s="22">
        <f t="shared" si="19"/>
        <v>6.3828709502422782</v>
      </c>
      <c r="G155" s="14"/>
      <c r="H155" s="24"/>
      <c r="I155" s="24"/>
      <c r="J155" s="24"/>
    </row>
    <row r="156" spans="1:13" ht="15" customHeight="1" x14ac:dyDescent="0.25">
      <c r="A156" s="289"/>
      <c r="B156" s="15" t="s">
        <v>6</v>
      </c>
      <c r="C156" s="11">
        <f>AVERAGE(C144:C155)</f>
        <v>97.603984735663929</v>
      </c>
      <c r="D156" s="16">
        <f>AVERAGE(D144:D155)</f>
        <v>0.51793456138755189</v>
      </c>
      <c r="E156" s="16">
        <f>AVERAGE(E144:E155)</f>
        <v>6.7232861204675975</v>
      </c>
      <c r="G156" s="14"/>
      <c r="H156" s="39"/>
      <c r="I156" s="39"/>
      <c r="J156" s="24"/>
    </row>
    <row r="157" spans="1:13" ht="15" customHeight="1" x14ac:dyDescent="0.25">
      <c r="A157" s="290">
        <v>2013</v>
      </c>
      <c r="B157" s="15"/>
      <c r="C157" s="11"/>
      <c r="D157" s="16"/>
      <c r="E157" s="16"/>
      <c r="G157" s="14"/>
      <c r="H157" s="39"/>
      <c r="I157" s="39"/>
      <c r="J157" s="24"/>
      <c r="K157" s="14"/>
    </row>
    <row r="158" spans="1:13" ht="15" customHeight="1" x14ac:dyDescent="0.25">
      <c r="A158" s="290"/>
      <c r="B158" s="15" t="s">
        <v>8</v>
      </c>
      <c r="C158" s="11">
        <v>100.94361361032684</v>
      </c>
      <c r="D158" s="16">
        <v>0.94361361032684332</v>
      </c>
      <c r="E158" s="16">
        <v>6.1983445792761955</v>
      </c>
      <c r="G158" s="14"/>
      <c r="H158" s="39"/>
      <c r="I158" s="39"/>
      <c r="J158" s="39"/>
      <c r="K158" s="14"/>
    </row>
    <row r="159" spans="1:13" ht="15" customHeight="1" x14ac:dyDescent="0.25">
      <c r="A159" s="290"/>
      <c r="B159" s="15" t="s">
        <v>9</v>
      </c>
      <c r="C159" s="36">
        <v>101.35572629010932</v>
      </c>
      <c r="D159" s="16">
        <v>0.40826028021283545</v>
      </c>
      <c r="E159" s="16">
        <v>5.8243289287110258</v>
      </c>
      <c r="G159" s="14"/>
      <c r="H159" s="39"/>
      <c r="I159" s="39"/>
      <c r="J159" s="39"/>
      <c r="K159" s="14"/>
    </row>
    <row r="160" spans="1:13" ht="15" customHeight="1" x14ac:dyDescent="0.25">
      <c r="A160" s="291"/>
      <c r="B160" s="15" t="s">
        <v>10</v>
      </c>
      <c r="C160" s="11">
        <v>101.92051970409102</v>
      </c>
      <c r="D160" s="16">
        <v>0.55723878132460936</v>
      </c>
      <c r="E160" s="16">
        <v>5.8758146610926758</v>
      </c>
      <c r="G160" s="14"/>
      <c r="H160" s="39"/>
      <c r="I160" s="39"/>
      <c r="J160" s="39"/>
      <c r="K160" s="14"/>
    </row>
    <row r="161" spans="1:11" ht="15" customHeight="1" x14ac:dyDescent="0.25">
      <c r="A161" s="291"/>
      <c r="B161" s="15" t="s">
        <v>11</v>
      </c>
      <c r="C161" s="11">
        <v>102.25176501405835</v>
      </c>
      <c r="D161" s="16">
        <v>0.32500355269875492</v>
      </c>
      <c r="E161" s="16">
        <v>5.8595253209021934</v>
      </c>
      <c r="G161" s="14"/>
      <c r="H161" s="39"/>
      <c r="I161" s="39"/>
      <c r="J161" s="39"/>
      <c r="K161" s="14"/>
    </row>
    <row r="162" spans="1:11" ht="15" customHeight="1" x14ac:dyDescent="0.25">
      <c r="A162" s="291"/>
      <c r="B162" s="15" t="s">
        <v>12</v>
      </c>
      <c r="C162" s="36">
        <v>102.39948333448061</v>
      </c>
      <c r="D162" s="16">
        <v>0.14446530130991508</v>
      </c>
      <c r="E162" s="16">
        <v>5.7501992826460793</v>
      </c>
      <c r="G162" s="14"/>
      <c r="H162" s="39"/>
      <c r="I162" s="39"/>
      <c r="J162" s="39"/>
      <c r="K162" s="14"/>
    </row>
    <row r="163" spans="1:11" ht="15.75" x14ac:dyDescent="0.25">
      <c r="A163" s="289"/>
      <c r="B163" s="15" t="s">
        <v>20</v>
      </c>
      <c r="C163" s="36">
        <v>102.65423061120902</v>
      </c>
      <c r="D163" s="16">
        <v>0.24877789265429495</v>
      </c>
      <c r="E163" s="16">
        <v>6.2433599154282575</v>
      </c>
      <c r="G163" s="14"/>
      <c r="H163" s="39"/>
      <c r="I163" s="39"/>
      <c r="J163" s="39"/>
      <c r="K163" s="14"/>
    </row>
    <row r="164" spans="1:11" ht="15.75" x14ac:dyDescent="0.25">
      <c r="A164" s="289"/>
      <c r="B164" s="15" t="s">
        <v>21</v>
      </c>
      <c r="C164" s="36">
        <v>103.36637042363503</v>
      </c>
      <c r="D164" s="16">
        <v>0.69372670584144647</v>
      </c>
      <c r="E164" s="16">
        <v>5.8917265005379136</v>
      </c>
      <c r="F164" s="24"/>
      <c r="G164" s="14"/>
      <c r="H164" s="39"/>
      <c r="I164" s="39"/>
      <c r="J164" s="39"/>
    </row>
    <row r="165" spans="1:11" ht="15.75" x14ac:dyDescent="0.25">
      <c r="A165" s="289"/>
      <c r="B165" s="15" t="s">
        <v>15</v>
      </c>
      <c r="C165" s="36">
        <v>103.77199658360425</v>
      </c>
      <c r="D165" s="16">
        <v>0.3924159843349484</v>
      </c>
      <c r="E165" s="16">
        <v>6.0279787530936062</v>
      </c>
      <c r="F165" s="24"/>
      <c r="G165" s="14"/>
      <c r="H165" s="39"/>
      <c r="I165" s="39"/>
      <c r="J165" s="39"/>
    </row>
    <row r="166" spans="1:11" ht="15.75" x14ac:dyDescent="0.25">
      <c r="A166" s="289"/>
      <c r="B166" s="15" t="s">
        <v>16</v>
      </c>
      <c r="C166" s="36">
        <v>104.06982864793186</v>
      </c>
      <c r="D166" s="16">
        <v>0.28700620025909895</v>
      </c>
      <c r="E166" s="16">
        <v>5.4437898104215492</v>
      </c>
      <c r="F166" s="25"/>
      <c r="G166" s="14"/>
      <c r="H166" s="39"/>
      <c r="I166" s="39"/>
      <c r="J166" s="39"/>
      <c r="K166" s="14"/>
    </row>
    <row r="167" spans="1:11" ht="15.75" x14ac:dyDescent="0.25">
      <c r="A167" s="289"/>
      <c r="B167" s="15" t="s">
        <v>17</v>
      </c>
      <c r="C167" s="36">
        <v>104.47589745494729</v>
      </c>
      <c r="D167" s="16">
        <v>0.39018879178629451</v>
      </c>
      <c r="E167" s="16">
        <v>4.8702395780138659</v>
      </c>
      <c r="G167" s="14"/>
      <c r="H167" s="39"/>
      <c r="I167" s="39"/>
      <c r="J167" s="25"/>
    </row>
    <row r="168" spans="1:11" ht="15.75" x14ac:dyDescent="0.25">
      <c r="A168" s="289"/>
      <c r="B168" s="15" t="s">
        <v>18</v>
      </c>
      <c r="C168" s="36">
        <v>104.74558589025202</v>
      </c>
      <c r="D168" s="16">
        <v>0.24381591164539884</v>
      </c>
      <c r="E168" s="16">
        <v>4.4363800138637117</v>
      </c>
      <c r="G168" s="24"/>
      <c r="H168" s="39"/>
      <c r="I168" s="39"/>
      <c r="J168" s="24"/>
    </row>
    <row r="169" spans="1:11" ht="15.75" x14ac:dyDescent="0.25">
      <c r="A169" s="292"/>
      <c r="B169" s="15" t="s">
        <v>19</v>
      </c>
      <c r="C169" s="11">
        <v>104.89351131625823</v>
      </c>
      <c r="D169" s="16">
        <v>0.14122354154493166</v>
      </c>
      <c r="E169" s="16">
        <v>4.8935113162582411</v>
      </c>
      <c r="G169" s="92"/>
      <c r="H169" s="39"/>
      <c r="I169" s="39"/>
    </row>
    <row r="170" spans="1:11" ht="15.75" x14ac:dyDescent="0.25">
      <c r="A170" s="292"/>
      <c r="B170" s="333" t="s">
        <v>6</v>
      </c>
      <c r="C170" s="18">
        <f>AVERAGE(C158:C169)</f>
        <v>103.07071074007531</v>
      </c>
      <c r="D170" s="22">
        <f>AVERAGE(D158:D169)</f>
        <v>0.39797804616161431</v>
      </c>
      <c r="E170" s="22">
        <f>AVERAGE(E158:E169)</f>
        <v>5.6095998883537765</v>
      </c>
      <c r="H170" s="39"/>
      <c r="I170" s="39"/>
    </row>
    <row r="171" spans="1:11" ht="15.75" x14ac:dyDescent="0.25">
      <c r="A171" s="289"/>
      <c r="B171" s="15"/>
      <c r="C171" s="11"/>
      <c r="D171" s="16"/>
      <c r="E171" s="16"/>
      <c r="I171" s="39"/>
    </row>
    <row r="172" spans="1:11" ht="15.75" x14ac:dyDescent="0.25">
      <c r="A172" s="284">
        <v>2014</v>
      </c>
      <c r="B172" s="15" t="s">
        <v>8</v>
      </c>
      <c r="C172" s="36">
        <v>105.87767570664488</v>
      </c>
      <c r="D172" s="16">
        <v>0.93825097285508718</v>
      </c>
      <c r="E172" s="16">
        <v>4.8879388401578581</v>
      </c>
      <c r="I172" s="39"/>
    </row>
    <row r="173" spans="1:11" x14ac:dyDescent="0.2">
      <c r="A173" s="257"/>
      <c r="B173" s="15" t="s">
        <v>9</v>
      </c>
      <c r="C173" s="11">
        <v>106.60061324437393</v>
      </c>
      <c r="D173" s="16">
        <v>0.68280450331390341</v>
      </c>
      <c r="E173" s="8">
        <v>5.1747317554138306</v>
      </c>
      <c r="I173" s="39"/>
    </row>
    <row r="174" spans="1:11" x14ac:dyDescent="0.2">
      <c r="A174" s="35"/>
      <c r="B174" s="15" t="s">
        <v>10</v>
      </c>
      <c r="C174" s="11">
        <v>107.25658797106973</v>
      </c>
      <c r="D174" s="16">
        <v>0.61535736683993036</v>
      </c>
      <c r="E174" s="8">
        <v>5.2355190912203682</v>
      </c>
      <c r="I174" s="39"/>
    </row>
    <row r="175" spans="1:11" x14ac:dyDescent="0.2">
      <c r="A175" s="35"/>
      <c r="B175" s="15" t="s">
        <v>11</v>
      </c>
      <c r="C175" s="36">
        <v>108.28528734224263</v>
      </c>
      <c r="D175" s="16">
        <v>0.95910133879175419</v>
      </c>
      <c r="E175" s="8">
        <v>5.9006534775754176</v>
      </c>
      <c r="I175" s="39"/>
    </row>
    <row r="176" spans="1:11" x14ac:dyDescent="0.2">
      <c r="A176" s="35"/>
      <c r="B176" s="15" t="s">
        <v>12</v>
      </c>
      <c r="C176" s="36">
        <v>108.60771082737817</v>
      </c>
      <c r="D176" s="16">
        <v>0.29775373280074291</v>
      </c>
      <c r="E176" s="16">
        <v>6.0627527510259256</v>
      </c>
      <c r="I176" s="39"/>
    </row>
    <row r="177" spans="1:9" x14ac:dyDescent="0.2">
      <c r="A177" s="35"/>
      <c r="B177" s="344" t="s">
        <v>20</v>
      </c>
      <c r="C177" s="92">
        <v>108.93559252677524</v>
      </c>
      <c r="D177" s="16">
        <v>0.30189541506699413</v>
      </c>
      <c r="E177" s="16">
        <v>6.1189508490460156</v>
      </c>
      <c r="I177" s="39"/>
    </row>
    <row r="178" spans="1:9" x14ac:dyDescent="0.2">
      <c r="A178" s="35"/>
      <c r="B178" s="344" t="s">
        <v>21</v>
      </c>
      <c r="C178" s="92">
        <v>109.11670321665025</v>
      </c>
      <c r="D178" s="16">
        <v>0.16625483524175877</v>
      </c>
      <c r="E178" s="16">
        <v>5.5630595999919024</v>
      </c>
      <c r="I178" s="39"/>
    </row>
    <row r="179" spans="1:9" x14ac:dyDescent="0.2">
      <c r="A179" s="35"/>
      <c r="B179" s="344" t="s">
        <v>15</v>
      </c>
      <c r="C179" s="92">
        <v>109.39066109981495</v>
      </c>
      <c r="D179" s="16">
        <v>0.25106869534057807</v>
      </c>
      <c r="E179" s="16">
        <v>5.4144323142939754</v>
      </c>
      <c r="I179" s="39"/>
    </row>
    <row r="180" spans="1:9" x14ac:dyDescent="0.2">
      <c r="A180" s="257"/>
      <c r="B180" s="344" t="s">
        <v>16</v>
      </c>
      <c r="C180" s="92">
        <v>109.56323215633111</v>
      </c>
      <c r="D180" s="11">
        <v>0.15775666293733082</v>
      </c>
      <c r="E180" s="16">
        <v>5.2785745684115852</v>
      </c>
      <c r="I180" s="39"/>
    </row>
    <row r="181" spans="1:9" x14ac:dyDescent="0.2">
      <c r="A181" s="257"/>
      <c r="B181" s="344" t="s">
        <v>17</v>
      </c>
      <c r="C181" s="92">
        <v>109.69421543585156</v>
      </c>
      <c r="D181" s="16">
        <v>0.11954190813571586</v>
      </c>
      <c r="E181" s="8">
        <v>4.9947577460672505</v>
      </c>
    </row>
    <row r="182" spans="1:9" x14ac:dyDescent="0.2">
      <c r="A182" s="257"/>
      <c r="B182" s="344" t="s">
        <v>18</v>
      </c>
      <c r="C182" s="92">
        <v>109.93964627393177</v>
      </c>
      <c r="D182" s="16">
        <v>0.22374091204812885</v>
      </c>
      <c r="E182" s="8">
        <v>4.9587391578695019</v>
      </c>
    </row>
    <row r="183" spans="1:9" x14ac:dyDescent="0.2">
      <c r="A183" s="257"/>
      <c r="B183" s="15" t="s">
        <v>19</v>
      </c>
      <c r="C183" s="92">
        <v>109.75409791849889</v>
      </c>
      <c r="D183" s="16">
        <v>-0.16877292380090125</v>
      </c>
      <c r="E183" s="8">
        <v>4.6338296251574604</v>
      </c>
    </row>
    <row r="184" spans="1:9" x14ac:dyDescent="0.2">
      <c r="A184" s="257"/>
      <c r="B184" s="333" t="s">
        <v>6</v>
      </c>
      <c r="C184" s="346">
        <f>AVERAGE(C172:C183)</f>
        <v>108.58516864329694</v>
      </c>
      <c r="D184" s="90">
        <v>0.37872945163091859</v>
      </c>
      <c r="E184" s="91">
        <v>5.3519949813525907</v>
      </c>
    </row>
    <row r="185" spans="1:9" x14ac:dyDescent="0.2">
      <c r="B185" s="257"/>
      <c r="C185" s="9"/>
      <c r="D185" s="9"/>
      <c r="E185" s="9"/>
    </row>
    <row r="186" spans="1:9" ht="15.75" x14ac:dyDescent="0.25">
      <c r="A186" s="284">
        <v>2015</v>
      </c>
      <c r="B186" s="344" t="s">
        <v>8</v>
      </c>
      <c r="C186" s="40">
        <v>110.601049654351</v>
      </c>
      <c r="D186" s="8">
        <v>0.77168119634225718</v>
      </c>
      <c r="E186" s="8">
        <v>4.4611613507583598</v>
      </c>
    </row>
    <row r="187" spans="1:9" x14ac:dyDescent="0.2">
      <c r="A187"/>
      <c r="B187" s="15" t="s">
        <v>9</v>
      </c>
      <c r="C187" s="40">
        <v>110.4152061797177</v>
      </c>
      <c r="D187" s="8">
        <v>-0.18177915578496595</v>
      </c>
      <c r="E187" s="8">
        <v>3.564132175221431</v>
      </c>
      <c r="G187" s="14"/>
    </row>
    <row r="188" spans="1:9" x14ac:dyDescent="0.2">
      <c r="A188"/>
      <c r="B188" s="15" t="s">
        <v>10</v>
      </c>
      <c r="C188" s="40">
        <v>110.90550788355169</v>
      </c>
      <c r="D188" s="8">
        <v>0.4440526996217784</v>
      </c>
      <c r="E188" s="8">
        <v>3.402047353460631</v>
      </c>
    </row>
    <row r="189" spans="1:9" x14ac:dyDescent="0.2">
      <c r="A189"/>
      <c r="B189" s="362" t="s">
        <v>11</v>
      </c>
      <c r="C189" s="363">
        <v>111.45837834831958</v>
      </c>
      <c r="D189" s="347">
        <v>0.49850586802992325</v>
      </c>
      <c r="E189" s="347">
        <v>2.9303066778113589</v>
      </c>
    </row>
    <row r="190" spans="1:9" x14ac:dyDescent="0.2">
      <c r="D190" s="25"/>
    </row>
  </sheetData>
  <mergeCells count="2">
    <mergeCell ref="A1:E1"/>
    <mergeCell ref="A2:B2"/>
  </mergeCells>
  <phoneticPr fontId="0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workbookViewId="0">
      <selection activeCell="I10" sqref="I10"/>
    </sheetView>
  </sheetViews>
  <sheetFormatPr defaultRowHeight="12.75" x14ac:dyDescent="0.2"/>
  <cols>
    <col min="2" max="2" width="30.7109375" customWidth="1"/>
    <col min="3" max="3" width="6.140625" customWidth="1"/>
    <col min="4" max="6" width="7.140625" customWidth="1"/>
    <col min="7" max="7" width="8.85546875" customWidth="1"/>
    <col min="8" max="9" width="7.85546875" customWidth="1"/>
    <col min="10" max="10" width="10.85546875" customWidth="1"/>
    <col min="11" max="11" width="14.42578125" customWidth="1"/>
    <col min="14" max="14" width="9.5703125" bestFit="1" customWidth="1"/>
    <col min="15" max="15" width="10.42578125" customWidth="1"/>
  </cols>
  <sheetData>
    <row r="1" spans="1:26" x14ac:dyDescent="0.2">
      <c r="A1" s="260"/>
      <c r="B1" s="165" t="s">
        <v>272</v>
      </c>
      <c r="C1" s="209"/>
      <c r="D1" s="209"/>
      <c r="E1" s="209"/>
      <c r="F1" s="209"/>
      <c r="G1" s="209"/>
      <c r="H1" s="209"/>
      <c r="I1" s="210"/>
    </row>
    <row r="2" spans="1:26" ht="21.75" customHeight="1" x14ac:dyDescent="0.2">
      <c r="A2" s="35"/>
      <c r="B2" s="261"/>
      <c r="C2" s="166" t="s">
        <v>259</v>
      </c>
      <c r="D2" s="262" t="s">
        <v>273</v>
      </c>
      <c r="E2" s="262" t="s">
        <v>270</v>
      </c>
      <c r="F2" s="262"/>
      <c r="G2" s="262" t="s">
        <v>4</v>
      </c>
      <c r="H2" s="414" t="s">
        <v>274</v>
      </c>
      <c r="I2" s="415"/>
    </row>
    <row r="3" spans="1:26" ht="32.25" customHeight="1" x14ac:dyDescent="0.2">
      <c r="A3" s="35"/>
      <c r="B3" s="263"/>
      <c r="D3" s="264">
        <v>41244</v>
      </c>
      <c r="E3" s="264">
        <v>41730</v>
      </c>
      <c r="F3" s="359">
        <v>42095</v>
      </c>
      <c r="G3" s="264">
        <v>42095</v>
      </c>
      <c r="H3" s="262" t="s">
        <v>275</v>
      </c>
      <c r="I3" s="262" t="s">
        <v>276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8"/>
    </row>
    <row r="4" spans="1:26" ht="18" customHeight="1" x14ac:dyDescent="0.2">
      <c r="A4" s="265" t="s">
        <v>24</v>
      </c>
      <c r="B4" s="266" t="s">
        <v>25</v>
      </c>
      <c r="C4" s="267">
        <v>16.445298845223686</v>
      </c>
      <c r="D4" s="267">
        <v>100</v>
      </c>
      <c r="E4" s="357">
        <v>110.8360089957348</v>
      </c>
      <c r="F4" s="13">
        <v>116.58195936791211</v>
      </c>
      <c r="G4" s="149">
        <f t="shared" ref="G4:G15" si="0">F4/E4*100-100</f>
        <v>5.1841909720860002</v>
      </c>
      <c r="H4" s="283">
        <f t="shared" ref="H4:H15" si="1">C4*E4/E$17*G4/100</f>
        <v>0.87263813339319285</v>
      </c>
      <c r="I4" s="12">
        <f>H4/H$17*100</f>
        <v>29.779754453720347</v>
      </c>
      <c r="J4" s="14"/>
      <c r="K4" s="14"/>
      <c r="L4" s="14"/>
      <c r="N4" s="39"/>
      <c r="O4" s="39"/>
      <c r="P4" s="39"/>
      <c r="Q4" s="39"/>
      <c r="R4" s="39"/>
    </row>
    <row r="5" spans="1:26" ht="15" customHeight="1" x14ac:dyDescent="0.2">
      <c r="A5" s="265" t="s">
        <v>40</v>
      </c>
      <c r="B5" s="266" t="s">
        <v>277</v>
      </c>
      <c r="C5" s="268">
        <v>12.592988165423579</v>
      </c>
      <c r="D5" s="268">
        <v>100</v>
      </c>
      <c r="E5" s="11">
        <v>112.58308453386265</v>
      </c>
      <c r="F5" s="16">
        <v>120.55202955489284</v>
      </c>
      <c r="G5" s="8">
        <f t="shared" si="0"/>
        <v>7.0782791695792326</v>
      </c>
      <c r="H5" s="92">
        <f t="shared" si="1"/>
        <v>0.92674483121213513</v>
      </c>
      <c r="I5" s="12">
        <f t="shared" ref="I5:I15" si="2">H5/H$17*100</f>
        <v>31.626206165708197</v>
      </c>
      <c r="J5" s="14"/>
      <c r="K5" s="14"/>
      <c r="L5" s="14"/>
      <c r="N5" s="39"/>
      <c r="O5" s="39"/>
      <c r="P5" s="39"/>
      <c r="Q5" s="39"/>
      <c r="R5" s="39"/>
    </row>
    <row r="6" spans="1:26" ht="15" customHeight="1" x14ac:dyDescent="0.2">
      <c r="A6" s="265" t="s">
        <v>44</v>
      </c>
      <c r="B6" s="266" t="s">
        <v>45</v>
      </c>
      <c r="C6" s="268">
        <v>3.0497635540736758</v>
      </c>
      <c r="D6" s="268">
        <v>100</v>
      </c>
      <c r="E6" s="11">
        <v>104.63502431849133</v>
      </c>
      <c r="F6" s="16">
        <v>106.42193025026484</v>
      </c>
      <c r="G6" s="8">
        <f t="shared" si="0"/>
        <v>1.7077512462122257</v>
      </c>
      <c r="H6" s="92">
        <f t="shared" si="1"/>
        <v>5.0326694595702062E-2</v>
      </c>
      <c r="I6" s="12">
        <f t="shared" si="2"/>
        <v>1.7174548649389485</v>
      </c>
      <c r="J6" s="14"/>
      <c r="K6" s="14"/>
      <c r="L6" s="14"/>
      <c r="M6" s="14"/>
      <c r="N6" s="39"/>
      <c r="O6" s="39"/>
      <c r="P6" s="39"/>
      <c r="Q6" s="39"/>
      <c r="R6" s="39"/>
    </row>
    <row r="7" spans="1:26" ht="24.75" customHeight="1" x14ac:dyDescent="0.2">
      <c r="A7" s="265" t="s">
        <v>61</v>
      </c>
      <c r="B7" s="266" t="s">
        <v>62</v>
      </c>
      <c r="C7" s="268">
        <v>28.361250543673105</v>
      </c>
      <c r="D7" s="268">
        <v>100</v>
      </c>
      <c r="E7" s="11">
        <v>105.1063681037939</v>
      </c>
      <c r="F7" s="16">
        <v>107.81212503226516</v>
      </c>
      <c r="G7" s="8">
        <f t="shared" si="0"/>
        <v>2.574303514891966</v>
      </c>
      <c r="H7" s="92">
        <f t="shared" si="1"/>
        <v>0.70867106734560525</v>
      </c>
      <c r="I7" s="12">
        <f t="shared" si="2"/>
        <v>24.184194531983611</v>
      </c>
      <c r="J7" s="14"/>
      <c r="K7" s="14"/>
      <c r="L7" s="14"/>
      <c r="M7" s="14"/>
      <c r="N7" s="39"/>
      <c r="O7" s="39"/>
      <c r="P7" s="39"/>
      <c r="Q7" s="39"/>
      <c r="R7" s="39"/>
    </row>
    <row r="8" spans="1:26" ht="36.75" customHeight="1" x14ac:dyDescent="0.2">
      <c r="A8" s="265" t="s">
        <v>67</v>
      </c>
      <c r="B8" s="266" t="s">
        <v>258</v>
      </c>
      <c r="C8" s="268">
        <v>5.4686650077580747</v>
      </c>
      <c r="D8" s="268">
        <v>100</v>
      </c>
      <c r="E8" s="11">
        <v>106.41139583249978</v>
      </c>
      <c r="F8" s="16">
        <v>110.29505332779316</v>
      </c>
      <c r="G8" s="8">
        <f t="shared" si="0"/>
        <v>3.6496631445438226</v>
      </c>
      <c r="H8" s="92">
        <f t="shared" si="1"/>
        <v>0.19613395658731464</v>
      </c>
      <c r="I8" s="12">
        <f t="shared" si="2"/>
        <v>6.6932911176998973</v>
      </c>
      <c r="J8" s="14"/>
      <c r="K8" s="25"/>
      <c r="L8" s="25"/>
      <c r="M8" s="361"/>
      <c r="N8" s="361"/>
      <c r="O8" s="39"/>
      <c r="P8" s="39"/>
      <c r="Q8" s="39"/>
      <c r="R8" s="39"/>
    </row>
    <row r="9" spans="1:26" ht="15" customHeight="1" x14ac:dyDescent="0.2">
      <c r="A9" s="265" t="s">
        <v>78</v>
      </c>
      <c r="B9" s="266" t="s">
        <v>79</v>
      </c>
      <c r="C9" s="268">
        <v>2.0147634476676521</v>
      </c>
      <c r="D9" s="268">
        <v>100</v>
      </c>
      <c r="E9" s="11">
        <v>104.7775155587908</v>
      </c>
      <c r="F9" s="16">
        <v>110.00213178585288</v>
      </c>
      <c r="G9" s="8">
        <f t="shared" si="0"/>
        <v>4.9863906384863128</v>
      </c>
      <c r="H9" s="92">
        <f t="shared" si="1"/>
        <v>9.7209566144537338E-2</v>
      </c>
      <c r="I9" s="12">
        <f t="shared" si="2"/>
        <v>3.3173854081765599</v>
      </c>
      <c r="J9" s="14"/>
      <c r="K9" s="423"/>
      <c r="L9" s="337"/>
      <c r="M9" s="25"/>
      <c r="N9" s="39"/>
      <c r="O9" s="39"/>
      <c r="P9" s="92"/>
      <c r="Q9" s="39"/>
      <c r="R9" s="39"/>
    </row>
    <row r="10" spans="1:26" ht="15" customHeight="1" x14ac:dyDescent="0.2">
      <c r="A10" s="265" t="s">
        <v>83</v>
      </c>
      <c r="B10" s="266" t="s">
        <v>84</v>
      </c>
      <c r="C10" s="269">
        <v>14.275892703885726</v>
      </c>
      <c r="D10" s="268">
        <v>100</v>
      </c>
      <c r="E10" s="11">
        <v>111.83715219653385</v>
      </c>
      <c r="F10" s="16">
        <v>107.14621553597425</v>
      </c>
      <c r="G10" s="8">
        <f t="shared" si="0"/>
        <v>-4.1944350052083905</v>
      </c>
      <c r="H10" s="92">
        <f t="shared" si="1"/>
        <v>-0.61843404667910595</v>
      </c>
      <c r="I10" s="12">
        <f t="shared" si="2"/>
        <v>-21.104755053863965</v>
      </c>
      <c r="J10" s="14"/>
      <c r="K10" s="150"/>
      <c r="L10" s="26"/>
      <c r="M10" s="25"/>
      <c r="N10" s="39"/>
      <c r="O10" s="39"/>
      <c r="P10" s="92"/>
      <c r="Q10" s="39"/>
      <c r="R10" s="39"/>
    </row>
    <row r="11" spans="1:26" ht="15" customHeight="1" x14ac:dyDescent="0.2">
      <c r="A11" s="265" t="s">
        <v>88</v>
      </c>
      <c r="B11" s="266" t="s">
        <v>89</v>
      </c>
      <c r="C11" s="269">
        <v>3.8086663657052506</v>
      </c>
      <c r="D11" s="268">
        <v>100</v>
      </c>
      <c r="E11" s="11">
        <v>100.01849212256725</v>
      </c>
      <c r="F11" s="16">
        <v>100.03782732143097</v>
      </c>
      <c r="G11" s="8">
        <f t="shared" si="0"/>
        <v>1.9331624036112771E-2</v>
      </c>
      <c r="H11" s="92">
        <f t="shared" si="1"/>
        <v>6.8006765640967414E-4</v>
      </c>
      <c r="I11" s="16">
        <f t="shared" si="2"/>
        <v>2.3208071071851619E-2</v>
      </c>
      <c r="J11" s="14"/>
      <c r="K11" s="150"/>
      <c r="L11" s="26"/>
      <c r="M11" s="25"/>
      <c r="N11" s="39"/>
      <c r="O11" s="39"/>
      <c r="P11" s="92"/>
      <c r="Q11" s="39"/>
      <c r="R11" s="39"/>
    </row>
    <row r="12" spans="1:26" ht="15" customHeight="1" x14ac:dyDescent="0.2">
      <c r="A12" s="265" t="s">
        <v>90</v>
      </c>
      <c r="B12" s="266" t="s">
        <v>91</v>
      </c>
      <c r="C12" s="269">
        <v>3.5548592848185145</v>
      </c>
      <c r="D12" s="268">
        <v>100</v>
      </c>
      <c r="E12" s="11">
        <v>108.68013793982831</v>
      </c>
      <c r="F12" s="16">
        <v>111.92991065834079</v>
      </c>
      <c r="G12" s="8">
        <f t="shared" si="0"/>
        <v>2.990217697654856</v>
      </c>
      <c r="H12" s="39">
        <f t="shared" si="1"/>
        <v>0.1066856357451547</v>
      </c>
      <c r="I12" s="16">
        <f t="shared" si="2"/>
        <v>3.6407669051499427</v>
      </c>
      <c r="J12" s="14"/>
      <c r="K12" s="150"/>
      <c r="L12" s="26"/>
      <c r="M12" s="25"/>
      <c r="N12" s="39"/>
      <c r="O12" s="39"/>
      <c r="P12" s="92"/>
      <c r="Q12" s="39"/>
      <c r="R12" s="39"/>
    </row>
    <row r="13" spans="1:26" ht="15" customHeight="1" x14ac:dyDescent="0.2">
      <c r="A13" s="270">
        <v>10</v>
      </c>
      <c r="B13" s="266" t="s">
        <v>98</v>
      </c>
      <c r="C13" s="269">
        <v>3.649112378713065</v>
      </c>
      <c r="D13" s="268">
        <v>100</v>
      </c>
      <c r="E13" s="11">
        <v>112.44574758686406</v>
      </c>
      <c r="F13" s="16">
        <v>117.25052421248472</v>
      </c>
      <c r="G13" s="8">
        <f t="shared" si="0"/>
        <v>4.2729731703806664</v>
      </c>
      <c r="H13" s="39">
        <f t="shared" si="1"/>
        <v>0.16191645505902247</v>
      </c>
      <c r="I13" s="16">
        <f t="shared" si="2"/>
        <v>5.5255805231948489</v>
      </c>
      <c r="J13" s="14"/>
      <c r="K13" s="25"/>
      <c r="L13" s="25"/>
      <c r="M13" s="25"/>
      <c r="N13" s="39"/>
      <c r="O13" s="39"/>
      <c r="P13" s="92"/>
      <c r="Q13" s="39"/>
      <c r="R13" s="39"/>
    </row>
    <row r="14" spans="1:26" ht="15" customHeight="1" x14ac:dyDescent="0.2">
      <c r="A14" s="270">
        <v>11</v>
      </c>
      <c r="B14" s="266" t="s">
        <v>100</v>
      </c>
      <c r="C14" s="269">
        <v>1.3911446587482821</v>
      </c>
      <c r="D14" s="268">
        <v>100</v>
      </c>
      <c r="E14" s="11">
        <v>110.71798519129143</v>
      </c>
      <c r="F14" s="16">
        <v>117.57481753686126</v>
      </c>
      <c r="G14" s="8">
        <f t="shared" si="0"/>
        <v>6.1930609861830845</v>
      </c>
      <c r="H14" s="39">
        <f t="shared" si="1"/>
        <v>8.8089951346056766E-2</v>
      </c>
      <c r="I14" s="16">
        <f t="shared" si="2"/>
        <v>3.0061683308810192</v>
      </c>
      <c r="J14" s="14"/>
      <c r="K14" s="25"/>
      <c r="L14" s="25"/>
      <c r="M14" s="25"/>
      <c r="N14" s="39"/>
      <c r="O14" s="39"/>
      <c r="P14" s="39"/>
      <c r="Q14" s="39"/>
      <c r="R14" s="39"/>
    </row>
    <row r="15" spans="1:26" ht="15" customHeight="1" x14ac:dyDescent="0.2">
      <c r="A15" s="270">
        <v>12</v>
      </c>
      <c r="B15" s="266" t="s">
        <v>103</v>
      </c>
      <c r="C15" s="269">
        <v>5.387595044309375</v>
      </c>
      <c r="D15" s="268">
        <v>100</v>
      </c>
      <c r="E15" s="11">
        <v>105.19404792093232</v>
      </c>
      <c r="F15" s="16">
        <v>112.02056093826364</v>
      </c>
      <c r="G15" s="8">
        <f t="shared" si="0"/>
        <v>6.4894479794734821</v>
      </c>
      <c r="H15" s="39">
        <f t="shared" si="1"/>
        <v>0.33964436540530957</v>
      </c>
      <c r="I15" s="16">
        <f t="shared" si="2"/>
        <v>11.590744681337906</v>
      </c>
      <c r="J15" s="14"/>
      <c r="K15" s="25"/>
      <c r="L15" s="25"/>
      <c r="M15" s="24"/>
      <c r="N15" s="39"/>
      <c r="O15" s="39"/>
      <c r="P15" s="39"/>
      <c r="Q15" s="39"/>
      <c r="R15" s="39"/>
    </row>
    <row r="16" spans="1:26" ht="11.25" customHeight="1" x14ac:dyDescent="0.2">
      <c r="A16" s="35"/>
      <c r="B16" s="266"/>
      <c r="C16" s="269"/>
      <c r="D16" s="268"/>
      <c r="E16" s="269"/>
      <c r="F16" s="268"/>
      <c r="G16" s="9"/>
      <c r="H16" s="25"/>
      <c r="I16" s="22"/>
      <c r="J16" s="314"/>
      <c r="K16" s="14"/>
      <c r="L16" s="14"/>
      <c r="N16" s="39"/>
      <c r="O16" s="39"/>
      <c r="P16" s="39"/>
      <c r="Q16" s="39"/>
      <c r="R16" s="39"/>
    </row>
    <row r="17" spans="1:18" ht="15" customHeight="1" x14ac:dyDescent="0.2">
      <c r="A17" s="259"/>
      <c r="B17" s="271" t="s">
        <v>23</v>
      </c>
      <c r="C17" s="272">
        <v>100</v>
      </c>
      <c r="D17" s="309">
        <v>100</v>
      </c>
      <c r="E17" s="309">
        <v>108.28528734224263</v>
      </c>
      <c r="F17" s="309">
        <v>111.45837834831958</v>
      </c>
      <c r="G17" s="358">
        <f>F17/E17*100-100</f>
        <v>2.9303066778113589</v>
      </c>
      <c r="H17" s="309">
        <f>C17*E17/E$17*G17/100</f>
        <v>2.9303066778113589</v>
      </c>
      <c r="I17" s="309">
        <f>H17/H$17*100</f>
        <v>100</v>
      </c>
      <c r="J17" s="314"/>
      <c r="K17" s="14"/>
      <c r="M17" s="26"/>
      <c r="N17" s="14"/>
      <c r="O17" s="39"/>
      <c r="P17" s="39"/>
      <c r="Q17" s="39"/>
      <c r="R17" s="39"/>
    </row>
    <row r="18" spans="1:18" x14ac:dyDescent="0.2">
      <c r="B18" s="24"/>
      <c r="C18" s="24"/>
      <c r="D18" s="24"/>
      <c r="E18" s="24"/>
      <c r="F18" s="24"/>
      <c r="G18" s="24"/>
      <c r="H18" s="24"/>
      <c r="I18" s="24"/>
      <c r="J18" s="24"/>
      <c r="K18" s="14"/>
      <c r="M18" s="314"/>
    </row>
    <row r="19" spans="1:18" x14ac:dyDescent="0.2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6"/>
    </row>
    <row r="20" spans="1:18" x14ac:dyDescent="0.2"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25"/>
      <c r="M20" s="26"/>
    </row>
    <row r="21" spans="1:18" x14ac:dyDescent="0.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6"/>
    </row>
    <row r="22" spans="1:18" x14ac:dyDescent="0.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6"/>
    </row>
    <row r="23" spans="1:18" x14ac:dyDescent="0.2">
      <c r="B23" s="24"/>
      <c r="C23" s="24"/>
      <c r="D23" s="24"/>
      <c r="E23" s="24"/>
      <c r="F23" s="24"/>
      <c r="G23" s="24"/>
      <c r="H23" s="24"/>
      <c r="I23" s="24"/>
      <c r="J23" s="24"/>
      <c r="L23" s="25"/>
      <c r="M23" s="26"/>
    </row>
    <row r="24" spans="1:18" x14ac:dyDescent="0.2">
      <c r="B24" s="24"/>
      <c r="C24" s="24"/>
      <c r="D24" s="24"/>
      <c r="E24" s="24"/>
      <c r="F24" s="24"/>
      <c r="G24" s="24"/>
      <c r="H24" s="24"/>
      <c r="I24" s="24"/>
      <c r="J24" s="24"/>
    </row>
    <row r="25" spans="1:18" x14ac:dyDescent="0.2">
      <c r="B25" s="24"/>
      <c r="C25" s="24"/>
      <c r="D25" s="24"/>
      <c r="E25" s="24"/>
      <c r="F25" s="24"/>
      <c r="G25" s="24"/>
      <c r="H25" s="24"/>
      <c r="I25" s="24"/>
      <c r="J25" s="24"/>
    </row>
    <row r="26" spans="1:18" x14ac:dyDescent="0.2">
      <c r="B26" s="24"/>
      <c r="C26" s="24"/>
      <c r="D26" s="24"/>
      <c r="E26" s="24"/>
      <c r="F26" s="24"/>
      <c r="G26" s="24"/>
      <c r="H26" s="24"/>
      <c r="I26" s="24"/>
      <c r="J26" s="24"/>
      <c r="K26" s="124"/>
    </row>
    <row r="27" spans="1:18" x14ac:dyDescent="0.2">
      <c r="B27" s="24"/>
      <c r="C27" s="24"/>
      <c r="D27" s="24"/>
      <c r="E27" s="24"/>
      <c r="F27" s="24"/>
      <c r="G27" s="24"/>
      <c r="H27" s="24"/>
      <c r="I27" s="24"/>
      <c r="J27" s="24"/>
    </row>
    <row r="28" spans="1:18" x14ac:dyDescent="0.2">
      <c r="B28" s="24"/>
      <c r="C28" s="24"/>
      <c r="D28" s="24"/>
      <c r="E28" s="24"/>
      <c r="F28" s="24"/>
      <c r="G28" s="24"/>
      <c r="H28" s="24"/>
      <c r="I28" s="24"/>
      <c r="J28" s="24"/>
    </row>
    <row r="29" spans="1:18" x14ac:dyDescent="0.2">
      <c r="B29" s="24"/>
      <c r="C29" s="24"/>
      <c r="D29" s="24"/>
      <c r="E29" s="24"/>
      <c r="F29" s="24"/>
      <c r="G29" s="24"/>
      <c r="H29" s="24"/>
      <c r="I29" s="24"/>
      <c r="J29" s="24"/>
    </row>
    <row r="30" spans="1:18" x14ac:dyDescent="0.2">
      <c r="B30" s="24"/>
      <c r="C30" s="24"/>
      <c r="D30" s="24"/>
      <c r="E30" s="24"/>
      <c r="F30" s="24"/>
      <c r="G30" s="24"/>
      <c r="H30" s="24"/>
      <c r="I30" s="24"/>
      <c r="J30" s="24"/>
    </row>
    <row r="31" spans="1:18" x14ac:dyDescent="0.2">
      <c r="B31" s="24"/>
      <c r="C31" s="24"/>
      <c r="D31" s="24"/>
      <c r="E31" s="24"/>
      <c r="F31" s="24"/>
      <c r="G31" s="24"/>
      <c r="H31" s="24"/>
      <c r="I31" s="24"/>
      <c r="J31" s="24"/>
    </row>
    <row r="32" spans="1:18" x14ac:dyDescent="0.2">
      <c r="B32" s="24"/>
      <c r="C32" s="24"/>
      <c r="D32" s="24"/>
      <c r="E32" s="24"/>
      <c r="F32" s="24"/>
      <c r="G32" s="24"/>
      <c r="H32" s="24"/>
      <c r="I32" s="24"/>
      <c r="J32" s="24"/>
    </row>
    <row r="33" spans="2:10" x14ac:dyDescent="0.2">
      <c r="B33" s="24"/>
      <c r="C33" s="24"/>
      <c r="D33" s="24"/>
      <c r="E33" s="24"/>
      <c r="F33" s="24"/>
      <c r="G33" s="24"/>
      <c r="H33" s="24"/>
      <c r="I33" s="24"/>
      <c r="J33" s="24"/>
    </row>
    <row r="34" spans="2:10" x14ac:dyDescent="0.2">
      <c r="B34" s="24"/>
      <c r="C34" s="24"/>
      <c r="D34" s="24"/>
      <c r="E34" s="24"/>
      <c r="F34" s="24"/>
      <c r="G34" s="24"/>
      <c r="H34" s="24"/>
      <c r="I34" s="24"/>
      <c r="J34" s="24"/>
    </row>
    <row r="35" spans="2:10" x14ac:dyDescent="0.2">
      <c r="B35" s="24"/>
      <c r="C35" s="24"/>
      <c r="D35" s="24"/>
      <c r="E35" s="24"/>
      <c r="F35" s="24"/>
      <c r="G35" s="24"/>
      <c r="H35" s="24"/>
      <c r="I35" s="24"/>
      <c r="J35" s="24"/>
    </row>
    <row r="36" spans="2:10" x14ac:dyDescent="0.2">
      <c r="B36" s="24"/>
      <c r="C36" s="24"/>
      <c r="D36" s="24"/>
      <c r="E36" s="24"/>
      <c r="F36" s="24"/>
      <c r="G36" s="24"/>
      <c r="H36" s="24"/>
      <c r="I36" s="24"/>
      <c r="J36" s="24"/>
    </row>
    <row r="37" spans="2:10" x14ac:dyDescent="0.2">
      <c r="B37" s="24"/>
      <c r="C37" s="24"/>
      <c r="D37" s="24"/>
      <c r="E37" s="24"/>
      <c r="F37" s="24"/>
      <c r="G37" s="24"/>
      <c r="H37" s="24"/>
      <c r="I37" s="24"/>
      <c r="J37" s="24"/>
    </row>
    <row r="38" spans="2:10" x14ac:dyDescent="0.2">
      <c r="B38" s="24"/>
      <c r="C38" s="24"/>
      <c r="D38" s="24"/>
      <c r="E38" s="24"/>
      <c r="F38" s="24"/>
      <c r="G38" s="24"/>
      <c r="H38" s="24"/>
      <c r="I38" s="24"/>
      <c r="J38" s="24"/>
    </row>
    <row r="39" spans="2:10" x14ac:dyDescent="0.2">
      <c r="B39" s="24"/>
      <c r="C39" s="24"/>
      <c r="D39" s="24"/>
      <c r="E39" s="24"/>
      <c r="F39" s="24"/>
      <c r="G39" s="24"/>
      <c r="H39" s="24"/>
      <c r="I39" s="24"/>
      <c r="J39" s="24"/>
    </row>
    <row r="40" spans="2:10" x14ac:dyDescent="0.2">
      <c r="B40" s="24"/>
      <c r="C40" s="24"/>
      <c r="D40" s="24"/>
      <c r="E40" s="24"/>
      <c r="F40" s="24"/>
      <c r="G40" s="24"/>
      <c r="H40" s="24"/>
      <c r="I40" s="24"/>
      <c r="J40" s="24"/>
    </row>
    <row r="41" spans="2:10" x14ac:dyDescent="0.2">
      <c r="B41" s="24"/>
      <c r="C41" s="24"/>
      <c r="D41" s="24"/>
      <c r="E41" s="24"/>
      <c r="F41" s="24"/>
      <c r="G41" s="24"/>
      <c r="H41" s="24"/>
      <c r="I41" s="24"/>
      <c r="J41" s="24"/>
    </row>
    <row r="42" spans="2:10" x14ac:dyDescent="0.2">
      <c r="B42" s="24"/>
      <c r="C42" s="24"/>
      <c r="D42" s="24"/>
      <c r="E42" s="24"/>
      <c r="F42" s="24"/>
      <c r="G42" s="24"/>
      <c r="H42" s="24"/>
      <c r="I42" s="24"/>
      <c r="J42" s="24"/>
    </row>
    <row r="43" spans="2:10" x14ac:dyDescent="0.2">
      <c r="B43" s="24"/>
      <c r="C43" s="24"/>
      <c r="D43" s="24"/>
      <c r="E43" s="24"/>
      <c r="F43" s="24"/>
      <c r="G43" s="24"/>
      <c r="H43" s="24"/>
      <c r="I43" s="24"/>
      <c r="J43" s="24"/>
    </row>
    <row r="44" spans="2:10" x14ac:dyDescent="0.2">
      <c r="B44" s="24"/>
      <c r="C44" s="24"/>
      <c r="D44" s="24"/>
      <c r="E44" s="24"/>
      <c r="F44" s="24"/>
      <c r="G44" s="24"/>
      <c r="H44" s="24"/>
      <c r="I44" s="24"/>
      <c r="J44" s="24"/>
    </row>
    <row r="45" spans="2:10" x14ac:dyDescent="0.2">
      <c r="B45" s="24"/>
      <c r="C45" s="24"/>
      <c r="D45" s="24"/>
      <c r="E45" s="24"/>
      <c r="F45" s="24"/>
      <c r="G45" s="24"/>
      <c r="H45" s="24"/>
      <c r="I45" s="24"/>
      <c r="J45" s="24"/>
    </row>
    <row r="46" spans="2:10" x14ac:dyDescent="0.2">
      <c r="B46" s="24"/>
      <c r="C46" s="24"/>
      <c r="D46" s="24"/>
      <c r="E46" s="24"/>
      <c r="F46" s="24"/>
      <c r="G46" s="24"/>
      <c r="H46" s="24"/>
      <c r="I46" s="24"/>
      <c r="J46" s="24"/>
    </row>
    <row r="47" spans="2:10" x14ac:dyDescent="0.2">
      <c r="B47" s="24"/>
      <c r="C47" s="24"/>
      <c r="D47" s="24"/>
      <c r="E47" s="24"/>
      <c r="F47" s="24"/>
      <c r="G47" s="24"/>
      <c r="H47" s="24"/>
      <c r="I47" s="24"/>
      <c r="J47" s="24"/>
    </row>
    <row r="48" spans="2:10" x14ac:dyDescent="0.2">
      <c r="B48" s="24"/>
      <c r="C48" s="24"/>
      <c r="D48" s="24"/>
      <c r="E48" s="24"/>
      <c r="F48" s="24"/>
      <c r="G48" s="24"/>
      <c r="H48" s="24"/>
      <c r="I48" s="24"/>
      <c r="J48" s="24"/>
    </row>
    <row r="49" spans="1:10" x14ac:dyDescent="0.2">
      <c r="B49" s="24"/>
      <c r="C49" s="24"/>
      <c r="D49" s="24"/>
      <c r="E49" s="24"/>
      <c r="F49" s="24"/>
      <c r="G49" s="24"/>
      <c r="H49" s="24"/>
      <c r="I49" s="24"/>
      <c r="J49" s="24"/>
    </row>
    <row r="50" spans="1:10" x14ac:dyDescent="0.2">
      <c r="A50" s="24"/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4"/>
      <c r="B51" s="24"/>
      <c r="C51" s="24"/>
      <c r="D51" s="24"/>
      <c r="E51" s="24"/>
      <c r="F51" s="24"/>
      <c r="G51" s="24"/>
      <c r="H51" s="24"/>
      <c r="I51" s="24"/>
    </row>
    <row r="52" spans="1:10" x14ac:dyDescent="0.2">
      <c r="A52" s="24"/>
      <c r="B52" s="24"/>
      <c r="C52" s="24"/>
      <c r="D52" s="24"/>
      <c r="E52" s="24"/>
      <c r="F52" s="24"/>
      <c r="G52" s="24"/>
      <c r="H52" s="24"/>
      <c r="I52" s="24"/>
    </row>
    <row r="53" spans="1:10" x14ac:dyDescent="0.2">
      <c r="A53" s="24"/>
      <c r="B53" s="24"/>
      <c r="C53" s="24"/>
      <c r="D53" s="24"/>
      <c r="E53" s="24"/>
      <c r="F53" s="24"/>
      <c r="G53" s="24"/>
      <c r="H53" s="24"/>
      <c r="I53" s="24"/>
    </row>
    <row r="54" spans="1:10" x14ac:dyDescent="0.2">
      <c r="A54" s="24"/>
      <c r="B54" s="24"/>
      <c r="C54" s="24"/>
      <c r="D54" s="24"/>
      <c r="E54" s="24"/>
      <c r="F54" s="24"/>
      <c r="G54" s="24"/>
      <c r="H54" s="24"/>
      <c r="I54" s="24"/>
    </row>
    <row r="55" spans="1:10" x14ac:dyDescent="0.2">
      <c r="A55" s="24"/>
      <c r="B55" s="24"/>
      <c r="C55" s="24"/>
      <c r="D55" s="24"/>
      <c r="E55" s="24"/>
      <c r="F55" s="24"/>
      <c r="G55" s="24"/>
      <c r="H55" s="24"/>
      <c r="I55" s="24"/>
    </row>
    <row r="56" spans="1:10" x14ac:dyDescent="0.2">
      <c r="A56" s="24"/>
      <c r="B56" s="24"/>
      <c r="C56" s="24"/>
      <c r="D56" s="24"/>
      <c r="E56" s="24"/>
      <c r="F56" s="24"/>
      <c r="G56" s="24"/>
      <c r="H56" s="24"/>
      <c r="I56" s="24"/>
    </row>
    <row r="57" spans="1:10" x14ac:dyDescent="0.2">
      <c r="A57" s="24"/>
      <c r="B57" s="24"/>
      <c r="C57" s="24"/>
      <c r="D57" s="24"/>
      <c r="E57" s="24"/>
      <c r="F57" s="24"/>
      <c r="G57" s="24"/>
      <c r="H57" s="24"/>
      <c r="I57" s="24"/>
    </row>
    <row r="58" spans="1:10" x14ac:dyDescent="0.2">
      <c r="A58" s="24"/>
      <c r="B58" s="24"/>
      <c r="C58" s="24"/>
      <c r="D58" s="24"/>
      <c r="E58" s="24"/>
      <c r="F58" s="24"/>
      <c r="G58" s="24"/>
      <c r="H58" s="24"/>
      <c r="I58" s="24"/>
    </row>
    <row r="59" spans="1:10" x14ac:dyDescent="0.2">
      <c r="A59" s="24"/>
      <c r="B59" s="24"/>
      <c r="C59" s="24"/>
      <c r="D59" s="24"/>
      <c r="E59" s="24"/>
      <c r="F59" s="24"/>
      <c r="G59" s="24"/>
      <c r="H59" s="24"/>
      <c r="I59" s="24"/>
    </row>
    <row r="60" spans="1:10" x14ac:dyDescent="0.2">
      <c r="A60" s="24"/>
      <c r="B60" s="24"/>
      <c r="C60" s="24"/>
      <c r="D60" s="24"/>
      <c r="E60" s="24"/>
      <c r="F60" s="24"/>
      <c r="G60" s="24"/>
      <c r="H60" s="24"/>
      <c r="I60" s="24"/>
    </row>
  </sheetData>
  <mergeCells count="1">
    <mergeCell ref="H2:I2"/>
  </mergeCells>
  <phoneticPr fontId="26" type="noConversion"/>
  <pageMargins left="0.75" right="0.75" top="1" bottom="1" header="0.5" footer="0.5"/>
  <pageSetup orientation="portrait" r:id="rId1"/>
  <headerFooter alignWithMargins="0">
    <oddFooter xml:space="preserve">&amp;C16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I289"/>
  <sheetViews>
    <sheetView zoomScaleNormal="100" workbookViewId="0">
      <pane xSplit="2" ySplit="2" topLeftCell="EP3" activePane="bottomRight" state="frozen"/>
      <selection activeCell="L30" sqref="L30"/>
      <selection pane="topRight" activeCell="L30" sqref="L30"/>
      <selection pane="bottomLeft" activeCell="L30" sqref="L30"/>
      <selection pane="bottomRight" activeCell="FF3" sqref="FF3"/>
    </sheetView>
  </sheetViews>
  <sheetFormatPr defaultRowHeight="12" x14ac:dyDescent="0.2"/>
  <cols>
    <col min="1" max="1" width="4.28515625" style="48" customWidth="1"/>
    <col min="2" max="2" width="39.85546875" style="78" customWidth="1"/>
    <col min="3" max="107" width="6.7109375" style="48" hidden="1" customWidth="1"/>
    <col min="108" max="108" width="6.28515625" style="48" customWidth="1"/>
    <col min="109" max="138" width="6.7109375" style="48" hidden="1" customWidth="1"/>
    <col min="139" max="139" width="6.5703125" style="48" hidden="1" customWidth="1"/>
    <col min="140" max="143" width="6.7109375" style="79" hidden="1" customWidth="1"/>
    <col min="144" max="145" width="6.7109375" style="48" hidden="1" customWidth="1"/>
    <col min="146" max="146" width="7" style="48" customWidth="1"/>
    <col min="147" max="157" width="7.7109375" style="48" customWidth="1"/>
    <col min="158" max="159" width="6.140625" style="48" bestFit="1" customWidth="1"/>
    <col min="160" max="161" width="7.42578125" style="48" customWidth="1"/>
    <col min="162" max="16384" width="9.140625" style="48"/>
  </cols>
  <sheetData>
    <row r="1" spans="1:165" ht="12.75" x14ac:dyDescent="0.2">
      <c r="A1" s="44" t="s">
        <v>309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7"/>
      <c r="EK1" s="47"/>
      <c r="EL1" s="47"/>
      <c r="EM1" s="47"/>
      <c r="EN1" s="46"/>
      <c r="EO1" s="293"/>
    </row>
    <row r="2" spans="1:165" s="52" customFormat="1" ht="12" customHeight="1" x14ac:dyDescent="0.2">
      <c r="A2" s="49"/>
      <c r="B2" s="50"/>
      <c r="C2" s="51">
        <v>37257</v>
      </c>
      <c r="D2" s="51">
        <v>37288</v>
      </c>
      <c r="E2" s="51">
        <v>37316</v>
      </c>
      <c r="F2" s="51">
        <v>37347</v>
      </c>
      <c r="G2" s="51">
        <v>37377</v>
      </c>
      <c r="H2" s="51">
        <v>37408</v>
      </c>
      <c r="I2" s="51">
        <v>37438</v>
      </c>
      <c r="J2" s="51">
        <v>37469</v>
      </c>
      <c r="K2" s="51">
        <v>37500</v>
      </c>
      <c r="L2" s="51">
        <v>37530</v>
      </c>
      <c r="M2" s="51">
        <v>37561</v>
      </c>
      <c r="N2" s="51">
        <v>37591</v>
      </c>
      <c r="O2" s="51">
        <v>37622</v>
      </c>
      <c r="P2" s="51">
        <v>37653</v>
      </c>
      <c r="Q2" s="51">
        <v>37681</v>
      </c>
      <c r="R2" s="51">
        <v>37712</v>
      </c>
      <c r="S2" s="51">
        <v>37742</v>
      </c>
      <c r="T2" s="51">
        <v>37773</v>
      </c>
      <c r="U2" s="51">
        <v>37803</v>
      </c>
      <c r="V2" s="51">
        <v>37834</v>
      </c>
      <c r="W2" s="51">
        <v>37865</v>
      </c>
      <c r="X2" s="51">
        <v>37895</v>
      </c>
      <c r="Y2" s="51">
        <v>37926</v>
      </c>
      <c r="Z2" s="51">
        <v>37956</v>
      </c>
      <c r="AA2" s="51">
        <v>37987</v>
      </c>
      <c r="AB2" s="51">
        <v>38018</v>
      </c>
      <c r="AC2" s="51">
        <v>38047</v>
      </c>
      <c r="AD2" s="51">
        <v>38078</v>
      </c>
      <c r="AE2" s="51">
        <v>38108</v>
      </c>
      <c r="AF2" s="51">
        <v>38139</v>
      </c>
      <c r="AG2" s="51">
        <v>38169</v>
      </c>
      <c r="AH2" s="51">
        <v>38200</v>
      </c>
      <c r="AI2" s="51">
        <v>38231</v>
      </c>
      <c r="AJ2" s="51">
        <v>38261</v>
      </c>
      <c r="AK2" s="51">
        <v>38292</v>
      </c>
      <c r="AL2" s="51">
        <v>38322</v>
      </c>
      <c r="AM2" s="51">
        <v>38353</v>
      </c>
      <c r="AN2" s="51">
        <v>38384</v>
      </c>
      <c r="AO2" s="51">
        <v>38412</v>
      </c>
      <c r="AP2" s="51">
        <v>38443</v>
      </c>
      <c r="AQ2" s="51">
        <v>38473</v>
      </c>
      <c r="AR2" s="51">
        <v>38504</v>
      </c>
      <c r="AS2" s="51">
        <v>38534</v>
      </c>
      <c r="AT2" s="51">
        <v>38565</v>
      </c>
      <c r="AU2" s="51">
        <v>38596</v>
      </c>
      <c r="AV2" s="51">
        <v>38626</v>
      </c>
      <c r="AW2" s="51">
        <v>38657</v>
      </c>
      <c r="AX2" s="51">
        <v>38687</v>
      </c>
      <c r="AY2" s="51">
        <v>38718</v>
      </c>
      <c r="AZ2" s="51">
        <v>38749</v>
      </c>
      <c r="BA2" s="51">
        <v>38777</v>
      </c>
      <c r="BB2" s="51">
        <v>38808</v>
      </c>
      <c r="BC2" s="51">
        <v>38838</v>
      </c>
      <c r="BD2" s="51">
        <v>38869</v>
      </c>
      <c r="BE2" s="51">
        <v>38899</v>
      </c>
      <c r="BF2" s="51">
        <v>38930</v>
      </c>
      <c r="BG2" s="51">
        <v>38961</v>
      </c>
      <c r="BH2" s="51">
        <v>38991</v>
      </c>
      <c r="BI2" s="51">
        <v>39022</v>
      </c>
      <c r="BJ2" s="51">
        <v>39052</v>
      </c>
      <c r="BK2" s="51">
        <v>39083</v>
      </c>
      <c r="BL2" s="51">
        <v>39114</v>
      </c>
      <c r="BM2" s="51">
        <v>39142</v>
      </c>
      <c r="BN2" s="51">
        <v>39173</v>
      </c>
      <c r="BO2" s="51">
        <v>39203</v>
      </c>
      <c r="BP2" s="51">
        <v>39234</v>
      </c>
      <c r="BQ2" s="51">
        <v>39264</v>
      </c>
      <c r="BR2" s="51">
        <v>39295</v>
      </c>
      <c r="BS2" s="51">
        <v>39326</v>
      </c>
      <c r="BT2" s="51">
        <v>39356</v>
      </c>
      <c r="BU2" s="51">
        <v>39387</v>
      </c>
      <c r="BV2" s="51">
        <v>39417</v>
      </c>
      <c r="BW2" s="51">
        <v>39448</v>
      </c>
      <c r="BX2" s="51">
        <v>39479</v>
      </c>
      <c r="BY2" s="51">
        <v>39508</v>
      </c>
      <c r="BZ2" s="51">
        <v>39539</v>
      </c>
      <c r="CA2" s="51">
        <v>39569</v>
      </c>
      <c r="CB2" s="51">
        <v>39600</v>
      </c>
      <c r="CC2" s="51">
        <v>39630</v>
      </c>
      <c r="CD2" s="51">
        <v>39661</v>
      </c>
      <c r="CE2" s="51">
        <v>39692</v>
      </c>
      <c r="CF2" s="51">
        <v>39722</v>
      </c>
      <c r="CG2" s="51">
        <v>39753</v>
      </c>
      <c r="CH2" s="51">
        <v>39783</v>
      </c>
      <c r="CI2" s="51">
        <v>39814</v>
      </c>
      <c r="CJ2" s="51">
        <v>39845</v>
      </c>
      <c r="CK2" s="51">
        <v>39873</v>
      </c>
      <c r="CL2" s="51">
        <v>39904</v>
      </c>
      <c r="CM2" s="51">
        <v>39934</v>
      </c>
      <c r="CN2" s="51">
        <v>39965</v>
      </c>
      <c r="CO2" s="51">
        <v>39995</v>
      </c>
      <c r="CP2" s="51">
        <v>40026</v>
      </c>
      <c r="CQ2" s="51">
        <v>40057</v>
      </c>
      <c r="CR2" s="51">
        <v>40087</v>
      </c>
      <c r="CS2" s="51">
        <v>40118</v>
      </c>
      <c r="CT2" s="51">
        <v>40148</v>
      </c>
      <c r="CU2" s="51">
        <v>40179</v>
      </c>
      <c r="CV2" s="51">
        <v>40210</v>
      </c>
      <c r="CW2" s="51">
        <v>40238</v>
      </c>
      <c r="CX2" s="51">
        <v>40269</v>
      </c>
      <c r="CY2" s="51">
        <v>40299</v>
      </c>
      <c r="CZ2" s="51">
        <v>40330</v>
      </c>
      <c r="DA2" s="51">
        <v>40360</v>
      </c>
      <c r="DB2" s="51">
        <v>40391</v>
      </c>
      <c r="DC2" s="51">
        <v>40422</v>
      </c>
      <c r="DD2" s="51">
        <v>40452</v>
      </c>
      <c r="DE2" s="51">
        <v>40483</v>
      </c>
      <c r="DF2" s="51">
        <v>40513</v>
      </c>
      <c r="DG2" s="51">
        <v>40544</v>
      </c>
      <c r="DH2" s="51">
        <v>40575</v>
      </c>
      <c r="DI2" s="51">
        <v>40603</v>
      </c>
      <c r="DJ2" s="51">
        <v>40634</v>
      </c>
      <c r="DK2" s="51">
        <v>40664</v>
      </c>
      <c r="DL2" s="51">
        <v>40695</v>
      </c>
      <c r="DM2" s="51">
        <v>40725</v>
      </c>
      <c r="DN2" s="51">
        <v>40756</v>
      </c>
      <c r="DO2" s="51">
        <v>40787</v>
      </c>
      <c r="DP2" s="51">
        <v>40817</v>
      </c>
      <c r="DQ2" s="51">
        <v>40848</v>
      </c>
      <c r="DR2" s="51">
        <v>40878</v>
      </c>
      <c r="DS2" s="51">
        <v>40909</v>
      </c>
      <c r="DT2" s="51">
        <v>40940</v>
      </c>
      <c r="DU2" s="51">
        <v>40969</v>
      </c>
      <c r="DV2" s="51">
        <v>41000</v>
      </c>
      <c r="DW2" s="51">
        <v>41030</v>
      </c>
      <c r="DX2" s="51">
        <v>41061</v>
      </c>
      <c r="DY2" s="51">
        <v>41091</v>
      </c>
      <c r="DZ2" s="51">
        <v>41122</v>
      </c>
      <c r="EA2" s="51">
        <v>41153</v>
      </c>
      <c r="EB2" s="51">
        <v>41183</v>
      </c>
      <c r="EC2" s="51">
        <v>41214</v>
      </c>
      <c r="ED2" s="51">
        <v>41244</v>
      </c>
      <c r="EE2" s="51">
        <v>41275</v>
      </c>
      <c r="EF2" s="51">
        <v>41306</v>
      </c>
      <c r="EG2" s="51">
        <v>41334</v>
      </c>
      <c r="EH2" s="51">
        <v>41365</v>
      </c>
      <c r="EI2" s="51">
        <v>41395</v>
      </c>
      <c r="EJ2" s="51">
        <v>41426</v>
      </c>
      <c r="EK2" s="51">
        <v>41456</v>
      </c>
      <c r="EL2" s="51">
        <v>41487</v>
      </c>
      <c r="EM2" s="51">
        <v>41518</v>
      </c>
      <c r="EN2" s="51">
        <v>41548</v>
      </c>
      <c r="EO2" s="294">
        <v>41579</v>
      </c>
      <c r="EP2" s="294">
        <v>41609</v>
      </c>
      <c r="EQ2" s="294">
        <v>41640</v>
      </c>
      <c r="ER2" s="294">
        <v>41671</v>
      </c>
      <c r="ES2" s="294">
        <v>41699</v>
      </c>
      <c r="ET2" s="294">
        <v>41730</v>
      </c>
      <c r="EU2" s="294">
        <v>41760</v>
      </c>
      <c r="EV2" s="294">
        <v>41791</v>
      </c>
      <c r="EW2" s="320">
        <v>41821</v>
      </c>
      <c r="EX2" s="320">
        <v>41852</v>
      </c>
      <c r="EY2" s="320">
        <v>41883</v>
      </c>
      <c r="EZ2" s="320">
        <v>41913</v>
      </c>
      <c r="FA2" s="320">
        <v>41944</v>
      </c>
      <c r="FB2" s="320">
        <v>41974</v>
      </c>
      <c r="FC2" s="320">
        <v>42005</v>
      </c>
      <c r="FD2" s="320">
        <v>42036</v>
      </c>
      <c r="FE2" s="320">
        <v>42064</v>
      </c>
      <c r="FF2" s="320">
        <v>42095</v>
      </c>
    </row>
    <row r="3" spans="1:165" s="58" customFormat="1" ht="12" customHeight="1" x14ac:dyDescent="0.2">
      <c r="A3" s="53" t="s">
        <v>22</v>
      </c>
      <c r="B3" s="54" t="s">
        <v>23</v>
      </c>
      <c r="C3" s="55">
        <v>51.128284755734356</v>
      </c>
      <c r="D3" s="55">
        <v>51.861545253884508</v>
      </c>
      <c r="E3" s="55">
        <v>52.528251192546449</v>
      </c>
      <c r="F3" s="55">
        <v>53.100684481209782</v>
      </c>
      <c r="G3" s="55">
        <v>53.925474263305858</v>
      </c>
      <c r="H3" s="55">
        <v>54.286817147566104</v>
      </c>
      <c r="I3" s="55">
        <v>54.825961055090211</v>
      </c>
      <c r="J3" s="55">
        <v>55.203569087944373</v>
      </c>
      <c r="K3" s="55">
        <v>55.888828853315566</v>
      </c>
      <c r="L3" s="55">
        <v>56.583687247265459</v>
      </c>
      <c r="M3" s="55">
        <v>57.054222760308775</v>
      </c>
      <c r="N3" s="55">
        <v>57.123145103314926</v>
      </c>
      <c r="O3" s="55">
        <v>57.731051209648655</v>
      </c>
      <c r="P3" s="55">
        <v>57.702073029400303</v>
      </c>
      <c r="Q3" s="55">
        <v>58.045450854707283</v>
      </c>
      <c r="R3" s="55">
        <v>58.173509321164445</v>
      </c>
      <c r="S3" s="55">
        <v>58.274513991806039</v>
      </c>
      <c r="T3" s="55">
        <v>58.560455083924943</v>
      </c>
      <c r="U3" s="55">
        <v>58.553747667526849</v>
      </c>
      <c r="V3" s="55">
        <v>58.731195340879573</v>
      </c>
      <c r="W3" s="55">
        <v>58.874126980064247</v>
      </c>
      <c r="X3" s="55">
        <v>58.711256972498539</v>
      </c>
      <c r="Y3" s="55">
        <v>58.710079196802376</v>
      </c>
      <c r="Z3" s="55">
        <v>58.594828656989435</v>
      </c>
      <c r="AA3" s="55">
        <v>60.025502913382674</v>
      </c>
      <c r="AB3" s="55">
        <v>60.070483548091943</v>
      </c>
      <c r="AC3" s="55">
        <v>60.366479805500582</v>
      </c>
      <c r="AD3" s="55">
        <v>60.689114541583713</v>
      </c>
      <c r="AE3" s="55">
        <v>60.887672470889513</v>
      </c>
      <c r="AF3" s="55">
        <v>60.785975437966187</v>
      </c>
      <c r="AG3" s="55">
        <v>61.060291671791305</v>
      </c>
      <c r="AH3" s="55">
        <v>61.210563642018883</v>
      </c>
      <c r="AI3" s="55">
        <v>61.103449820238637</v>
      </c>
      <c r="AJ3" s="55">
        <v>61.284275896141047</v>
      </c>
      <c r="AK3" s="55">
        <v>61.086985413545769</v>
      </c>
      <c r="AL3" s="55">
        <v>61.075314494832504</v>
      </c>
      <c r="AM3" s="55">
        <v>61.541193983603655</v>
      </c>
      <c r="AN3" s="55">
        <v>61.368702990781316</v>
      </c>
      <c r="AO3" s="55">
        <v>61.447166532548088</v>
      </c>
      <c r="AP3" s="55">
        <v>61.73544319621741</v>
      </c>
      <c r="AQ3" s="55">
        <v>61.461957479133844</v>
      </c>
      <c r="AR3" s="55">
        <v>61.646953782070852</v>
      </c>
      <c r="AS3" s="55">
        <v>62.184079660915444</v>
      </c>
      <c r="AT3" s="55">
        <v>62.500965831677149</v>
      </c>
      <c r="AU3" s="55">
        <v>62.894269786090419</v>
      </c>
      <c r="AV3" s="55">
        <v>63.051868242629489</v>
      </c>
      <c r="AW3" s="55">
        <v>63.198540677175615</v>
      </c>
      <c r="AX3" s="55">
        <v>63.265098219126969</v>
      </c>
      <c r="AY3" s="55">
        <v>64.039048292237268</v>
      </c>
      <c r="AZ3" s="55">
        <v>63.757784626113619</v>
      </c>
      <c r="BA3" s="55">
        <v>64.030520797286755</v>
      </c>
      <c r="BB3" s="55">
        <v>64.106175397070217</v>
      </c>
      <c r="BC3" s="55">
        <v>64.265226574047944</v>
      </c>
      <c r="BD3" s="55">
        <v>64.889146414133421</v>
      </c>
      <c r="BE3" s="55">
        <v>65.410842136123165</v>
      </c>
      <c r="BF3" s="55">
        <v>65.971920145870243</v>
      </c>
      <c r="BG3" s="55">
        <v>66.336374105048961</v>
      </c>
      <c r="BH3" s="55">
        <v>66.55344831666882</v>
      </c>
      <c r="BI3" s="55">
        <v>66.878934151220975</v>
      </c>
      <c r="BJ3" s="55">
        <v>67.081821427601938</v>
      </c>
      <c r="BK3" s="55">
        <v>67.649831466914861</v>
      </c>
      <c r="BL3" s="55">
        <v>67.867463577911565</v>
      </c>
      <c r="BM3" s="55">
        <v>68.212143818685632</v>
      </c>
      <c r="BN3" s="55">
        <v>68.785736153558901</v>
      </c>
      <c r="BO3" s="55">
        <v>69.163538367651412</v>
      </c>
      <c r="BP3" s="55">
        <v>69.35709036804279</v>
      </c>
      <c r="BQ3" s="55">
        <v>69.975933426775555</v>
      </c>
      <c r="BR3" s="55">
        <v>70.394775386570515</v>
      </c>
      <c r="BS3" s="55">
        <v>70.738781137435353</v>
      </c>
      <c r="BT3" s="55">
        <v>71.325990414666151</v>
      </c>
      <c r="BU3" s="55">
        <v>70.354219717134114</v>
      </c>
      <c r="BV3" s="55">
        <v>70.786684566649086</v>
      </c>
      <c r="BW3" s="55">
        <v>71.897979674922269</v>
      </c>
      <c r="BX3" s="55">
        <v>72.077171055231631</v>
      </c>
      <c r="BY3" s="55">
        <v>72.899227456517693</v>
      </c>
      <c r="BZ3" s="55">
        <v>74.058883762441425</v>
      </c>
      <c r="CA3" s="55">
        <v>74.72325178050275</v>
      </c>
      <c r="CB3" s="55">
        <v>75.406802391480127</v>
      </c>
      <c r="CC3" s="55">
        <v>77.21685460959587</v>
      </c>
      <c r="CD3" s="55">
        <v>77.753193810020022</v>
      </c>
      <c r="CE3" s="55">
        <v>78.232270828386888</v>
      </c>
      <c r="CF3" s="55">
        <v>78.588642332817429</v>
      </c>
      <c r="CG3" s="55">
        <v>78.973073744477858</v>
      </c>
      <c r="CH3" s="55">
        <v>78.689836525572062</v>
      </c>
      <c r="CI3" s="55">
        <v>80.213646315997963</v>
      </c>
      <c r="CJ3" s="55">
        <v>80.332407915544749</v>
      </c>
      <c r="CK3" s="55">
        <v>80.932717009257715</v>
      </c>
      <c r="CL3" s="55">
        <v>81.346578950933619</v>
      </c>
      <c r="CM3" s="55">
        <v>81.654319938484946</v>
      </c>
      <c r="CN3" s="55">
        <v>83.419264446923975</v>
      </c>
      <c r="CO3" s="55">
        <v>84.066227500747459</v>
      </c>
      <c r="CP3" s="55">
        <v>84.802664311847181</v>
      </c>
      <c r="CQ3" s="55">
        <v>84.79352831151796</v>
      </c>
      <c r="CR3" s="55">
        <v>85.021303662700987</v>
      </c>
      <c r="CS3" s="55">
        <v>85.067102194316845</v>
      </c>
      <c r="CT3" s="55">
        <v>84.927021894847272</v>
      </c>
      <c r="CU3" s="55">
        <v>86.183320831363218</v>
      </c>
      <c r="CV3" s="55">
        <v>86.543667074476602</v>
      </c>
      <c r="CW3" s="55">
        <v>86.637497043724721</v>
      </c>
      <c r="CX3" s="55">
        <v>86.527600895587511</v>
      </c>
      <c r="CY3" s="55">
        <v>86.651937281645786</v>
      </c>
      <c r="CZ3" s="55">
        <v>86.692050722670047</v>
      </c>
      <c r="DA3" s="55">
        <v>87.697559245671499</v>
      </c>
      <c r="DB3" s="55">
        <v>87.583010640647743</v>
      </c>
      <c r="DC3" s="55">
        <v>87.735836871706525</v>
      </c>
      <c r="DD3" s="55">
        <v>87.586348062245563</v>
      </c>
      <c r="DE3" s="55">
        <v>87.794453322252522</v>
      </c>
      <c r="DF3" s="55">
        <v>87.525820112917842</v>
      </c>
      <c r="DG3" s="55">
        <v>89.005521499335202</v>
      </c>
      <c r="DH3" s="55">
        <v>89.136622369150388</v>
      </c>
      <c r="DI3" s="55">
        <v>89.782156275816945</v>
      </c>
      <c r="DJ3" s="55">
        <v>90.63756567610956</v>
      </c>
      <c r="DK3" s="55">
        <v>91.072004979520756</v>
      </c>
      <c r="DL3" s="55">
        <v>91.297485784572601</v>
      </c>
      <c r="DM3" s="55">
        <v>91.853813049158973</v>
      </c>
      <c r="DN3" s="55">
        <v>92.206387436898936</v>
      </c>
      <c r="DO3" s="55">
        <v>92.220924040365972</v>
      </c>
      <c r="DP3" s="55">
        <v>92.984012939698246</v>
      </c>
      <c r="DQ3" s="55">
        <v>93.278946472600524</v>
      </c>
      <c r="DR3" s="55">
        <v>94.000095228462385</v>
      </c>
      <c r="DS3" s="55">
        <v>95.051965273312945</v>
      </c>
      <c r="DT3" s="55">
        <v>95.777339026064595</v>
      </c>
      <c r="DU3" s="55">
        <v>96.264212965290966</v>
      </c>
      <c r="DV3" s="55">
        <v>96.591936062525036</v>
      </c>
      <c r="DW3" s="55">
        <v>96.831480251673298</v>
      </c>
      <c r="DX3" s="55">
        <v>96.621784827704758</v>
      </c>
      <c r="DY3" s="55">
        <v>97.615152608839523</v>
      </c>
      <c r="DZ3" s="55">
        <v>97.872276548114883</v>
      </c>
      <c r="EA3" s="55">
        <v>98.696972894316531</v>
      </c>
      <c r="EB3" s="55">
        <v>99.623971371998977</v>
      </c>
      <c r="EC3" s="55">
        <v>100.3007249981255</v>
      </c>
      <c r="ED3" s="55">
        <v>100</v>
      </c>
      <c r="EE3" s="55">
        <v>100.94361361032684</v>
      </c>
      <c r="EF3" s="55">
        <v>101.35572629010932</v>
      </c>
      <c r="EG3" s="55">
        <v>101.92051970409102</v>
      </c>
      <c r="EH3" s="55">
        <v>102.25176501405835</v>
      </c>
      <c r="EI3" s="55">
        <v>102.39948333448061</v>
      </c>
      <c r="EJ3" s="56">
        <v>102.65423061120902</v>
      </c>
      <c r="EK3" s="56">
        <v>103.36637042363503</v>
      </c>
      <c r="EL3" s="55">
        <v>103.77199658360425</v>
      </c>
      <c r="EM3" s="55">
        <v>104.06982864793186</v>
      </c>
      <c r="EN3" s="55">
        <v>104.47589745494729</v>
      </c>
      <c r="EO3" s="55">
        <v>104.74558589025202</v>
      </c>
      <c r="EP3" s="55">
        <v>104.89351131625823</v>
      </c>
      <c r="EQ3" s="55">
        <v>105.87767570664488</v>
      </c>
      <c r="ER3" s="55">
        <v>106.60061324437393</v>
      </c>
      <c r="ES3" s="55">
        <v>107.25658797106973</v>
      </c>
      <c r="ET3" s="55">
        <v>108.28528734224263</v>
      </c>
      <c r="EU3" s="55">
        <v>108.60771082737817</v>
      </c>
      <c r="EV3" s="319">
        <v>108.93559252677524</v>
      </c>
      <c r="EW3" s="55">
        <v>109.11670321665025</v>
      </c>
      <c r="EX3" s="55">
        <v>109.39066109981495</v>
      </c>
      <c r="EY3" s="55">
        <v>109.56323215633111</v>
      </c>
      <c r="EZ3" s="55">
        <v>109.69421543585156</v>
      </c>
      <c r="FA3" s="55">
        <v>109.93964627393177</v>
      </c>
      <c r="FB3" s="55">
        <v>109.75409791849889</v>
      </c>
      <c r="FC3" s="55">
        <v>110.601049654351</v>
      </c>
      <c r="FD3" s="55">
        <v>110.4152061797177</v>
      </c>
      <c r="FE3" s="55">
        <v>110.90550788355169</v>
      </c>
      <c r="FF3" s="416">
        <v>111.45837834831958</v>
      </c>
    </row>
    <row r="4" spans="1:165" s="63" customFormat="1" ht="9.75" customHeight="1" x14ac:dyDescent="0.2">
      <c r="A4" s="59"/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16"/>
      <c r="EK4" s="16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48"/>
      <c r="EW4" s="61"/>
      <c r="EX4" s="61"/>
      <c r="EY4" s="61"/>
      <c r="EZ4" s="61"/>
      <c r="FA4" s="61"/>
      <c r="FB4" s="61"/>
      <c r="FC4" s="61"/>
      <c r="FD4" s="61"/>
      <c r="FE4" s="61"/>
      <c r="FF4" s="364"/>
      <c r="FG4" s="58"/>
      <c r="FH4" s="58"/>
    </row>
    <row r="5" spans="1:165" s="58" customFormat="1" ht="12.75" customHeight="1" x14ac:dyDescent="0.2">
      <c r="A5" s="53" t="s">
        <v>24</v>
      </c>
      <c r="B5" s="54" t="s">
        <v>25</v>
      </c>
      <c r="C5" s="61">
        <v>43.80866034608411</v>
      </c>
      <c r="D5" s="61">
        <v>44.715581595172225</v>
      </c>
      <c r="E5" s="61">
        <v>45.431906016639637</v>
      </c>
      <c r="F5" s="61">
        <v>46.247175456834384</v>
      </c>
      <c r="G5" s="61">
        <v>46.673636949412213</v>
      </c>
      <c r="H5" s="61">
        <v>47.416888321052198</v>
      </c>
      <c r="I5" s="61">
        <v>47.693451153043995</v>
      </c>
      <c r="J5" s="61">
        <v>47.897099907768684</v>
      </c>
      <c r="K5" s="61">
        <v>49.003522150697535</v>
      </c>
      <c r="L5" s="61">
        <v>50.424455134584782</v>
      </c>
      <c r="M5" s="61">
        <v>51.20548751656176</v>
      </c>
      <c r="N5" s="61">
        <v>51.168611439626652</v>
      </c>
      <c r="O5" s="61">
        <v>51.562015056860282</v>
      </c>
      <c r="P5" s="61">
        <v>51.470186942744419</v>
      </c>
      <c r="Q5" s="61">
        <v>51.634968944014275</v>
      </c>
      <c r="R5" s="61">
        <v>51.824909222096714</v>
      </c>
      <c r="S5" s="61">
        <v>51.926191358061381</v>
      </c>
      <c r="T5" s="61">
        <v>52.428824033637319</v>
      </c>
      <c r="U5" s="61">
        <v>52.267405174642285</v>
      </c>
      <c r="V5" s="61">
        <v>52.280781075183143</v>
      </c>
      <c r="W5" s="61">
        <v>52.513159038575573</v>
      </c>
      <c r="X5" s="61">
        <v>52.039079594784248</v>
      </c>
      <c r="Y5" s="61">
        <v>51.951831741976108</v>
      </c>
      <c r="Z5" s="61">
        <v>51.529977505088837</v>
      </c>
      <c r="AA5" s="61">
        <v>51.945647591357208</v>
      </c>
      <c r="AB5" s="61">
        <v>51.918927863033637</v>
      </c>
      <c r="AC5" s="61">
        <v>52.266749473637418</v>
      </c>
      <c r="AD5" s="61">
        <v>52.48860341506451</v>
      </c>
      <c r="AE5" s="61">
        <v>52.916831437337798</v>
      </c>
      <c r="AF5" s="61">
        <v>52.765853899660094</v>
      </c>
      <c r="AG5" s="61">
        <v>52.617967055039351</v>
      </c>
      <c r="AH5" s="61">
        <v>52.524164539641291</v>
      </c>
      <c r="AI5" s="61">
        <v>52.386961152884325</v>
      </c>
      <c r="AJ5" s="61">
        <v>52.901279015764658</v>
      </c>
      <c r="AK5" s="61">
        <v>52.408700025852298</v>
      </c>
      <c r="AL5" s="61">
        <v>52.374735930960632</v>
      </c>
      <c r="AM5" s="61">
        <v>52.486460455889059</v>
      </c>
      <c r="AN5" s="61">
        <v>52.490072691128056</v>
      </c>
      <c r="AO5" s="61">
        <v>52.509230859505365</v>
      </c>
      <c r="AP5" s="61">
        <v>52.925454907136135</v>
      </c>
      <c r="AQ5" s="61">
        <v>51.936132725911015</v>
      </c>
      <c r="AR5" s="61">
        <v>52.310176496487585</v>
      </c>
      <c r="AS5" s="61">
        <v>52.865990355221378</v>
      </c>
      <c r="AT5" s="61">
        <v>53.13518731088962</v>
      </c>
      <c r="AU5" s="61">
        <v>53.7379159922775</v>
      </c>
      <c r="AV5" s="61">
        <v>54.138162998960865</v>
      </c>
      <c r="AW5" s="61">
        <v>54.545246076136678</v>
      </c>
      <c r="AX5" s="61">
        <v>54.767672961917476</v>
      </c>
      <c r="AY5" s="61">
        <v>54.99158338664558</v>
      </c>
      <c r="AZ5" s="61">
        <v>54.822569229882369</v>
      </c>
      <c r="BA5" s="61">
        <v>55.445020614908294</v>
      </c>
      <c r="BB5" s="61">
        <v>55.522972398301924</v>
      </c>
      <c r="BC5" s="61">
        <v>55.885897113058071</v>
      </c>
      <c r="BD5" s="61">
        <v>56.17154970332669</v>
      </c>
      <c r="BE5" s="61">
        <v>56.137795800491212</v>
      </c>
      <c r="BF5" s="61">
        <v>56.641409020192995</v>
      </c>
      <c r="BG5" s="61">
        <v>57.280730186182524</v>
      </c>
      <c r="BH5" s="61">
        <v>58.042534827422948</v>
      </c>
      <c r="BI5" s="61">
        <v>58.947712742126924</v>
      </c>
      <c r="BJ5" s="61">
        <v>59.3923798065818</v>
      </c>
      <c r="BK5" s="61">
        <v>59.780980837371239</v>
      </c>
      <c r="BL5" s="61">
        <v>60.022634933129936</v>
      </c>
      <c r="BM5" s="61">
        <v>60.72972804180376</v>
      </c>
      <c r="BN5" s="61">
        <v>61.857715067949727</v>
      </c>
      <c r="BO5" s="61">
        <v>62.587213325451401</v>
      </c>
      <c r="BP5" s="61">
        <v>62.864711053709307</v>
      </c>
      <c r="BQ5" s="61">
        <v>63.530764174796673</v>
      </c>
      <c r="BR5" s="61">
        <v>64.310314866494423</v>
      </c>
      <c r="BS5" s="61">
        <v>64.879238961724781</v>
      </c>
      <c r="BT5" s="61">
        <v>65.660360470627111</v>
      </c>
      <c r="BU5" s="61">
        <v>66.832694878672342</v>
      </c>
      <c r="BV5" s="61">
        <v>67.143857113054281</v>
      </c>
      <c r="BW5" s="61">
        <v>68.770679367323311</v>
      </c>
      <c r="BX5" s="61">
        <v>69.123854036376358</v>
      </c>
      <c r="BY5" s="61">
        <v>70.021441333609502</v>
      </c>
      <c r="BZ5" s="61">
        <v>71.960348326951504</v>
      </c>
      <c r="CA5" s="61">
        <v>72.574574785867682</v>
      </c>
      <c r="CB5" s="61">
        <v>73.424120920219252</v>
      </c>
      <c r="CC5" s="61">
        <v>75.156007069057239</v>
      </c>
      <c r="CD5" s="61">
        <v>75.955922649829603</v>
      </c>
      <c r="CE5" s="61">
        <v>76.943924963076071</v>
      </c>
      <c r="CF5" s="61">
        <v>77.426941252234442</v>
      </c>
      <c r="CG5" s="61">
        <v>78.213750455042415</v>
      </c>
      <c r="CH5" s="61">
        <v>78.23189867550353</v>
      </c>
      <c r="CI5" s="61">
        <v>79.276108698895641</v>
      </c>
      <c r="CJ5" s="61">
        <v>79.868516144225822</v>
      </c>
      <c r="CK5" s="61">
        <v>80.711162254532809</v>
      </c>
      <c r="CL5" s="61">
        <v>80.892403548335068</v>
      </c>
      <c r="CM5" s="61">
        <v>81.417984718376573</v>
      </c>
      <c r="CN5" s="61">
        <v>81.851553180690502</v>
      </c>
      <c r="CO5" s="61">
        <v>81.624977673043801</v>
      </c>
      <c r="CP5" s="61">
        <v>83.443988115915289</v>
      </c>
      <c r="CQ5" s="61">
        <v>82.942410474796517</v>
      </c>
      <c r="CR5" s="61">
        <v>83.587443165357925</v>
      </c>
      <c r="CS5" s="61">
        <v>83.153317009316964</v>
      </c>
      <c r="CT5" s="61">
        <v>82.563878242759813</v>
      </c>
      <c r="CU5" s="61">
        <v>83.679292404522045</v>
      </c>
      <c r="CV5" s="61">
        <v>84.342223711389252</v>
      </c>
      <c r="CW5" s="61">
        <v>84.36289428018415</v>
      </c>
      <c r="CX5" s="61">
        <v>83.996262350301095</v>
      </c>
      <c r="CY5" s="61">
        <v>83.506987630505279</v>
      </c>
      <c r="CZ5" s="61">
        <v>83.534719498412102</v>
      </c>
      <c r="DA5" s="61">
        <v>84.794075535199667</v>
      </c>
      <c r="DB5" s="61">
        <v>84.58778903936728</v>
      </c>
      <c r="DC5" s="61">
        <v>85.111964719655703</v>
      </c>
      <c r="DD5" s="61">
        <v>84.867363578683481</v>
      </c>
      <c r="DE5" s="61">
        <v>85.267682669705053</v>
      </c>
      <c r="DF5" s="61">
        <v>84.377714052929477</v>
      </c>
      <c r="DG5" s="61">
        <v>84.677661207314969</v>
      </c>
      <c r="DH5" s="61">
        <v>84.676197309384648</v>
      </c>
      <c r="DI5" s="61">
        <v>85.788170193713697</v>
      </c>
      <c r="DJ5" s="61">
        <v>87.303341505930106</v>
      </c>
      <c r="DK5" s="61">
        <v>88.091965131354357</v>
      </c>
      <c r="DL5" s="61">
        <v>88.481243785096325</v>
      </c>
      <c r="DM5" s="61">
        <v>89.02641440689797</v>
      </c>
      <c r="DN5" s="61">
        <v>89.641606900163453</v>
      </c>
      <c r="DO5" s="61">
        <v>89.589885250290664</v>
      </c>
      <c r="DP5" s="61">
        <v>90.828212373135941</v>
      </c>
      <c r="DQ5" s="61">
        <v>91.38234189520945</v>
      </c>
      <c r="DR5" s="61">
        <v>92.862649777367807</v>
      </c>
      <c r="DS5" s="61">
        <v>93.296976722819494</v>
      </c>
      <c r="DT5" s="61">
        <v>94.291539830986949</v>
      </c>
      <c r="DU5" s="61">
        <v>94.814187817322505</v>
      </c>
      <c r="DV5" s="61">
        <v>95.297715620839838</v>
      </c>
      <c r="DW5" s="61">
        <v>95.332608882910236</v>
      </c>
      <c r="DX5" s="61">
        <v>94.558067216064885</v>
      </c>
      <c r="DY5" s="61">
        <v>96.272229425596592</v>
      </c>
      <c r="DZ5" s="61">
        <v>96.121724735240107</v>
      </c>
      <c r="EA5" s="61">
        <v>97.70125373311717</v>
      </c>
      <c r="EB5" s="61">
        <v>99.746101394981892</v>
      </c>
      <c r="EC5" s="61">
        <v>101.0306254647143</v>
      </c>
      <c r="ED5" s="61">
        <v>100</v>
      </c>
      <c r="EE5" s="61">
        <v>100.30120097209694</v>
      </c>
      <c r="EF5" s="61">
        <v>100.88242762689023</v>
      </c>
      <c r="EG5" s="61">
        <v>101.36109072544777</v>
      </c>
      <c r="EH5" s="61">
        <v>101.76710865783375</v>
      </c>
      <c r="EI5" s="61">
        <v>102.00411438825176</v>
      </c>
      <c r="EJ5" s="22">
        <v>102.32042964783122</v>
      </c>
      <c r="EK5" s="22">
        <v>102.39663647028898</v>
      </c>
      <c r="EL5" s="61">
        <v>103.07935924676278</v>
      </c>
      <c r="EM5" s="61">
        <v>103.52991754553946</v>
      </c>
      <c r="EN5" s="61">
        <v>104.56428501639458</v>
      </c>
      <c r="EO5" s="61">
        <v>105.35835975005831</v>
      </c>
      <c r="EP5" s="61">
        <v>106.08385746602099</v>
      </c>
      <c r="EQ5" s="61">
        <v>107.32146696953336</v>
      </c>
      <c r="ER5" s="61">
        <v>108.15575036315988</v>
      </c>
      <c r="ES5" s="61">
        <v>110.07020751170955</v>
      </c>
      <c r="ET5" s="61">
        <v>110.8360089957348</v>
      </c>
      <c r="EU5" s="61">
        <v>112.09515635459663</v>
      </c>
      <c r="EV5" s="61">
        <v>112.63377365749483</v>
      </c>
      <c r="EW5" s="61">
        <v>111.57742380400751</v>
      </c>
      <c r="EX5" s="61">
        <v>111.91474399436484</v>
      </c>
      <c r="EY5" s="61">
        <v>112.18495667388434</v>
      </c>
      <c r="EZ5" s="61">
        <v>112.36346520315828</v>
      </c>
      <c r="FA5" s="61">
        <v>112.97145140798128</v>
      </c>
      <c r="FB5" s="61">
        <v>113.545678099197</v>
      </c>
      <c r="FC5" s="61">
        <v>114.29467305399768</v>
      </c>
      <c r="FD5" s="61">
        <v>115.28283497044787</v>
      </c>
      <c r="FE5" s="61">
        <v>116.11956341868544</v>
      </c>
      <c r="FF5" s="417">
        <v>116.58195936791211</v>
      </c>
    </row>
    <row r="6" spans="1:165" s="63" customFormat="1" ht="12.75" customHeight="1" x14ac:dyDescent="0.2">
      <c r="A6" s="64"/>
      <c r="B6" s="60" t="s">
        <v>26</v>
      </c>
      <c r="C6" s="30">
        <v>43.49322258787187</v>
      </c>
      <c r="D6" s="30">
        <v>44.525342682026569</v>
      </c>
      <c r="E6" s="30">
        <v>45.166670344193562</v>
      </c>
      <c r="F6" s="30">
        <v>45.986591072423494</v>
      </c>
      <c r="G6" s="30">
        <v>46.372366014238828</v>
      </c>
      <c r="H6" s="30">
        <v>47.21161588330061</v>
      </c>
      <c r="I6" s="30">
        <v>47.491149217544979</v>
      </c>
      <c r="J6" s="30">
        <v>47.58934831379802</v>
      </c>
      <c r="K6" s="30">
        <v>48.721721681414117</v>
      </c>
      <c r="L6" s="30">
        <v>50.288545668901847</v>
      </c>
      <c r="M6" s="30">
        <v>51.127271087388912</v>
      </c>
      <c r="N6" s="30">
        <v>51.099971225201124</v>
      </c>
      <c r="O6" s="30">
        <v>51.473718560036154</v>
      </c>
      <c r="P6" s="30">
        <v>51.406006561468857</v>
      </c>
      <c r="Q6" s="30">
        <v>51.575287020308778</v>
      </c>
      <c r="R6" s="30">
        <v>51.699714941581263</v>
      </c>
      <c r="S6" s="30">
        <v>51.667609254518027</v>
      </c>
      <c r="T6" s="30">
        <v>52.159914292808004</v>
      </c>
      <c r="U6" s="30">
        <v>51.980535223537039</v>
      </c>
      <c r="V6" s="30">
        <v>51.948882466613412</v>
      </c>
      <c r="W6" s="30">
        <v>52.205190226573606</v>
      </c>
      <c r="X6" s="30">
        <v>51.653677557215786</v>
      </c>
      <c r="Y6" s="30">
        <v>51.530740771228551</v>
      </c>
      <c r="Z6" s="30">
        <v>51.121607422553687</v>
      </c>
      <c r="AA6" s="30">
        <v>51.59086625901481</v>
      </c>
      <c r="AB6" s="30">
        <v>51.588214536092842</v>
      </c>
      <c r="AC6" s="30">
        <v>51.975678671450225</v>
      </c>
      <c r="AD6" s="30">
        <v>52.179889845643359</v>
      </c>
      <c r="AE6" s="30">
        <v>52.654781268261353</v>
      </c>
      <c r="AF6" s="30">
        <v>52.458603707317593</v>
      </c>
      <c r="AG6" s="30">
        <v>52.265947689448147</v>
      </c>
      <c r="AH6" s="30">
        <v>52.167831101211313</v>
      </c>
      <c r="AI6" s="30">
        <v>52.035792928563332</v>
      </c>
      <c r="AJ6" s="30">
        <v>52.5584435378329</v>
      </c>
      <c r="AK6" s="30">
        <v>51.983350164485451</v>
      </c>
      <c r="AL6" s="30">
        <v>51.939357203615508</v>
      </c>
      <c r="AM6" s="30">
        <v>52.079365259741692</v>
      </c>
      <c r="AN6" s="30">
        <v>52.073688455389238</v>
      </c>
      <c r="AO6" s="30">
        <v>52.064558388856888</v>
      </c>
      <c r="AP6" s="30">
        <v>52.520635219275377</v>
      </c>
      <c r="AQ6" s="30">
        <v>51.446025107092126</v>
      </c>
      <c r="AR6" s="30">
        <v>51.840317084939436</v>
      </c>
      <c r="AS6" s="30">
        <v>52.427857437201077</v>
      </c>
      <c r="AT6" s="30">
        <v>52.681014977362572</v>
      </c>
      <c r="AU6" s="30">
        <v>53.35969812386206</v>
      </c>
      <c r="AV6" s="30">
        <v>53.847587383195894</v>
      </c>
      <c r="AW6" s="30">
        <v>54.178008521195473</v>
      </c>
      <c r="AX6" s="30">
        <v>54.493837549336703</v>
      </c>
      <c r="AY6" s="30">
        <v>54.714061295211749</v>
      </c>
      <c r="AZ6" s="30">
        <v>54.479723967830139</v>
      </c>
      <c r="BA6" s="30">
        <v>55.152582763719295</v>
      </c>
      <c r="BB6" s="30">
        <v>55.189086874779463</v>
      </c>
      <c r="BC6" s="30">
        <v>55.565358432412943</v>
      </c>
      <c r="BD6" s="30">
        <v>55.811124274094553</v>
      </c>
      <c r="BE6" s="30">
        <v>55.825666170822423</v>
      </c>
      <c r="BF6" s="30">
        <v>56.326873329987741</v>
      </c>
      <c r="BG6" s="30">
        <v>56.984581841074132</v>
      </c>
      <c r="BH6" s="30">
        <v>57.816711418078093</v>
      </c>
      <c r="BI6" s="30">
        <v>58.783922234057215</v>
      </c>
      <c r="BJ6" s="30">
        <v>59.244789287929272</v>
      </c>
      <c r="BK6" s="30">
        <v>59.644044788161352</v>
      </c>
      <c r="BL6" s="30">
        <v>59.924212777232349</v>
      </c>
      <c r="BM6" s="30">
        <v>60.663871047066323</v>
      </c>
      <c r="BN6" s="30">
        <v>61.866661264402609</v>
      </c>
      <c r="BO6" s="30">
        <v>62.565336836390166</v>
      </c>
      <c r="BP6" s="30">
        <v>62.858702462813071</v>
      </c>
      <c r="BQ6" s="30">
        <v>63.559200789709294</v>
      </c>
      <c r="BR6" s="30">
        <v>64.3382919153659</v>
      </c>
      <c r="BS6" s="30">
        <v>65.057222447628078</v>
      </c>
      <c r="BT6" s="30">
        <v>65.831653234766861</v>
      </c>
      <c r="BU6" s="30">
        <v>66.994302552090147</v>
      </c>
      <c r="BV6" s="30">
        <v>67.368978673714722</v>
      </c>
      <c r="BW6" s="30">
        <v>69.037735776720226</v>
      </c>
      <c r="BX6" s="30">
        <v>69.395400797262269</v>
      </c>
      <c r="BY6" s="30">
        <v>70.283975209832278</v>
      </c>
      <c r="BZ6" s="30">
        <v>72.363956613619052</v>
      </c>
      <c r="CA6" s="30">
        <v>72.889113466077276</v>
      </c>
      <c r="CB6" s="30">
        <v>73.701999809396312</v>
      </c>
      <c r="CC6" s="30">
        <v>75.519797273689576</v>
      </c>
      <c r="CD6" s="30">
        <v>76.258343768863767</v>
      </c>
      <c r="CE6" s="30">
        <v>77.278378609680615</v>
      </c>
      <c r="CF6" s="30">
        <v>77.653197220124127</v>
      </c>
      <c r="CG6" s="30">
        <v>78.340183342166839</v>
      </c>
      <c r="CH6" s="30">
        <v>78.356415751273957</v>
      </c>
      <c r="CI6" s="30">
        <v>79.479128779647539</v>
      </c>
      <c r="CJ6" s="30">
        <v>80.030237224791406</v>
      </c>
      <c r="CK6" s="30">
        <v>80.715193072731381</v>
      </c>
      <c r="CL6" s="30">
        <v>80.836831051207227</v>
      </c>
      <c r="CM6" s="30">
        <v>81.348056244476552</v>
      </c>
      <c r="CN6" s="30">
        <v>81.782788549478823</v>
      </c>
      <c r="CO6" s="30">
        <v>81.475595084785311</v>
      </c>
      <c r="CP6" s="30">
        <v>83.374083903361822</v>
      </c>
      <c r="CQ6" s="30">
        <v>82.869549310545793</v>
      </c>
      <c r="CR6" s="30">
        <v>83.684747806912</v>
      </c>
      <c r="CS6" s="30">
        <v>83.044987617359439</v>
      </c>
      <c r="CT6" s="30">
        <v>82.480421632800343</v>
      </c>
      <c r="CU6" s="30">
        <v>83.628430692869756</v>
      </c>
      <c r="CV6" s="30">
        <v>84.293518183822343</v>
      </c>
      <c r="CW6" s="30">
        <v>84.27912072965924</v>
      </c>
      <c r="CX6" s="30">
        <v>83.777392988822655</v>
      </c>
      <c r="CY6" s="30">
        <v>83.224096400540816</v>
      </c>
      <c r="CZ6" s="30">
        <v>83.255909114744568</v>
      </c>
      <c r="DA6" s="30">
        <v>84.585179511177387</v>
      </c>
      <c r="DB6" s="30">
        <v>84.387033128006664</v>
      </c>
      <c r="DC6" s="30">
        <v>84.930676866822424</v>
      </c>
      <c r="DD6" s="30">
        <v>84.657902481813593</v>
      </c>
      <c r="DE6" s="30">
        <v>85.031180850458568</v>
      </c>
      <c r="DF6" s="30">
        <v>84.144490686351716</v>
      </c>
      <c r="DG6" s="30">
        <v>84.410550824932557</v>
      </c>
      <c r="DH6" s="30">
        <v>84.44999700070592</v>
      </c>
      <c r="DI6" s="30">
        <v>85.566534794845708</v>
      </c>
      <c r="DJ6" s="30">
        <v>87.194126356192129</v>
      </c>
      <c r="DK6" s="30">
        <v>88.071637774302658</v>
      </c>
      <c r="DL6" s="30">
        <v>88.447830416405424</v>
      </c>
      <c r="DM6" s="30">
        <v>88.845945399375822</v>
      </c>
      <c r="DN6" s="30">
        <v>89.55302437525522</v>
      </c>
      <c r="DO6" s="30">
        <v>89.471312209979914</v>
      </c>
      <c r="DP6" s="30">
        <v>90.681063069817668</v>
      </c>
      <c r="DQ6" s="30">
        <v>91.168897139716762</v>
      </c>
      <c r="DR6" s="30">
        <v>92.847280567178032</v>
      </c>
      <c r="DS6" s="30">
        <v>93.270055184544773</v>
      </c>
      <c r="DT6" s="30">
        <v>94.264257507241581</v>
      </c>
      <c r="DU6" s="30">
        <v>94.717120007677707</v>
      </c>
      <c r="DV6" s="30">
        <v>95.186139954778341</v>
      </c>
      <c r="DW6" s="30">
        <v>95.233638496470647</v>
      </c>
      <c r="DX6" s="30">
        <v>94.330593734392451</v>
      </c>
      <c r="DY6" s="30">
        <v>96.135205408758281</v>
      </c>
      <c r="DZ6" s="30">
        <v>95.898321847300735</v>
      </c>
      <c r="EA6" s="30">
        <v>97.591014717152959</v>
      </c>
      <c r="EB6" s="30">
        <v>99.766692758219548</v>
      </c>
      <c r="EC6" s="30">
        <v>101.00333908287045</v>
      </c>
      <c r="ED6" s="30">
        <v>100</v>
      </c>
      <c r="EE6" s="30">
        <v>100.28978408450158</v>
      </c>
      <c r="EF6" s="30">
        <v>100.8755619490631</v>
      </c>
      <c r="EG6" s="30">
        <v>101.33176083098834</v>
      </c>
      <c r="EH6" s="30">
        <v>101.72343525495975</v>
      </c>
      <c r="EI6" s="30">
        <v>101.91644412463017</v>
      </c>
      <c r="EJ6" s="16">
        <v>102.19989235000773</v>
      </c>
      <c r="EK6" s="16">
        <v>102.24976619677527</v>
      </c>
      <c r="EL6" s="30">
        <v>103.00213469458411</v>
      </c>
      <c r="EM6" s="30">
        <v>103.50032668966794</v>
      </c>
      <c r="EN6" s="30">
        <v>104.67760412116968</v>
      </c>
      <c r="EO6" s="30">
        <v>105.55151792880591</v>
      </c>
      <c r="EP6" s="30">
        <v>106.4435488068801</v>
      </c>
      <c r="EQ6" s="30">
        <v>107.82131127926229</v>
      </c>
      <c r="ER6" s="30">
        <v>108.60774006737211</v>
      </c>
      <c r="ES6" s="30">
        <v>110.69355315078103</v>
      </c>
      <c r="ET6" s="30">
        <v>111.460061042303</v>
      </c>
      <c r="EU6" s="30">
        <v>112.7990693867568</v>
      </c>
      <c r="EV6" s="30">
        <v>113.29824497432894</v>
      </c>
      <c r="EW6" s="30">
        <v>112.19198311115051</v>
      </c>
      <c r="EX6" s="30">
        <v>112.49330944941208</v>
      </c>
      <c r="EY6" s="30">
        <v>112.70720734334972</v>
      </c>
      <c r="EZ6" s="30">
        <v>112.96057470275829</v>
      </c>
      <c r="FA6" s="30">
        <v>113.63657264314733</v>
      </c>
      <c r="FB6" s="30">
        <v>114.17711952143047</v>
      </c>
      <c r="FC6" s="30">
        <v>114.99210081110186</v>
      </c>
      <c r="FD6" s="30">
        <v>116.00807013505536</v>
      </c>
      <c r="FE6" s="30">
        <v>116.84988702779907</v>
      </c>
      <c r="FF6" s="364">
        <v>117.43771508961224</v>
      </c>
      <c r="FG6" s="58"/>
      <c r="FH6" s="58"/>
      <c r="FI6" s="375"/>
    </row>
    <row r="7" spans="1:165" s="63" customFormat="1" ht="12.75" customHeight="1" x14ac:dyDescent="0.2">
      <c r="A7" s="64"/>
      <c r="B7" s="60" t="s">
        <v>28</v>
      </c>
      <c r="C7" s="30">
        <v>45.184600693175177</v>
      </c>
      <c r="D7" s="30">
        <v>47.952158151056629</v>
      </c>
      <c r="E7" s="30">
        <v>48.745587060765494</v>
      </c>
      <c r="F7" s="30">
        <v>50.166111156034418</v>
      </c>
      <c r="G7" s="30">
        <v>51.067082397724128</v>
      </c>
      <c r="H7" s="30">
        <v>52.821895355734839</v>
      </c>
      <c r="I7" s="30">
        <v>53.179477879034131</v>
      </c>
      <c r="J7" s="30">
        <v>51.983641602613375</v>
      </c>
      <c r="K7" s="30">
        <v>52.824222046781813</v>
      </c>
      <c r="L7" s="30">
        <v>55.084739283198296</v>
      </c>
      <c r="M7" s="30">
        <v>55.35941259518038</v>
      </c>
      <c r="N7" s="30">
        <v>53.868286837947728</v>
      </c>
      <c r="O7" s="30">
        <v>53.94928605730388</v>
      </c>
      <c r="P7" s="30">
        <v>54.09947762912546</v>
      </c>
      <c r="Q7" s="30">
        <v>53.979028637706143</v>
      </c>
      <c r="R7" s="30">
        <v>54.184708691917557</v>
      </c>
      <c r="S7" s="30">
        <v>54.180677740240633</v>
      </c>
      <c r="T7" s="30">
        <v>54.983032709491212</v>
      </c>
      <c r="U7" s="30">
        <v>55.049593623792248</v>
      </c>
      <c r="V7" s="30">
        <v>55.024620579681518</v>
      </c>
      <c r="W7" s="30">
        <v>55.402903738293077</v>
      </c>
      <c r="X7" s="30">
        <v>52.552425925692852</v>
      </c>
      <c r="Y7" s="30">
        <v>51.643824706016424</v>
      </c>
      <c r="Z7" s="30">
        <v>50.783294268308261</v>
      </c>
      <c r="AA7" s="30">
        <v>51.076189107893143</v>
      </c>
      <c r="AB7" s="30">
        <v>51.399460130068782</v>
      </c>
      <c r="AC7" s="30">
        <v>53.654271719357695</v>
      </c>
      <c r="AD7" s="30">
        <v>54.411114162145424</v>
      </c>
      <c r="AE7" s="30">
        <v>55.131693949209414</v>
      </c>
      <c r="AF7" s="30">
        <v>54.638388661371643</v>
      </c>
      <c r="AG7" s="30">
        <v>54.591400160154421</v>
      </c>
      <c r="AH7" s="30">
        <v>54.374874465775214</v>
      </c>
      <c r="AI7" s="30">
        <v>54.916067344270274</v>
      </c>
      <c r="AJ7" s="30">
        <v>54.661311236060754</v>
      </c>
      <c r="AK7" s="30">
        <v>54.634356907828646</v>
      </c>
      <c r="AL7" s="30">
        <v>54.594262874031202</v>
      </c>
      <c r="AM7" s="30">
        <v>54.264547298782979</v>
      </c>
      <c r="AN7" s="30">
        <v>54.375742235533799</v>
      </c>
      <c r="AO7" s="30">
        <v>54.714227169041102</v>
      </c>
      <c r="AP7" s="30">
        <v>53.908150885039248</v>
      </c>
      <c r="AQ7" s="30">
        <v>52.106482277153532</v>
      </c>
      <c r="AR7" s="30">
        <v>52.274219070954373</v>
      </c>
      <c r="AS7" s="30">
        <v>54.187628702194345</v>
      </c>
      <c r="AT7" s="30">
        <v>54.231924717704565</v>
      </c>
      <c r="AU7" s="30">
        <v>55.252582100428533</v>
      </c>
      <c r="AV7" s="30">
        <v>55.435532630315819</v>
      </c>
      <c r="AW7" s="30">
        <v>55.877055432256263</v>
      </c>
      <c r="AX7" s="30">
        <v>55.968542741372453</v>
      </c>
      <c r="AY7" s="30">
        <v>55.665760710303395</v>
      </c>
      <c r="AZ7" s="30">
        <v>56.023961452587187</v>
      </c>
      <c r="BA7" s="30">
        <v>56.760522160884712</v>
      </c>
      <c r="BB7" s="30">
        <v>56.470092056626207</v>
      </c>
      <c r="BC7" s="30">
        <v>56.643421327230136</v>
      </c>
      <c r="BD7" s="30">
        <v>56.712341059641496</v>
      </c>
      <c r="BE7" s="30">
        <v>56.634062006268195</v>
      </c>
      <c r="BF7" s="30">
        <v>57.530740923741696</v>
      </c>
      <c r="BG7" s="30">
        <v>58.177153368633526</v>
      </c>
      <c r="BH7" s="30">
        <v>58.328200228676998</v>
      </c>
      <c r="BI7" s="30">
        <v>58.547714001537194</v>
      </c>
      <c r="BJ7" s="30">
        <v>58.873424247481459</v>
      </c>
      <c r="BK7" s="30">
        <v>58.480258342377333</v>
      </c>
      <c r="BL7" s="30">
        <v>59.222959306402416</v>
      </c>
      <c r="BM7" s="30">
        <v>58.877667157677543</v>
      </c>
      <c r="BN7" s="30">
        <v>62.015433096349341</v>
      </c>
      <c r="BO7" s="30">
        <v>62.94891387787348</v>
      </c>
      <c r="BP7" s="30">
        <v>62.47940985634866</v>
      </c>
      <c r="BQ7" s="30">
        <v>62.536585449643951</v>
      </c>
      <c r="BR7" s="30">
        <v>63.001112756792473</v>
      </c>
      <c r="BS7" s="30">
        <v>63.803923434059911</v>
      </c>
      <c r="BT7" s="30">
        <v>65.397132474529499</v>
      </c>
      <c r="BU7" s="30">
        <v>67.29849644925234</v>
      </c>
      <c r="BV7" s="30">
        <v>67.960923318478649</v>
      </c>
      <c r="BW7" s="30">
        <v>67.742345415132917</v>
      </c>
      <c r="BX7" s="30">
        <v>68.189821609425849</v>
      </c>
      <c r="BY7" s="30">
        <v>69.052945158856573</v>
      </c>
      <c r="BZ7" s="30">
        <v>72.668402092725131</v>
      </c>
      <c r="CA7" s="30">
        <v>73.759690267388208</v>
      </c>
      <c r="CB7" s="30">
        <v>74.609003688564542</v>
      </c>
      <c r="CC7" s="30">
        <v>75.483227870408584</v>
      </c>
      <c r="CD7" s="30">
        <v>76.332054599567314</v>
      </c>
      <c r="CE7" s="30">
        <v>77.3883133883146</v>
      </c>
      <c r="CF7" s="30">
        <v>77.272317072658112</v>
      </c>
      <c r="CG7" s="30">
        <v>77.324682698725439</v>
      </c>
      <c r="CH7" s="30">
        <v>76.94709375607475</v>
      </c>
      <c r="CI7" s="30">
        <v>78.68064755144205</v>
      </c>
      <c r="CJ7" s="30">
        <v>78.945232702440322</v>
      </c>
      <c r="CK7" s="30">
        <v>79.0863297849844</v>
      </c>
      <c r="CL7" s="30">
        <v>78.402779420404627</v>
      </c>
      <c r="CM7" s="30">
        <v>78.966210298767564</v>
      </c>
      <c r="CN7" s="30">
        <v>81.693406148014105</v>
      </c>
      <c r="CO7" s="30">
        <v>81.792925802331325</v>
      </c>
      <c r="CP7" s="30">
        <v>86.271956319223264</v>
      </c>
      <c r="CQ7" s="30">
        <v>83.71664270408732</v>
      </c>
      <c r="CR7" s="30">
        <v>83.991676784997409</v>
      </c>
      <c r="CS7" s="30">
        <v>82.563446116997369</v>
      </c>
      <c r="CT7" s="30">
        <v>81.897741240407697</v>
      </c>
      <c r="CU7" s="30">
        <v>85.452223927991028</v>
      </c>
      <c r="CV7" s="30">
        <v>87.050828228651966</v>
      </c>
      <c r="CW7" s="30">
        <v>87.369750456206745</v>
      </c>
      <c r="CX7" s="30">
        <v>85.060427472603067</v>
      </c>
      <c r="CY7" s="30">
        <v>84.248372987152877</v>
      </c>
      <c r="CZ7" s="30">
        <v>84.718099583023672</v>
      </c>
      <c r="DA7" s="30">
        <v>84.44596032517147</v>
      </c>
      <c r="DB7" s="30">
        <v>84.201513125191525</v>
      </c>
      <c r="DC7" s="30">
        <v>86.650966470055721</v>
      </c>
      <c r="DD7" s="30">
        <v>85.948934948260685</v>
      </c>
      <c r="DE7" s="30">
        <v>86.602119156080391</v>
      </c>
      <c r="DF7" s="30">
        <v>84.451901731795104</v>
      </c>
      <c r="DG7" s="30">
        <v>82.957423355581241</v>
      </c>
      <c r="DH7" s="30">
        <v>82.982186024155837</v>
      </c>
      <c r="DI7" s="30">
        <v>85.579396630467301</v>
      </c>
      <c r="DJ7" s="30">
        <v>89.402465553444415</v>
      </c>
      <c r="DK7" s="30">
        <v>89.993289655205231</v>
      </c>
      <c r="DL7" s="30">
        <v>89.703176854461901</v>
      </c>
      <c r="DM7" s="30">
        <v>90.287629557468321</v>
      </c>
      <c r="DN7" s="30">
        <v>90.527427555931254</v>
      </c>
      <c r="DO7" s="30">
        <v>88.427877205086659</v>
      </c>
      <c r="DP7" s="30">
        <v>90.346470261644129</v>
      </c>
      <c r="DQ7" s="30">
        <v>90.336986303365123</v>
      </c>
      <c r="DR7" s="30">
        <v>94.237761411912388</v>
      </c>
      <c r="DS7" s="30">
        <v>94.717057527460838</v>
      </c>
      <c r="DT7" s="30">
        <v>95.904724799921553</v>
      </c>
      <c r="DU7" s="30">
        <v>95.989057084592872</v>
      </c>
      <c r="DV7" s="30">
        <v>95.902731583185883</v>
      </c>
      <c r="DW7" s="30">
        <v>95.525262514367967</v>
      </c>
      <c r="DX7" s="30">
        <v>93.454625197071934</v>
      </c>
      <c r="DY7" s="30">
        <v>94.915449431497777</v>
      </c>
      <c r="DZ7" s="30">
        <v>96.225228162324186</v>
      </c>
      <c r="EA7" s="30">
        <v>98.630968178612747</v>
      </c>
      <c r="EB7" s="30">
        <v>101.86745946622288</v>
      </c>
      <c r="EC7" s="30">
        <v>101.93609614868579</v>
      </c>
      <c r="ED7" s="30">
        <v>100</v>
      </c>
      <c r="EE7" s="30">
        <v>100.21977904485253</v>
      </c>
      <c r="EF7" s="30">
        <v>100.54239567165679</v>
      </c>
      <c r="EG7" s="30">
        <v>100.64566401887768</v>
      </c>
      <c r="EH7" s="30">
        <v>100.20541028633748</v>
      </c>
      <c r="EI7" s="30">
        <v>99.747671612687554</v>
      </c>
      <c r="EJ7" s="16">
        <v>99.995997677322862</v>
      </c>
      <c r="EK7" s="16">
        <v>99.915301328693559</v>
      </c>
      <c r="EL7" s="30">
        <v>102.06082526542534</v>
      </c>
      <c r="EM7" s="30">
        <v>102.32100348079257</v>
      </c>
      <c r="EN7" s="30">
        <v>103.70970346637134</v>
      </c>
      <c r="EO7" s="30">
        <v>103.56913423376565</v>
      </c>
      <c r="EP7" s="30">
        <v>104.76544593369044</v>
      </c>
      <c r="EQ7" s="30">
        <v>105.1045904548002</v>
      </c>
      <c r="ER7" s="30">
        <v>105.84793743616106</v>
      </c>
      <c r="ES7" s="30">
        <v>109.9873659438677</v>
      </c>
      <c r="ET7" s="30">
        <v>109.89277250152382</v>
      </c>
      <c r="EU7" s="30">
        <v>111.54214005572749</v>
      </c>
      <c r="EV7" s="30">
        <v>112.30589926302338</v>
      </c>
      <c r="EW7" s="30">
        <v>110.47777418693394</v>
      </c>
      <c r="EX7" s="30">
        <v>111.21724563657071</v>
      </c>
      <c r="EY7" s="30">
        <v>110.39615018482191</v>
      </c>
      <c r="EZ7" s="30">
        <v>110.3617602257644</v>
      </c>
      <c r="FA7" s="30">
        <v>110.21757886293304</v>
      </c>
      <c r="FB7" s="30">
        <v>110.08326795230278</v>
      </c>
      <c r="FC7" s="30">
        <v>108.91873556051661</v>
      </c>
      <c r="FD7" s="30">
        <v>110.08045520698957</v>
      </c>
      <c r="FE7" s="30">
        <v>110.76382997775968</v>
      </c>
      <c r="FF7" s="364">
        <v>111.78476323971181</v>
      </c>
      <c r="FG7" s="58"/>
      <c r="FH7" s="58"/>
      <c r="FI7" s="58"/>
    </row>
    <row r="8" spans="1:165" s="63" customFormat="1" ht="12.75" customHeight="1" x14ac:dyDescent="0.2">
      <c r="A8" s="64"/>
      <c r="B8" s="60" t="s">
        <v>29</v>
      </c>
      <c r="C8" s="30">
        <v>40.944256484109715</v>
      </c>
      <c r="D8" s="30">
        <v>41.492123581970382</v>
      </c>
      <c r="E8" s="30">
        <v>41.884933480238935</v>
      </c>
      <c r="F8" s="30">
        <v>41.793659341098341</v>
      </c>
      <c r="G8" s="30">
        <v>42.281586322061329</v>
      </c>
      <c r="H8" s="30">
        <v>42.223295942876376</v>
      </c>
      <c r="I8" s="30">
        <v>42.217188546693087</v>
      </c>
      <c r="J8" s="30">
        <v>43.027371950537315</v>
      </c>
      <c r="K8" s="30">
        <v>44.102404093491721</v>
      </c>
      <c r="L8" s="30">
        <v>46.145498040655681</v>
      </c>
      <c r="M8" s="30">
        <v>48.027924172759825</v>
      </c>
      <c r="N8" s="30">
        <v>49.008813131823501</v>
      </c>
      <c r="O8" s="30">
        <v>49.912241094277164</v>
      </c>
      <c r="P8" s="30">
        <v>50.048091659847678</v>
      </c>
      <c r="Q8" s="30">
        <v>49.774047107672473</v>
      </c>
      <c r="R8" s="30">
        <v>49.137142692940579</v>
      </c>
      <c r="S8" s="30">
        <v>48.812707054914434</v>
      </c>
      <c r="T8" s="30">
        <v>48.0829958177045</v>
      </c>
      <c r="U8" s="30">
        <v>47.95430019193364</v>
      </c>
      <c r="V8" s="30">
        <v>47.554363377244599</v>
      </c>
      <c r="W8" s="30">
        <v>47.665132254072418</v>
      </c>
      <c r="X8" s="30">
        <v>47.660832941257006</v>
      </c>
      <c r="Y8" s="30">
        <v>48.43729357054896</v>
      </c>
      <c r="Z8" s="30">
        <v>48.870054653079855</v>
      </c>
      <c r="AA8" s="30">
        <v>49.047322096159917</v>
      </c>
      <c r="AB8" s="30">
        <v>48.370312169312335</v>
      </c>
      <c r="AC8" s="30">
        <v>47.339803895480351</v>
      </c>
      <c r="AD8" s="30">
        <v>47.132796846189663</v>
      </c>
      <c r="AE8" s="30">
        <v>47.943812127287657</v>
      </c>
      <c r="AF8" s="30">
        <v>47.7566565835074</v>
      </c>
      <c r="AG8" s="30">
        <v>46.936394181964459</v>
      </c>
      <c r="AH8" s="30">
        <v>47.264500289758004</v>
      </c>
      <c r="AI8" s="30">
        <v>47.231990703570268</v>
      </c>
      <c r="AJ8" s="30">
        <v>47.791538414023236</v>
      </c>
      <c r="AK8" s="30">
        <v>48.012835355859906</v>
      </c>
      <c r="AL8" s="30">
        <v>48.020330659547078</v>
      </c>
      <c r="AM8" s="30">
        <v>47.900567140689191</v>
      </c>
      <c r="AN8" s="30">
        <v>48.136964392397395</v>
      </c>
      <c r="AO8" s="30">
        <v>47.505891632572123</v>
      </c>
      <c r="AP8" s="30">
        <v>48.639246208903479</v>
      </c>
      <c r="AQ8" s="30">
        <v>47.934330224856282</v>
      </c>
      <c r="AR8" s="30">
        <v>48.761555790039985</v>
      </c>
      <c r="AS8" s="30">
        <v>48.70324475558548</v>
      </c>
      <c r="AT8" s="30">
        <v>49.488025259137117</v>
      </c>
      <c r="AU8" s="30">
        <v>49.837108397923465</v>
      </c>
      <c r="AV8" s="30">
        <v>50.191354338587715</v>
      </c>
      <c r="AW8" s="30">
        <v>50.696688792180602</v>
      </c>
      <c r="AX8" s="30">
        <v>51.227186806366809</v>
      </c>
      <c r="AY8" s="30">
        <v>51.985272889586945</v>
      </c>
      <c r="AZ8" s="30">
        <v>51.638189893421007</v>
      </c>
      <c r="BA8" s="30">
        <v>52.318131982924491</v>
      </c>
      <c r="BB8" s="30">
        <v>52.533253175884759</v>
      </c>
      <c r="BC8" s="30">
        <v>53.333537886156648</v>
      </c>
      <c r="BD8" s="30">
        <v>53.500915617140905</v>
      </c>
      <c r="BE8" s="30">
        <v>53.869690449820482</v>
      </c>
      <c r="BF8" s="30">
        <v>54.29084758779647</v>
      </c>
      <c r="BG8" s="30">
        <v>55.10732325030591</v>
      </c>
      <c r="BH8" s="30">
        <v>56.951066875011144</v>
      </c>
      <c r="BI8" s="30">
        <v>58.828598550753753</v>
      </c>
      <c r="BJ8" s="30">
        <v>59.677667511795526</v>
      </c>
      <c r="BK8" s="30">
        <v>60.4670485197151</v>
      </c>
      <c r="BL8" s="30">
        <v>60.279851305600182</v>
      </c>
      <c r="BM8" s="30">
        <v>60.855360439921199</v>
      </c>
      <c r="BN8" s="30">
        <v>60.791471186744388</v>
      </c>
      <c r="BO8" s="30">
        <v>60.993745291529287</v>
      </c>
      <c r="BP8" s="30">
        <v>60.841933918088749</v>
      </c>
      <c r="BQ8" s="30">
        <v>61.114197038183036</v>
      </c>
      <c r="BR8" s="30">
        <v>61.232768071495599</v>
      </c>
      <c r="BS8" s="30">
        <v>61.562324754642006</v>
      </c>
      <c r="BT8" s="30">
        <v>62.139359381309269</v>
      </c>
      <c r="BU8" s="30">
        <v>63.175410139515321</v>
      </c>
      <c r="BV8" s="30">
        <v>63.683368247291774</v>
      </c>
      <c r="BW8" s="30">
        <v>65.37672588483963</v>
      </c>
      <c r="BX8" s="30">
        <v>65.553455837289746</v>
      </c>
      <c r="BY8" s="30">
        <v>65.82529904197466</v>
      </c>
      <c r="BZ8" s="30">
        <v>67.054221407131038</v>
      </c>
      <c r="CA8" s="30">
        <v>67.357606148928369</v>
      </c>
      <c r="CB8" s="30">
        <v>69.013729396150481</v>
      </c>
      <c r="CC8" s="30">
        <v>69.646450644652489</v>
      </c>
      <c r="CD8" s="30">
        <v>70.024600229998256</v>
      </c>
      <c r="CE8" s="30">
        <v>70.878668950844158</v>
      </c>
      <c r="CF8" s="30">
        <v>71.911424430748212</v>
      </c>
      <c r="CG8" s="30">
        <v>73.198298352821936</v>
      </c>
      <c r="CH8" s="30">
        <v>74.312178114587098</v>
      </c>
      <c r="CI8" s="30">
        <v>74.615476246478067</v>
      </c>
      <c r="CJ8" s="30">
        <v>74.850646793852988</v>
      </c>
      <c r="CK8" s="30">
        <v>75.892163829469766</v>
      </c>
      <c r="CL8" s="30">
        <v>75.615463400337163</v>
      </c>
      <c r="CM8" s="30">
        <v>75.952101926758061</v>
      </c>
      <c r="CN8" s="30">
        <v>75.766880931373322</v>
      </c>
      <c r="CO8" s="30">
        <v>75.210445109675661</v>
      </c>
      <c r="CP8" s="30">
        <v>75.113069889301144</v>
      </c>
      <c r="CQ8" s="30">
        <v>74.511095244532882</v>
      </c>
      <c r="CR8" s="30">
        <v>75.147805778957007</v>
      </c>
      <c r="CS8" s="30">
        <v>75.828907561870253</v>
      </c>
      <c r="CT8" s="30">
        <v>75.737252260442787</v>
      </c>
      <c r="CU8" s="30">
        <v>75.775675791135029</v>
      </c>
      <c r="CV8" s="30">
        <v>75.813564536551908</v>
      </c>
      <c r="CW8" s="30">
        <v>75.49176570449923</v>
      </c>
      <c r="CX8" s="30">
        <v>75.700491360123479</v>
      </c>
      <c r="CY8" s="30">
        <v>76.44437236934526</v>
      </c>
      <c r="CZ8" s="30">
        <v>76.73517572405278</v>
      </c>
      <c r="DA8" s="30">
        <v>77.006666842136411</v>
      </c>
      <c r="DB8" s="30">
        <v>77.144251484841604</v>
      </c>
      <c r="DC8" s="30">
        <v>77.462830415075359</v>
      </c>
      <c r="DD8" s="30">
        <v>77.449134714141181</v>
      </c>
      <c r="DE8" s="30">
        <v>78.049643532032619</v>
      </c>
      <c r="DF8" s="30">
        <v>78.816320151820563</v>
      </c>
      <c r="DG8" s="30">
        <v>81.445220481688736</v>
      </c>
      <c r="DH8" s="30">
        <v>81.754102816609347</v>
      </c>
      <c r="DI8" s="30">
        <v>80.653364427035939</v>
      </c>
      <c r="DJ8" s="30">
        <v>80.556351093500894</v>
      </c>
      <c r="DK8" s="30">
        <v>81.673089927961286</v>
      </c>
      <c r="DL8" s="30">
        <v>82.660333778898718</v>
      </c>
      <c r="DM8" s="30">
        <v>84.508273675863236</v>
      </c>
      <c r="DN8" s="30">
        <v>84.601526406056266</v>
      </c>
      <c r="DO8" s="30">
        <v>86.199554721994559</v>
      </c>
      <c r="DP8" s="30">
        <v>88.222564754226156</v>
      </c>
      <c r="DQ8" s="30">
        <v>89.762649853607186</v>
      </c>
      <c r="DR8" s="30">
        <v>90.64054463138423</v>
      </c>
      <c r="DS8" s="30">
        <v>91.982453178590674</v>
      </c>
      <c r="DT8" s="30">
        <v>94.122846978236183</v>
      </c>
      <c r="DU8" s="30">
        <v>95.089442002989841</v>
      </c>
      <c r="DV8" s="30">
        <v>95.502966489968003</v>
      </c>
      <c r="DW8" s="30">
        <v>95.282897741074464</v>
      </c>
      <c r="DX8" s="30">
        <v>95.11197896049562</v>
      </c>
      <c r="DY8" s="30">
        <v>95.516681389896405</v>
      </c>
      <c r="DZ8" s="30">
        <v>94.238517191604586</v>
      </c>
      <c r="EA8" s="30">
        <v>95.761801231337188</v>
      </c>
      <c r="EB8" s="30">
        <v>98.896486542676612</v>
      </c>
      <c r="EC8" s="30">
        <v>100.74028123634368</v>
      </c>
      <c r="ED8" s="30">
        <v>100</v>
      </c>
      <c r="EE8" s="30">
        <v>98.921835594227431</v>
      </c>
      <c r="EF8" s="30">
        <v>99.916570468707164</v>
      </c>
      <c r="EG8" s="30">
        <v>100.47664350630333</v>
      </c>
      <c r="EH8" s="30">
        <v>100.8608435276204</v>
      </c>
      <c r="EI8" s="30">
        <v>101.02574771687469</v>
      </c>
      <c r="EJ8" s="16">
        <v>102.64267110703689</v>
      </c>
      <c r="EK8" s="16">
        <v>102.31222333056698</v>
      </c>
      <c r="EL8" s="30">
        <v>101.63073384356291</v>
      </c>
      <c r="EM8" s="30">
        <v>102.78059020665638</v>
      </c>
      <c r="EN8" s="30">
        <v>103.46408255933909</v>
      </c>
      <c r="EO8" s="30">
        <v>105.76310362633261</v>
      </c>
      <c r="EP8" s="30">
        <v>107.71273141523243</v>
      </c>
      <c r="EQ8" s="30">
        <v>111.34984649570856</v>
      </c>
      <c r="ER8" s="30">
        <v>112.15006644893892</v>
      </c>
      <c r="ES8" s="30">
        <v>113.3825926307581</v>
      </c>
      <c r="ET8" s="30">
        <v>114.88561663451813</v>
      </c>
      <c r="EU8" s="30">
        <v>115.23226956382398</v>
      </c>
      <c r="EV8" s="30">
        <v>115.54628823622095</v>
      </c>
      <c r="EW8" s="30">
        <v>114.17405997020725</v>
      </c>
      <c r="EX8" s="30">
        <v>114.29651534661761</v>
      </c>
      <c r="EY8" s="30">
        <v>115.14182195341544</v>
      </c>
      <c r="EZ8" s="30">
        <v>116.34382185125601</v>
      </c>
      <c r="FA8" s="30">
        <v>117.53559179860665</v>
      </c>
      <c r="FB8" s="30">
        <v>119.32406957827544</v>
      </c>
      <c r="FC8" s="30">
        <v>122.06474455483951</v>
      </c>
      <c r="FD8" s="30">
        <v>123.38115786746408</v>
      </c>
      <c r="FE8" s="30">
        <v>122.94274718526604</v>
      </c>
      <c r="FF8" s="364">
        <v>123.45646617485775</v>
      </c>
      <c r="FG8" s="58"/>
      <c r="FH8" s="58"/>
    </row>
    <row r="9" spans="1:165" s="63" customFormat="1" ht="12.75" customHeight="1" x14ac:dyDescent="0.2">
      <c r="A9" s="64"/>
      <c r="B9" s="60" t="s">
        <v>30</v>
      </c>
      <c r="C9" s="30">
        <v>46.221712142427151</v>
      </c>
      <c r="D9" s="30">
        <v>46.573716878684394</v>
      </c>
      <c r="E9" s="30">
        <v>46.289469130279869</v>
      </c>
      <c r="F9" s="30">
        <v>47.342528246762505</v>
      </c>
      <c r="G9" s="30">
        <v>47.614153726482037</v>
      </c>
      <c r="H9" s="30">
        <v>47.809766199577425</v>
      </c>
      <c r="I9" s="30">
        <v>48.949337985739682</v>
      </c>
      <c r="J9" s="30">
        <v>48.78731717230454</v>
      </c>
      <c r="K9" s="30">
        <v>50.791225408288874</v>
      </c>
      <c r="L9" s="30">
        <v>51.692967134947303</v>
      </c>
      <c r="M9" s="30">
        <v>53.37187241538129</v>
      </c>
      <c r="N9" s="30">
        <v>53.481462809162338</v>
      </c>
      <c r="O9" s="30">
        <v>53.403547934081075</v>
      </c>
      <c r="P9" s="30">
        <v>54.002819605276208</v>
      </c>
      <c r="Q9" s="30">
        <v>55.432913034652437</v>
      </c>
      <c r="R9" s="30">
        <v>56.021512757477851</v>
      </c>
      <c r="S9" s="30">
        <v>56.227162768779024</v>
      </c>
      <c r="T9" s="30">
        <v>55.64143388589396</v>
      </c>
      <c r="U9" s="30">
        <v>56.410547244442157</v>
      </c>
      <c r="V9" s="30">
        <v>56.11387608352549</v>
      </c>
      <c r="W9" s="30">
        <v>55.759212005346328</v>
      </c>
      <c r="X9" s="30">
        <v>55.249803109295854</v>
      </c>
      <c r="Y9" s="30">
        <v>53.755832343398936</v>
      </c>
      <c r="Z9" s="30">
        <v>55.650871318413508</v>
      </c>
      <c r="AA9" s="30">
        <v>55.798897054486737</v>
      </c>
      <c r="AB9" s="30">
        <v>57.03706393287203</v>
      </c>
      <c r="AC9" s="30">
        <v>57.211463188844064</v>
      </c>
      <c r="AD9" s="30">
        <v>59.136251084240861</v>
      </c>
      <c r="AE9" s="30">
        <v>59.485341851171128</v>
      </c>
      <c r="AF9" s="30">
        <v>58.763431886789057</v>
      </c>
      <c r="AG9" s="30">
        <v>59.480521168941017</v>
      </c>
      <c r="AH9" s="30">
        <v>59.763828981567713</v>
      </c>
      <c r="AI9" s="30">
        <v>55.126308351840599</v>
      </c>
      <c r="AJ9" s="30">
        <v>55.728907974862416</v>
      </c>
      <c r="AK9" s="30">
        <v>55.914880490168109</v>
      </c>
      <c r="AL9" s="30">
        <v>51.605973011978818</v>
      </c>
      <c r="AM9" s="30">
        <v>52.324894566816624</v>
      </c>
      <c r="AN9" s="30">
        <v>51.540291175709562</v>
      </c>
      <c r="AO9" s="30">
        <v>55.457613442643627</v>
      </c>
      <c r="AP9" s="30">
        <v>59.204543777498138</v>
      </c>
      <c r="AQ9" s="30">
        <v>55.182868922082299</v>
      </c>
      <c r="AR9" s="30">
        <v>55.698446351518356</v>
      </c>
      <c r="AS9" s="30">
        <v>55.729395652433517</v>
      </c>
      <c r="AT9" s="30">
        <v>54.361509642899932</v>
      </c>
      <c r="AU9" s="30">
        <v>58.864661538678732</v>
      </c>
      <c r="AV9" s="30">
        <v>56.488227229330008</v>
      </c>
      <c r="AW9" s="30">
        <v>57.132198953053674</v>
      </c>
      <c r="AX9" s="30">
        <v>57.831949129508295</v>
      </c>
      <c r="AY9" s="30">
        <v>60.342363600716908</v>
      </c>
      <c r="AZ9" s="30">
        <v>60.948528148991173</v>
      </c>
      <c r="BA9" s="30">
        <v>62.044546966790634</v>
      </c>
      <c r="BB9" s="30">
        <v>61.449652983890935</v>
      </c>
      <c r="BC9" s="30">
        <v>61.586712545977683</v>
      </c>
      <c r="BD9" s="30">
        <v>63.138331244126221</v>
      </c>
      <c r="BE9" s="30">
        <v>64.292165406739329</v>
      </c>
      <c r="BF9" s="30">
        <v>64.523903632825366</v>
      </c>
      <c r="BG9" s="30">
        <v>69.325588255306869</v>
      </c>
      <c r="BH9" s="30">
        <v>71.822907203026659</v>
      </c>
      <c r="BI9" s="30">
        <v>71.555685057392523</v>
      </c>
      <c r="BJ9" s="30">
        <v>72.10244811120053</v>
      </c>
      <c r="BK9" s="30">
        <v>72.400071379155406</v>
      </c>
      <c r="BL9" s="30">
        <v>72.779126015374302</v>
      </c>
      <c r="BM9" s="30">
        <v>76.284372747410472</v>
      </c>
      <c r="BN9" s="30">
        <v>76.759384985275872</v>
      </c>
      <c r="BO9" s="30">
        <v>78.028460065525834</v>
      </c>
      <c r="BP9" s="30">
        <v>79.556021784756979</v>
      </c>
      <c r="BQ9" s="30">
        <v>79.236551883647834</v>
      </c>
      <c r="BR9" s="30">
        <v>79.559296361771558</v>
      </c>
      <c r="BS9" s="30">
        <v>79.69647999283616</v>
      </c>
      <c r="BT9" s="30">
        <v>78.498682334451757</v>
      </c>
      <c r="BU9" s="30">
        <v>78.601211329735818</v>
      </c>
      <c r="BV9" s="30">
        <v>79.061428034385798</v>
      </c>
      <c r="BW9" s="30">
        <v>85.90478468242344</v>
      </c>
      <c r="BX9" s="30">
        <v>83.277585480731332</v>
      </c>
      <c r="BY9" s="30">
        <v>83.872029478592196</v>
      </c>
      <c r="BZ9" s="30">
        <v>84.562980066301151</v>
      </c>
      <c r="CA9" s="30">
        <v>86.044045062619148</v>
      </c>
      <c r="CB9" s="30">
        <v>88.44540365287655</v>
      </c>
      <c r="CC9" s="30">
        <v>89.709616778297871</v>
      </c>
      <c r="CD9" s="30">
        <v>89.295629651725704</v>
      </c>
      <c r="CE9" s="30">
        <v>90.373677811542848</v>
      </c>
      <c r="CF9" s="30">
        <v>91.976110025119496</v>
      </c>
      <c r="CG9" s="30">
        <v>93.779970061433417</v>
      </c>
      <c r="CH9" s="30">
        <v>91.622646910845589</v>
      </c>
      <c r="CI9" s="30">
        <v>92.964679074636607</v>
      </c>
      <c r="CJ9" s="30">
        <v>94.107378697987187</v>
      </c>
      <c r="CK9" s="30">
        <v>96.405461233962157</v>
      </c>
      <c r="CL9" s="30">
        <v>98.192194916549596</v>
      </c>
      <c r="CM9" s="30">
        <v>98.558986089409416</v>
      </c>
      <c r="CN9" s="30">
        <v>95.369141588727359</v>
      </c>
      <c r="CO9" s="30">
        <v>95.168026726410702</v>
      </c>
      <c r="CP9" s="30">
        <v>99.583980869771167</v>
      </c>
      <c r="CQ9" s="30">
        <v>99.477068937157</v>
      </c>
      <c r="CR9" s="30">
        <v>92.611743446933417</v>
      </c>
      <c r="CS9" s="30">
        <v>79.965984945857997</v>
      </c>
      <c r="CT9" s="30">
        <v>80.258066877266941</v>
      </c>
      <c r="CU9" s="30">
        <v>83.786671887468827</v>
      </c>
      <c r="CV9" s="30">
        <v>82.912955371963633</v>
      </c>
      <c r="CW9" s="30">
        <v>82.727106813482038</v>
      </c>
      <c r="CX9" s="30">
        <v>83.582865831907242</v>
      </c>
      <c r="CY9" s="30">
        <v>83.614664577259873</v>
      </c>
      <c r="CZ9" s="30">
        <v>83.065074910943537</v>
      </c>
      <c r="DA9" s="30">
        <v>81.807620221754689</v>
      </c>
      <c r="DB9" s="30">
        <v>84.090402954673323</v>
      </c>
      <c r="DC9" s="30">
        <v>83.613139819124356</v>
      </c>
      <c r="DD9" s="30">
        <v>83.834604532122071</v>
      </c>
      <c r="DE9" s="30">
        <v>83.892154840624301</v>
      </c>
      <c r="DF9" s="30">
        <v>84.436711867028251</v>
      </c>
      <c r="DG9" s="30">
        <v>84.444678975436673</v>
      </c>
      <c r="DH9" s="30">
        <v>85.177627225133577</v>
      </c>
      <c r="DI9" s="30">
        <v>85.649521943839275</v>
      </c>
      <c r="DJ9" s="30">
        <v>85.511637306516462</v>
      </c>
      <c r="DK9" s="30">
        <v>86.455593838086699</v>
      </c>
      <c r="DL9" s="30">
        <v>86.514425094707434</v>
      </c>
      <c r="DM9" s="30">
        <v>83.283847016641644</v>
      </c>
      <c r="DN9" s="30">
        <v>87.500988397491</v>
      </c>
      <c r="DO9" s="30">
        <v>90.613953936690109</v>
      </c>
      <c r="DP9" s="30">
        <v>90.1434485083917</v>
      </c>
      <c r="DQ9" s="30">
        <v>89.001061243168522</v>
      </c>
      <c r="DR9" s="30">
        <v>89.177822839637386</v>
      </c>
      <c r="DS9" s="30">
        <v>90.208853337001131</v>
      </c>
      <c r="DT9" s="30">
        <v>91.758336447053964</v>
      </c>
      <c r="DU9" s="30">
        <v>92.728109663240502</v>
      </c>
      <c r="DV9" s="30">
        <v>89.187607128931347</v>
      </c>
      <c r="DW9" s="30">
        <v>91.484489577967409</v>
      </c>
      <c r="DX9" s="30">
        <v>91.771295882161724</v>
      </c>
      <c r="DY9" s="30">
        <v>91.94020579158952</v>
      </c>
      <c r="DZ9" s="30">
        <v>95.664414693596285</v>
      </c>
      <c r="EA9" s="30">
        <v>95.832417030585901</v>
      </c>
      <c r="EB9" s="30">
        <v>96.334724028084011</v>
      </c>
      <c r="EC9" s="30">
        <v>99.808911295094688</v>
      </c>
      <c r="ED9" s="30">
        <v>100</v>
      </c>
      <c r="EE9" s="30">
        <v>100.67358939278139</v>
      </c>
      <c r="EF9" s="30">
        <v>101.35673786111764</v>
      </c>
      <c r="EG9" s="30">
        <v>102.10779695106064</v>
      </c>
      <c r="EH9" s="30">
        <v>102.4008793051017</v>
      </c>
      <c r="EI9" s="30">
        <v>102.52002999380922</v>
      </c>
      <c r="EJ9" s="16">
        <v>101.15317321120696</v>
      </c>
      <c r="EK9" s="16">
        <v>101.11019285041772</v>
      </c>
      <c r="EL9" s="30">
        <v>101.55920702496938</v>
      </c>
      <c r="EM9" s="30">
        <v>101.66050024654528</v>
      </c>
      <c r="EN9" s="30">
        <v>102.58288813253418</v>
      </c>
      <c r="EO9" s="30">
        <v>102.53942078122117</v>
      </c>
      <c r="EP9" s="30">
        <v>102.86212005592427</v>
      </c>
      <c r="EQ9" s="30">
        <v>102.75276925007208</v>
      </c>
      <c r="ER9" s="30">
        <v>103.29435810975968</v>
      </c>
      <c r="ES9" s="30">
        <v>104.72855602391923</v>
      </c>
      <c r="ET9" s="30">
        <v>105.48789145420282</v>
      </c>
      <c r="EU9" s="30">
        <v>105.61030683433991</v>
      </c>
      <c r="EV9" s="30">
        <v>104.62642054485163</v>
      </c>
      <c r="EW9" s="30">
        <v>104.79310689049885</v>
      </c>
      <c r="EX9" s="30">
        <v>106.23810241639519</v>
      </c>
      <c r="EY9" s="30">
        <v>106.05772384477862</v>
      </c>
      <c r="EZ9" s="30">
        <v>106.28154604265204</v>
      </c>
      <c r="FA9" s="30">
        <v>106.32959373817181</v>
      </c>
      <c r="FB9" s="30">
        <v>106.93448929815679</v>
      </c>
      <c r="FC9" s="30">
        <v>110.85194068637978</v>
      </c>
      <c r="FD9" s="30">
        <v>111.87858257173633</v>
      </c>
      <c r="FE9" s="30">
        <v>112.18654929165484</v>
      </c>
      <c r="FF9" s="364">
        <v>112.17873748960007</v>
      </c>
      <c r="FG9" s="58"/>
      <c r="FH9" s="58"/>
      <c r="FI9" s="58"/>
    </row>
    <row r="10" spans="1:165" s="63" customFormat="1" ht="12.75" customHeight="1" x14ac:dyDescent="0.2">
      <c r="A10" s="64"/>
      <c r="B10" s="60" t="s">
        <v>31</v>
      </c>
      <c r="C10" s="30">
        <v>45.948285811468587</v>
      </c>
      <c r="D10" s="30">
        <v>45.976443028117529</v>
      </c>
      <c r="E10" s="30">
        <v>46.580296925200571</v>
      </c>
      <c r="F10" s="30">
        <v>49.149598000964758</v>
      </c>
      <c r="G10" s="30">
        <v>48.966368147946447</v>
      </c>
      <c r="H10" s="30">
        <v>50.312223133616236</v>
      </c>
      <c r="I10" s="30">
        <v>50.804221443961822</v>
      </c>
      <c r="J10" s="30">
        <v>49.896659736334904</v>
      </c>
      <c r="K10" s="30">
        <v>51.347111438161377</v>
      </c>
      <c r="L10" s="30">
        <v>51.146000727128758</v>
      </c>
      <c r="M10" s="30">
        <v>53.247870469438823</v>
      </c>
      <c r="N10" s="30">
        <v>53.04670205760543</v>
      </c>
      <c r="O10" s="30">
        <v>53.819713694778486</v>
      </c>
      <c r="P10" s="30">
        <v>53.878854904434505</v>
      </c>
      <c r="Q10" s="30">
        <v>54.291399461685465</v>
      </c>
      <c r="R10" s="30">
        <v>57.143914520018107</v>
      </c>
      <c r="S10" s="30">
        <v>57.790175038669958</v>
      </c>
      <c r="T10" s="30">
        <v>57.718649817401506</v>
      </c>
      <c r="U10" s="30">
        <v>57.787423536927527</v>
      </c>
      <c r="V10" s="30">
        <v>58.198013101274519</v>
      </c>
      <c r="W10" s="30">
        <v>58.577696738758306</v>
      </c>
      <c r="X10" s="30">
        <v>57.896767946430096</v>
      </c>
      <c r="Y10" s="30">
        <v>57.72086617553412</v>
      </c>
      <c r="Z10" s="30">
        <v>58.374113670682775</v>
      </c>
      <c r="AA10" s="30">
        <v>59.3902439009997</v>
      </c>
      <c r="AB10" s="30">
        <v>58.972768320125056</v>
      </c>
      <c r="AC10" s="30">
        <v>58.833758606436291</v>
      </c>
      <c r="AD10" s="30">
        <v>59.948674611707787</v>
      </c>
      <c r="AE10" s="30">
        <v>61.396183742660426</v>
      </c>
      <c r="AF10" s="30">
        <v>61.777077041072296</v>
      </c>
      <c r="AG10" s="30">
        <v>61.394640763022736</v>
      </c>
      <c r="AH10" s="30">
        <v>61.389540010899204</v>
      </c>
      <c r="AI10" s="30">
        <v>61.639468376563606</v>
      </c>
      <c r="AJ10" s="30">
        <v>61.468504057065964</v>
      </c>
      <c r="AK10" s="30">
        <v>60.809974629269654</v>
      </c>
      <c r="AL10" s="30">
        <v>60.560373399823042</v>
      </c>
      <c r="AM10" s="30">
        <v>60.858559513764355</v>
      </c>
      <c r="AN10" s="30">
        <v>60.535977616877489</v>
      </c>
      <c r="AO10" s="30">
        <v>60.088191171079735</v>
      </c>
      <c r="AP10" s="30">
        <v>60.497245408162719</v>
      </c>
      <c r="AQ10" s="30">
        <v>59.846577369134671</v>
      </c>
      <c r="AR10" s="30">
        <v>59.885781861619911</v>
      </c>
      <c r="AS10" s="30">
        <v>59.921883504518526</v>
      </c>
      <c r="AT10" s="30">
        <v>59.982441041049931</v>
      </c>
      <c r="AU10" s="30">
        <v>59.75308400188878</v>
      </c>
      <c r="AV10" s="30">
        <v>60.23129851377773</v>
      </c>
      <c r="AW10" s="30">
        <v>61.026594137573504</v>
      </c>
      <c r="AX10" s="30">
        <v>61.157750579260366</v>
      </c>
      <c r="AY10" s="30">
        <v>60.45782997015025</v>
      </c>
      <c r="AZ10" s="30">
        <v>58.736261171767183</v>
      </c>
      <c r="BA10" s="30">
        <v>60.348969994677155</v>
      </c>
      <c r="BB10" s="30">
        <v>60.421329521163514</v>
      </c>
      <c r="BC10" s="30">
        <v>60.342182637853512</v>
      </c>
      <c r="BD10" s="30">
        <v>60.427011512491184</v>
      </c>
      <c r="BE10" s="30">
        <v>60.217803095632568</v>
      </c>
      <c r="BF10" s="30">
        <v>59.853284359591648</v>
      </c>
      <c r="BG10" s="30">
        <v>59.933025966357761</v>
      </c>
      <c r="BH10" s="30">
        <v>60.10865482284062</v>
      </c>
      <c r="BI10" s="30">
        <v>62.183549419539951</v>
      </c>
      <c r="BJ10" s="30">
        <v>62.555913369663493</v>
      </c>
      <c r="BK10" s="30">
        <v>63.563067555417732</v>
      </c>
      <c r="BL10" s="30">
        <v>64.164325122448247</v>
      </c>
      <c r="BM10" s="30">
        <v>64.195415419887084</v>
      </c>
      <c r="BN10" s="30">
        <v>64.92449244895765</v>
      </c>
      <c r="BO10" s="30">
        <v>65.996137003734106</v>
      </c>
      <c r="BP10" s="30">
        <v>67.661939697469506</v>
      </c>
      <c r="BQ10" s="30">
        <v>72.891732321547309</v>
      </c>
      <c r="BR10" s="30">
        <v>75.306609590174375</v>
      </c>
      <c r="BS10" s="30">
        <v>75.856870101306725</v>
      </c>
      <c r="BT10" s="30">
        <v>76.49168637919864</v>
      </c>
      <c r="BU10" s="30">
        <v>78.002451416670041</v>
      </c>
      <c r="BV10" s="30">
        <v>78.005976091606598</v>
      </c>
      <c r="BW10" s="30">
        <v>79.442100240638993</v>
      </c>
      <c r="BX10" s="30">
        <v>80.112283204545577</v>
      </c>
      <c r="BY10" s="30">
        <v>81.628591107466463</v>
      </c>
      <c r="BZ10" s="30">
        <v>81.939932848308146</v>
      </c>
      <c r="CA10" s="30">
        <v>81.805082334953454</v>
      </c>
      <c r="CB10" s="30">
        <v>83.921274242137585</v>
      </c>
      <c r="CC10" s="30">
        <v>89.81614584923048</v>
      </c>
      <c r="CD10" s="30">
        <v>91.796137044261357</v>
      </c>
      <c r="CE10" s="30">
        <v>93.116199006418483</v>
      </c>
      <c r="CF10" s="30">
        <v>92.798509530826337</v>
      </c>
      <c r="CG10" s="30">
        <v>93.381992043761926</v>
      </c>
      <c r="CH10" s="30">
        <v>91.801760252283273</v>
      </c>
      <c r="CI10" s="30">
        <v>90.526088630032774</v>
      </c>
      <c r="CJ10" s="30">
        <v>90.668231532507022</v>
      </c>
      <c r="CK10" s="30">
        <v>92.062620377272822</v>
      </c>
      <c r="CL10" s="30">
        <v>91.528978529841964</v>
      </c>
      <c r="CM10" s="30">
        <v>91.837413597809615</v>
      </c>
      <c r="CN10" s="30">
        <v>92.363429086790916</v>
      </c>
      <c r="CO10" s="30">
        <v>92.492458809933993</v>
      </c>
      <c r="CP10" s="30">
        <v>92.783706662718046</v>
      </c>
      <c r="CQ10" s="30">
        <v>93.294575540364789</v>
      </c>
      <c r="CR10" s="30">
        <v>96.249863265183379</v>
      </c>
      <c r="CS10" s="30">
        <v>97.537724706807978</v>
      </c>
      <c r="CT10" s="30">
        <v>97.160736042064585</v>
      </c>
      <c r="CU10" s="30">
        <v>97.055452391558404</v>
      </c>
      <c r="CV10" s="30">
        <v>97.026606491992311</v>
      </c>
      <c r="CW10" s="30">
        <v>97.213090485800777</v>
      </c>
      <c r="CX10" s="30">
        <v>97.08964801417153</v>
      </c>
      <c r="CY10" s="30">
        <v>92.877818398958283</v>
      </c>
      <c r="CZ10" s="30">
        <v>92.510515994299482</v>
      </c>
      <c r="DA10" s="30">
        <v>93.120042976412648</v>
      </c>
      <c r="DB10" s="30">
        <v>93.678421914695818</v>
      </c>
      <c r="DC10" s="30">
        <v>94.717129970928454</v>
      </c>
      <c r="DD10" s="30">
        <v>95.630255914793494</v>
      </c>
      <c r="DE10" s="30">
        <v>95.148319430494496</v>
      </c>
      <c r="DF10" s="30">
        <v>94.366581202811631</v>
      </c>
      <c r="DG10" s="30">
        <v>91.901409502941235</v>
      </c>
      <c r="DH10" s="30">
        <v>93.827562785748754</v>
      </c>
      <c r="DI10" s="30">
        <v>93.939644473753688</v>
      </c>
      <c r="DJ10" s="30">
        <v>94.310461153803871</v>
      </c>
      <c r="DK10" s="30">
        <v>97.437784290936193</v>
      </c>
      <c r="DL10" s="30">
        <v>97.957225410566181</v>
      </c>
      <c r="DM10" s="30">
        <v>99.012184112923435</v>
      </c>
      <c r="DN10" s="30">
        <v>98.35028969503864</v>
      </c>
      <c r="DO10" s="30">
        <v>97.526184088823769</v>
      </c>
      <c r="DP10" s="30">
        <v>95.2219149553421</v>
      </c>
      <c r="DQ10" s="30">
        <v>97.23209588059008</v>
      </c>
      <c r="DR10" s="30">
        <v>98.726586337347641</v>
      </c>
      <c r="DS10" s="30">
        <v>98.511864533794295</v>
      </c>
      <c r="DT10" s="30">
        <v>98.670875942970099</v>
      </c>
      <c r="DU10" s="30">
        <v>97.798341373955168</v>
      </c>
      <c r="DV10" s="30">
        <v>98.451748588326794</v>
      </c>
      <c r="DW10" s="30">
        <v>99.040440967346782</v>
      </c>
      <c r="DX10" s="30">
        <v>97.023723809599787</v>
      </c>
      <c r="DY10" s="30">
        <v>103.48708082089256</v>
      </c>
      <c r="DZ10" s="30">
        <v>101.49280359364488</v>
      </c>
      <c r="EA10" s="30">
        <v>103.15462322285167</v>
      </c>
      <c r="EB10" s="30">
        <v>101.85874055672978</v>
      </c>
      <c r="EC10" s="30">
        <v>101.57954283312922</v>
      </c>
      <c r="ED10" s="30">
        <v>100</v>
      </c>
      <c r="EE10" s="30">
        <v>100.63103828801614</v>
      </c>
      <c r="EF10" s="30">
        <v>101.29434425441001</v>
      </c>
      <c r="EG10" s="30">
        <v>101.70278377681981</v>
      </c>
      <c r="EH10" s="30">
        <v>104.46162977967172</v>
      </c>
      <c r="EI10" s="30">
        <v>106.05432362230201</v>
      </c>
      <c r="EJ10" s="16">
        <v>104.73622732887587</v>
      </c>
      <c r="EK10" s="16">
        <v>106.01919646144368</v>
      </c>
      <c r="EL10" s="30">
        <v>106.86092896945325</v>
      </c>
      <c r="EM10" s="30">
        <v>106.49369672810589</v>
      </c>
      <c r="EN10" s="30">
        <v>107.50451878864897</v>
      </c>
      <c r="EO10" s="30">
        <v>108.61536575493825</v>
      </c>
      <c r="EP10" s="30">
        <v>109.93815339530536</v>
      </c>
      <c r="EQ10" s="30">
        <v>109.01414280828307</v>
      </c>
      <c r="ER10" s="30">
        <v>109.63313467245345</v>
      </c>
      <c r="ES10" s="30">
        <v>110.89673569312917</v>
      </c>
      <c r="ET10" s="30">
        <v>112.03470650614665</v>
      </c>
      <c r="EU10" s="30">
        <v>118.41858706942388</v>
      </c>
      <c r="EV10" s="30">
        <v>119.91574544036497</v>
      </c>
      <c r="EW10" s="30">
        <v>120.43501942357184</v>
      </c>
      <c r="EX10" s="30">
        <v>121.20156676848967</v>
      </c>
      <c r="EY10" s="30">
        <v>120.97713238870317</v>
      </c>
      <c r="EZ10" s="30">
        <v>120.29193031877958</v>
      </c>
      <c r="FA10" s="30">
        <v>122.3857212666417</v>
      </c>
      <c r="FB10" s="30">
        <v>123.8196908287976</v>
      </c>
      <c r="FC10" s="30">
        <v>125.08086761043756</v>
      </c>
      <c r="FD10" s="30">
        <v>127.04299441643241</v>
      </c>
      <c r="FE10" s="30">
        <v>127.12936993396723</v>
      </c>
      <c r="FF10" s="364">
        <v>125.93803402271004</v>
      </c>
      <c r="FG10" s="58"/>
      <c r="FH10" s="58"/>
      <c r="FI10" s="58"/>
    </row>
    <row r="11" spans="1:165" s="63" customFormat="1" ht="12.75" customHeight="1" x14ac:dyDescent="0.2">
      <c r="A11" s="64"/>
      <c r="B11" s="60" t="s">
        <v>32</v>
      </c>
      <c r="C11" s="30">
        <v>47.162384022463435</v>
      </c>
      <c r="D11" s="30">
        <v>47.966269671804724</v>
      </c>
      <c r="E11" s="30">
        <v>48.585957332323069</v>
      </c>
      <c r="F11" s="30">
        <v>50.263147509324021</v>
      </c>
      <c r="G11" s="30">
        <v>50.456895597595668</v>
      </c>
      <c r="H11" s="30">
        <v>51.607644419892424</v>
      </c>
      <c r="I11" s="30">
        <v>51.350242829864456</v>
      </c>
      <c r="J11" s="30">
        <v>52.090625307731962</v>
      </c>
      <c r="K11" s="30">
        <v>53.157566242074559</v>
      </c>
      <c r="L11" s="30">
        <v>53.00968632946023</v>
      </c>
      <c r="M11" s="30">
        <v>52.185142679965843</v>
      </c>
      <c r="N11" s="30">
        <v>53.139500130761711</v>
      </c>
      <c r="O11" s="30">
        <v>54.202343687772299</v>
      </c>
      <c r="P11" s="30">
        <v>54.695595374750525</v>
      </c>
      <c r="Q11" s="30">
        <v>52.979448301022558</v>
      </c>
      <c r="R11" s="30">
        <v>54.459350553194554</v>
      </c>
      <c r="S11" s="30">
        <v>54.382650187308656</v>
      </c>
      <c r="T11" s="30">
        <v>53.917384212377193</v>
      </c>
      <c r="U11" s="30">
        <v>54.58965317770155</v>
      </c>
      <c r="V11" s="30">
        <v>54.138160874174709</v>
      </c>
      <c r="W11" s="30">
        <v>54.650765525880317</v>
      </c>
      <c r="X11" s="30">
        <v>55.488340078892705</v>
      </c>
      <c r="Y11" s="30">
        <v>55.434459319060394</v>
      </c>
      <c r="Z11" s="30">
        <v>55.145156496552602</v>
      </c>
      <c r="AA11" s="30">
        <v>53.93940715988159</v>
      </c>
      <c r="AB11" s="30">
        <v>54.153638386576759</v>
      </c>
      <c r="AC11" s="30">
        <v>54.249930631029137</v>
      </c>
      <c r="AD11" s="30">
        <v>55.290847284906832</v>
      </c>
      <c r="AE11" s="30">
        <v>55.114292804320385</v>
      </c>
      <c r="AF11" s="30">
        <v>53.888812823774991</v>
      </c>
      <c r="AG11" s="30">
        <v>54.22823541283892</v>
      </c>
      <c r="AH11" s="30">
        <v>54.350760497496722</v>
      </c>
      <c r="AI11" s="30">
        <v>53.775813262767151</v>
      </c>
      <c r="AJ11" s="30">
        <v>54.485548205248577</v>
      </c>
      <c r="AK11" s="30">
        <v>54.105102391290188</v>
      </c>
      <c r="AL11" s="30">
        <v>53.508812115465744</v>
      </c>
      <c r="AM11" s="30">
        <v>53.979109781216209</v>
      </c>
      <c r="AN11" s="30">
        <v>53.818685453510724</v>
      </c>
      <c r="AO11" s="30">
        <v>53.39885311623744</v>
      </c>
      <c r="AP11" s="30">
        <v>52.901577334166412</v>
      </c>
      <c r="AQ11" s="30">
        <v>51.523239674201683</v>
      </c>
      <c r="AR11" s="30">
        <v>53.469787513966388</v>
      </c>
      <c r="AS11" s="30">
        <v>53.178050258892746</v>
      </c>
      <c r="AT11" s="30">
        <v>54.573067309921818</v>
      </c>
      <c r="AU11" s="30">
        <v>55.058004031773116</v>
      </c>
      <c r="AV11" s="30">
        <v>55.22730320829406</v>
      </c>
      <c r="AW11" s="30">
        <v>55.023585113715967</v>
      </c>
      <c r="AX11" s="30">
        <v>54.498610123275185</v>
      </c>
      <c r="AY11" s="30">
        <v>55.910380247836642</v>
      </c>
      <c r="AZ11" s="30">
        <v>56.124271873921082</v>
      </c>
      <c r="BA11" s="30">
        <v>57.072999493817761</v>
      </c>
      <c r="BB11" s="30">
        <v>56.861283520109026</v>
      </c>
      <c r="BC11" s="30">
        <v>57.186780711642065</v>
      </c>
      <c r="BD11" s="30">
        <v>56.475522798440238</v>
      </c>
      <c r="BE11" s="30">
        <v>57.002736096689866</v>
      </c>
      <c r="BF11" s="30">
        <v>57.995582977752669</v>
      </c>
      <c r="BG11" s="30">
        <v>58.840314872412819</v>
      </c>
      <c r="BH11" s="30">
        <v>60.028665019085516</v>
      </c>
      <c r="BI11" s="30">
        <v>60.322549053511175</v>
      </c>
      <c r="BJ11" s="30">
        <v>62.578820918292031</v>
      </c>
      <c r="BK11" s="30">
        <v>62.50770014324501</v>
      </c>
      <c r="BL11" s="30">
        <v>62.612763582662289</v>
      </c>
      <c r="BM11" s="30">
        <v>62.591707122580608</v>
      </c>
      <c r="BN11" s="30">
        <v>62.37356505024502</v>
      </c>
      <c r="BO11" s="30">
        <v>63.346383028712488</v>
      </c>
      <c r="BP11" s="30">
        <v>63.35478141484343</v>
      </c>
      <c r="BQ11" s="30">
        <v>66.163660939569681</v>
      </c>
      <c r="BR11" s="30">
        <v>67.196878545567401</v>
      </c>
      <c r="BS11" s="30">
        <v>68.1433461002716</v>
      </c>
      <c r="BT11" s="30">
        <v>69.702883951988127</v>
      </c>
      <c r="BU11" s="30">
        <v>69.113146908882484</v>
      </c>
      <c r="BV11" s="30">
        <v>69.728890665148143</v>
      </c>
      <c r="BW11" s="30">
        <v>73.334707623742389</v>
      </c>
      <c r="BX11" s="30">
        <v>74.335960049915741</v>
      </c>
      <c r="BY11" s="30">
        <v>79.763526989794215</v>
      </c>
      <c r="BZ11" s="30">
        <v>82.532286539598985</v>
      </c>
      <c r="CA11" s="30">
        <v>83.252206926245236</v>
      </c>
      <c r="CB11" s="30">
        <v>83.266678335917476</v>
      </c>
      <c r="CC11" s="30">
        <v>88.809086800838557</v>
      </c>
      <c r="CD11" s="30">
        <v>86.528045010878984</v>
      </c>
      <c r="CE11" s="30">
        <v>88.91069499935432</v>
      </c>
      <c r="CF11" s="30">
        <v>89.590202936942305</v>
      </c>
      <c r="CG11" s="30">
        <v>89.319634854602157</v>
      </c>
      <c r="CH11" s="30">
        <v>89.717424262843252</v>
      </c>
      <c r="CI11" s="30">
        <v>88.236873920100237</v>
      </c>
      <c r="CJ11" s="30">
        <v>87.776729778533436</v>
      </c>
      <c r="CK11" s="30">
        <v>86.250225569468057</v>
      </c>
      <c r="CL11" s="30">
        <v>87.058694924756367</v>
      </c>
      <c r="CM11" s="30">
        <v>84.137558696671647</v>
      </c>
      <c r="CN11" s="30">
        <v>85.950410902547532</v>
      </c>
      <c r="CO11" s="30">
        <v>84.008882347486818</v>
      </c>
      <c r="CP11" s="30">
        <v>81.435761092523379</v>
      </c>
      <c r="CQ11" s="30">
        <v>84.698610812017321</v>
      </c>
      <c r="CR11" s="30">
        <v>84.104056006585481</v>
      </c>
      <c r="CS11" s="30">
        <v>81.263259060446472</v>
      </c>
      <c r="CT11" s="30">
        <v>80.767096872358678</v>
      </c>
      <c r="CU11" s="30">
        <v>81.395643220661853</v>
      </c>
      <c r="CV11" s="30">
        <v>81.715290385399285</v>
      </c>
      <c r="CW11" s="30">
        <v>81.327451924153536</v>
      </c>
      <c r="CX11" s="30">
        <v>81.965641147698804</v>
      </c>
      <c r="CY11" s="30">
        <v>82.65902385193391</v>
      </c>
      <c r="CZ11" s="30">
        <v>83.217097611347299</v>
      </c>
      <c r="DA11" s="30">
        <v>81.51444368479882</v>
      </c>
      <c r="DB11" s="30">
        <v>83.412928552065864</v>
      </c>
      <c r="DC11" s="30">
        <v>82.053106227994505</v>
      </c>
      <c r="DD11" s="30">
        <v>82.029292979048961</v>
      </c>
      <c r="DE11" s="30">
        <v>82.187083619692061</v>
      </c>
      <c r="DF11" s="30">
        <v>84.375976782280404</v>
      </c>
      <c r="DG11" s="30">
        <v>87.032728835541477</v>
      </c>
      <c r="DH11" s="30">
        <v>86.48571279049105</v>
      </c>
      <c r="DI11" s="30">
        <v>85.819070530487181</v>
      </c>
      <c r="DJ11" s="30">
        <v>85.959535464030935</v>
      </c>
      <c r="DK11" s="30">
        <v>86.544077330315559</v>
      </c>
      <c r="DL11" s="30">
        <v>86.612786304700677</v>
      </c>
      <c r="DM11" s="30">
        <v>86.109824353477251</v>
      </c>
      <c r="DN11" s="30">
        <v>86.319673840789278</v>
      </c>
      <c r="DO11" s="30">
        <v>86.088518521813</v>
      </c>
      <c r="DP11" s="30">
        <v>87.382434382023632</v>
      </c>
      <c r="DQ11" s="30">
        <v>87.938327323360966</v>
      </c>
      <c r="DR11" s="30">
        <v>87.601017171419144</v>
      </c>
      <c r="DS11" s="30">
        <v>89.167687595818805</v>
      </c>
      <c r="DT11" s="30">
        <v>90.035428076018022</v>
      </c>
      <c r="DU11" s="30">
        <v>92.964384916319474</v>
      </c>
      <c r="DV11" s="30">
        <v>92.843936946161406</v>
      </c>
      <c r="DW11" s="30">
        <v>94.122898869317723</v>
      </c>
      <c r="DX11" s="30">
        <v>93.988488413886159</v>
      </c>
      <c r="DY11" s="30">
        <v>96.337950088107817</v>
      </c>
      <c r="DZ11" s="30">
        <v>96.459086190772751</v>
      </c>
      <c r="EA11" s="30">
        <v>96.573709326004604</v>
      </c>
      <c r="EB11" s="30">
        <v>98.642548183885594</v>
      </c>
      <c r="EC11" s="30">
        <v>99.269612032648055</v>
      </c>
      <c r="ED11" s="30">
        <v>100</v>
      </c>
      <c r="EE11" s="30">
        <v>100.9740587495597</v>
      </c>
      <c r="EF11" s="30">
        <v>101.75954370463087</v>
      </c>
      <c r="EG11" s="30">
        <v>100.91717124362698</v>
      </c>
      <c r="EH11" s="30">
        <v>101.41260807680953</v>
      </c>
      <c r="EI11" s="30">
        <v>100.93381572553133</v>
      </c>
      <c r="EJ11" s="16">
        <v>101.7324237518134</v>
      </c>
      <c r="EK11" s="16">
        <v>101.58961640496074</v>
      </c>
      <c r="EL11" s="30">
        <v>101.82722372044219</v>
      </c>
      <c r="EM11" s="30">
        <v>103.0573366082719</v>
      </c>
      <c r="EN11" s="30">
        <v>103.98497628431581</v>
      </c>
      <c r="EO11" s="30">
        <v>104.05443246601116</v>
      </c>
      <c r="EP11" s="30">
        <v>103.02405215969854</v>
      </c>
      <c r="EQ11" s="30">
        <v>104.66496876243131</v>
      </c>
      <c r="ER11" s="30">
        <v>105.05702961543801</v>
      </c>
      <c r="ES11" s="30">
        <v>105.77658065250407</v>
      </c>
      <c r="ET11" s="30">
        <v>107.63058731283971</v>
      </c>
      <c r="EU11" s="30">
        <v>107.76726389858064</v>
      </c>
      <c r="EV11" s="30">
        <v>108.68967188869846</v>
      </c>
      <c r="EW11" s="30">
        <v>107.67392750874855</v>
      </c>
      <c r="EX11" s="30">
        <v>104.93046788781297</v>
      </c>
      <c r="EY11" s="30">
        <v>108.11850732414081</v>
      </c>
      <c r="EZ11" s="30">
        <v>107.09934656087944</v>
      </c>
      <c r="FA11" s="30">
        <v>106.40671225785313</v>
      </c>
      <c r="FB11" s="30">
        <v>106.91439217440781</v>
      </c>
      <c r="FC11" s="30">
        <v>106.47711225664396</v>
      </c>
      <c r="FD11" s="30">
        <v>106.94987433648753</v>
      </c>
      <c r="FE11" s="30">
        <v>108.43565388319348</v>
      </c>
      <c r="FF11" s="364">
        <v>106.57314466211746</v>
      </c>
      <c r="FG11" s="58"/>
      <c r="FH11" s="58"/>
      <c r="FI11" s="58"/>
    </row>
    <row r="12" spans="1:165" s="63" customFormat="1" ht="12.75" customHeight="1" x14ac:dyDescent="0.2">
      <c r="A12" s="64"/>
      <c r="B12" s="60" t="s">
        <v>33</v>
      </c>
      <c r="C12" s="30">
        <v>42.083431603340479</v>
      </c>
      <c r="D12" s="30">
        <v>41.207896938799898</v>
      </c>
      <c r="E12" s="30">
        <v>43.489339070959304</v>
      </c>
      <c r="F12" s="30">
        <v>44.691924515156096</v>
      </c>
      <c r="G12" s="30">
        <v>43.048714804899532</v>
      </c>
      <c r="H12" s="30">
        <v>41.423893069793088</v>
      </c>
      <c r="I12" s="30">
        <v>41.706403193753431</v>
      </c>
      <c r="J12" s="30">
        <v>42.953198611555784</v>
      </c>
      <c r="K12" s="30">
        <v>43.778374241423933</v>
      </c>
      <c r="L12" s="30">
        <v>44.911881371692417</v>
      </c>
      <c r="M12" s="30">
        <v>43.773025501912024</v>
      </c>
      <c r="N12" s="30">
        <v>45.711031746050487</v>
      </c>
      <c r="O12" s="30">
        <v>47.624085966944136</v>
      </c>
      <c r="P12" s="30">
        <v>48.000011619724724</v>
      </c>
      <c r="Q12" s="30">
        <v>48.506802894745405</v>
      </c>
      <c r="R12" s="30">
        <v>45.996483479004176</v>
      </c>
      <c r="S12" s="30">
        <v>43.400751524298954</v>
      </c>
      <c r="T12" s="30">
        <v>43.99363106889421</v>
      </c>
      <c r="U12" s="30">
        <v>43.153645023022975</v>
      </c>
      <c r="V12" s="30">
        <v>43.092029401626171</v>
      </c>
      <c r="W12" s="30">
        <v>42.000031806583792</v>
      </c>
      <c r="X12" s="30">
        <v>46.775848757297403</v>
      </c>
      <c r="Y12" s="30">
        <v>45.771023632364511</v>
      </c>
      <c r="Z12" s="30">
        <v>47.77714361371401</v>
      </c>
      <c r="AA12" s="30">
        <v>56.036397538733596</v>
      </c>
      <c r="AB12" s="30">
        <v>56.12253827745004</v>
      </c>
      <c r="AC12" s="30">
        <v>56.445707524103497</v>
      </c>
      <c r="AD12" s="30">
        <v>50.726111615086488</v>
      </c>
      <c r="AE12" s="30">
        <v>48.305945051027912</v>
      </c>
      <c r="AF12" s="30">
        <v>51.792801615264473</v>
      </c>
      <c r="AG12" s="30">
        <v>50.34682492264767</v>
      </c>
      <c r="AH12" s="30">
        <v>50.056556930803815</v>
      </c>
      <c r="AI12" s="30">
        <v>49.802649108621146</v>
      </c>
      <c r="AJ12" s="30">
        <v>58.1353339908772</v>
      </c>
      <c r="AK12" s="30">
        <v>47.509986535470134</v>
      </c>
      <c r="AL12" s="30">
        <v>47.976866640904611</v>
      </c>
      <c r="AM12" s="30">
        <v>49.219663645820795</v>
      </c>
      <c r="AN12" s="30">
        <v>49.437067319962139</v>
      </c>
      <c r="AO12" s="30">
        <v>49.715658001143311</v>
      </c>
      <c r="AP12" s="30">
        <v>50.430549772033153</v>
      </c>
      <c r="AQ12" s="30">
        <v>49.294468639950516</v>
      </c>
      <c r="AR12" s="30">
        <v>49.101296530494054</v>
      </c>
      <c r="AS12" s="30">
        <v>49.022284980882262</v>
      </c>
      <c r="AT12" s="30">
        <v>48.891922473613668</v>
      </c>
      <c r="AU12" s="30">
        <v>50.696816018353822</v>
      </c>
      <c r="AV12" s="30">
        <v>51.736425828226366</v>
      </c>
      <c r="AW12" s="30">
        <v>52.467643424087619</v>
      </c>
      <c r="AX12" s="30">
        <v>53.857107244353692</v>
      </c>
      <c r="AY12" s="30">
        <v>55.6419853697397</v>
      </c>
      <c r="AZ12" s="30">
        <v>56.081242021907698</v>
      </c>
      <c r="BA12" s="30">
        <v>55.366830795540523</v>
      </c>
      <c r="BB12" s="30">
        <v>54.835938486756902</v>
      </c>
      <c r="BC12" s="30">
        <v>53.663168056590287</v>
      </c>
      <c r="BD12" s="30">
        <v>52.892727400710925</v>
      </c>
      <c r="BE12" s="30">
        <v>52.942940337770317</v>
      </c>
      <c r="BF12" s="30">
        <v>53.741112283200096</v>
      </c>
      <c r="BG12" s="30">
        <v>54.335678013444266</v>
      </c>
      <c r="BH12" s="30">
        <v>55.667096244775159</v>
      </c>
      <c r="BI12" s="30">
        <v>56.981686142777981</v>
      </c>
      <c r="BJ12" s="30">
        <v>57.667138478390711</v>
      </c>
      <c r="BK12" s="30">
        <v>58.529572526318617</v>
      </c>
      <c r="BL12" s="30">
        <v>60.27037403059272</v>
      </c>
      <c r="BM12" s="30">
        <v>60.617460310472417</v>
      </c>
      <c r="BN12" s="30">
        <v>62.009937331754159</v>
      </c>
      <c r="BO12" s="30">
        <v>62.010699030829841</v>
      </c>
      <c r="BP12" s="30">
        <v>61.851026771419683</v>
      </c>
      <c r="BQ12" s="30">
        <v>62.08086410624616</v>
      </c>
      <c r="BR12" s="30">
        <v>62.643236598575783</v>
      </c>
      <c r="BS12" s="30">
        <v>64.132403352894087</v>
      </c>
      <c r="BT12" s="30">
        <v>66.565265213301274</v>
      </c>
      <c r="BU12" s="30">
        <v>66.879135266827532</v>
      </c>
      <c r="BV12" s="30">
        <v>67.996533455137325</v>
      </c>
      <c r="BW12" s="30">
        <v>72.177104426262915</v>
      </c>
      <c r="BX12" s="30">
        <v>73.549573801497985</v>
      </c>
      <c r="BY12" s="30">
        <v>75.593733634936157</v>
      </c>
      <c r="BZ12" s="30">
        <v>77.466539584673654</v>
      </c>
      <c r="CA12" s="30">
        <v>76.037474778502187</v>
      </c>
      <c r="CB12" s="30">
        <v>74.55881307576729</v>
      </c>
      <c r="CC12" s="30">
        <v>75.438967615329332</v>
      </c>
      <c r="CD12" s="30">
        <v>76.365633981146829</v>
      </c>
      <c r="CE12" s="30">
        <v>75.83008252300445</v>
      </c>
      <c r="CF12" s="30">
        <v>77.135267744302524</v>
      </c>
      <c r="CG12" s="30">
        <v>79.627230344901335</v>
      </c>
      <c r="CH12" s="30">
        <v>81.260078066694831</v>
      </c>
      <c r="CI12" s="30">
        <v>85.58206065911493</v>
      </c>
      <c r="CJ12" s="30">
        <v>87.272549310217698</v>
      </c>
      <c r="CK12" s="30">
        <v>90.169306936706292</v>
      </c>
      <c r="CL12" s="30">
        <v>90.514727881095837</v>
      </c>
      <c r="CM12" s="30">
        <v>87.249045055426791</v>
      </c>
      <c r="CN12" s="30">
        <v>84.605368700707643</v>
      </c>
      <c r="CO12" s="30">
        <v>83.73854208602603</v>
      </c>
      <c r="CP12" s="30">
        <v>83.955007225450828</v>
      </c>
      <c r="CQ12" s="30">
        <v>85.33027188496807</v>
      </c>
      <c r="CR12" s="30">
        <v>85.426239648304886</v>
      </c>
      <c r="CS12" s="30">
        <v>88.46947424891701</v>
      </c>
      <c r="CT12" s="30">
        <v>90.922230844070768</v>
      </c>
      <c r="CU12" s="30">
        <v>90.316615087457521</v>
      </c>
      <c r="CV12" s="30">
        <v>89.793982172670724</v>
      </c>
      <c r="CW12" s="30">
        <v>89.155873798671635</v>
      </c>
      <c r="CX12" s="30">
        <v>93.658607550695677</v>
      </c>
      <c r="CY12" s="30">
        <v>91.161901572941204</v>
      </c>
      <c r="CZ12" s="30">
        <v>89.108602534871338</v>
      </c>
      <c r="DA12" s="30">
        <v>86.800524082125662</v>
      </c>
      <c r="DB12" s="30">
        <v>86.483983484138932</v>
      </c>
      <c r="DC12" s="30">
        <v>88.706251938916182</v>
      </c>
      <c r="DD12" s="30">
        <v>88.369445648694054</v>
      </c>
      <c r="DE12" s="30">
        <v>92.003962744488959</v>
      </c>
      <c r="DF12" s="30">
        <v>94.233112669771486</v>
      </c>
      <c r="DG12" s="30">
        <v>95.780415028507392</v>
      </c>
      <c r="DH12" s="30">
        <v>93.044027343445777</v>
      </c>
      <c r="DI12" s="30">
        <v>92.884166065136753</v>
      </c>
      <c r="DJ12" s="30">
        <v>91.86892144113979</v>
      </c>
      <c r="DK12" s="30">
        <v>90.378998968075024</v>
      </c>
      <c r="DL12" s="30">
        <v>86.113218808906396</v>
      </c>
      <c r="DM12" s="30">
        <v>84.237050076524852</v>
      </c>
      <c r="DN12" s="30">
        <v>86.418940966047884</v>
      </c>
      <c r="DO12" s="30">
        <v>87.984743594877372</v>
      </c>
      <c r="DP12" s="30">
        <v>89.357960946678929</v>
      </c>
      <c r="DQ12" s="30">
        <v>91.842494721678577</v>
      </c>
      <c r="DR12" s="30">
        <v>93.280770794819475</v>
      </c>
      <c r="DS12" s="30">
        <v>94.327230463612437</v>
      </c>
      <c r="DT12" s="30">
        <v>91.630789101866853</v>
      </c>
      <c r="DU12" s="30">
        <v>91.270170453512307</v>
      </c>
      <c r="DV12" s="30">
        <v>93.165582341668156</v>
      </c>
      <c r="DW12" s="30">
        <v>90.921827875002876</v>
      </c>
      <c r="DX12" s="30">
        <v>88.922480159932547</v>
      </c>
      <c r="DY12" s="30">
        <v>88.852830902173579</v>
      </c>
      <c r="DZ12" s="30">
        <v>90.485018515903548</v>
      </c>
      <c r="EA12" s="30">
        <v>93.316268620476222</v>
      </c>
      <c r="EB12" s="30">
        <v>94.107264680516707</v>
      </c>
      <c r="EC12" s="30">
        <v>98.282701755078975</v>
      </c>
      <c r="ED12" s="30">
        <v>100</v>
      </c>
      <c r="EE12" s="30">
        <v>102.51943598844097</v>
      </c>
      <c r="EF12" s="30">
        <v>104.46563561564483</v>
      </c>
      <c r="EG12" s="30">
        <v>105.38825638590689</v>
      </c>
      <c r="EH12" s="30">
        <v>106.56530079277567</v>
      </c>
      <c r="EI12" s="30">
        <v>105.30325577780459</v>
      </c>
      <c r="EJ12" s="16">
        <v>103.67330285042058</v>
      </c>
      <c r="EK12" s="16">
        <v>102.91037652937641</v>
      </c>
      <c r="EL12" s="30">
        <v>102.53918325746358</v>
      </c>
      <c r="EM12" s="30">
        <v>103.61553777144286</v>
      </c>
      <c r="EN12" s="30">
        <v>104.52040767769552</v>
      </c>
      <c r="EO12" s="30">
        <v>108.90818174392901</v>
      </c>
      <c r="EP12" s="30">
        <v>110.41802824542323</v>
      </c>
      <c r="EQ12" s="30">
        <v>111.93436775836099</v>
      </c>
      <c r="ER12" s="30">
        <v>113.84208627478954</v>
      </c>
      <c r="ES12" s="30">
        <v>115.66482845864117</v>
      </c>
      <c r="ET12" s="30">
        <v>114.64618067049989</v>
      </c>
      <c r="EU12" s="30">
        <v>112.05258239526408</v>
      </c>
      <c r="EV12" s="30">
        <v>109.90716510294618</v>
      </c>
      <c r="EW12" s="30">
        <v>108.49461413493148</v>
      </c>
      <c r="EX12" s="30">
        <v>107.63781877365018</v>
      </c>
      <c r="EY12" s="30">
        <v>109.1070723005918</v>
      </c>
      <c r="EZ12" s="30">
        <v>111.37776222824685</v>
      </c>
      <c r="FA12" s="30">
        <v>118.52313391092896</v>
      </c>
      <c r="FB12" s="30">
        <v>121.19903578256341</v>
      </c>
      <c r="FC12" s="30">
        <v>123.92130153619621</v>
      </c>
      <c r="FD12" s="30">
        <v>122.71242066077353</v>
      </c>
      <c r="FE12" s="30">
        <v>123.45544286469359</v>
      </c>
      <c r="FF12" s="364">
        <v>125.08050554362326</v>
      </c>
      <c r="FG12" s="58"/>
      <c r="FH12" s="58"/>
      <c r="FI12" s="58"/>
    </row>
    <row r="13" spans="1:165" s="63" customFormat="1" ht="12.75" customHeight="1" x14ac:dyDescent="0.2">
      <c r="A13" s="64"/>
      <c r="B13" s="60" t="s">
        <v>34</v>
      </c>
      <c r="C13" s="30">
        <v>37.462220328385257</v>
      </c>
      <c r="D13" s="30">
        <v>37.013090970237037</v>
      </c>
      <c r="E13" s="30">
        <v>37.948365372833109</v>
      </c>
      <c r="F13" s="30">
        <v>37.345284311087603</v>
      </c>
      <c r="G13" s="30">
        <v>37.238957080482088</v>
      </c>
      <c r="H13" s="30">
        <v>38.348768398245859</v>
      </c>
      <c r="I13" s="30">
        <v>37.737148924080323</v>
      </c>
      <c r="J13" s="30">
        <v>39.906404838092172</v>
      </c>
      <c r="K13" s="30">
        <v>42.685104937594126</v>
      </c>
      <c r="L13" s="30">
        <v>43.758693689008744</v>
      </c>
      <c r="M13" s="30">
        <v>44.355859009711821</v>
      </c>
      <c r="N13" s="30">
        <v>45.168550616046758</v>
      </c>
      <c r="O13" s="30">
        <v>44.139151133815304</v>
      </c>
      <c r="P13" s="30">
        <v>42.588765695759122</v>
      </c>
      <c r="Q13" s="30">
        <v>43.407809989873634</v>
      </c>
      <c r="R13" s="30">
        <v>42.41182883244079</v>
      </c>
      <c r="S13" s="30">
        <v>42.870325622181667</v>
      </c>
      <c r="T13" s="30">
        <v>46.100943922804667</v>
      </c>
      <c r="U13" s="30">
        <v>44.87860048276243</v>
      </c>
      <c r="V13" s="30">
        <v>45.19042455334543</v>
      </c>
      <c r="W13" s="30">
        <v>45.696226548067386</v>
      </c>
      <c r="X13" s="30">
        <v>47.652515467053277</v>
      </c>
      <c r="Y13" s="30">
        <v>48.234110059630183</v>
      </c>
      <c r="Z13" s="30">
        <v>44.557186423255779</v>
      </c>
      <c r="AA13" s="30">
        <v>43.670079276074397</v>
      </c>
      <c r="AB13" s="30">
        <v>44.375659773408728</v>
      </c>
      <c r="AC13" s="30">
        <v>44.522516791718189</v>
      </c>
      <c r="AD13" s="30">
        <v>44.624356885629076</v>
      </c>
      <c r="AE13" s="30">
        <v>44.297349775894773</v>
      </c>
      <c r="AF13" s="30">
        <v>43.631247835963194</v>
      </c>
      <c r="AG13" s="30">
        <v>44.466705792044216</v>
      </c>
      <c r="AH13" s="30">
        <v>43.236887102374951</v>
      </c>
      <c r="AI13" s="30">
        <v>42.109334678617536</v>
      </c>
      <c r="AJ13" s="30">
        <v>42.72779319199757</v>
      </c>
      <c r="AK13" s="30">
        <v>42.098158721062816</v>
      </c>
      <c r="AL13" s="30">
        <v>42.984855417741464</v>
      </c>
      <c r="AM13" s="30">
        <v>43.894532757210307</v>
      </c>
      <c r="AN13" s="30">
        <v>43.404805282276023</v>
      </c>
      <c r="AO13" s="30">
        <v>43.586603872308658</v>
      </c>
      <c r="AP13" s="30">
        <v>45.597730451115225</v>
      </c>
      <c r="AQ13" s="30">
        <v>45.285228819669811</v>
      </c>
      <c r="AR13" s="30">
        <v>45.55729840813278</v>
      </c>
      <c r="AS13" s="30">
        <v>45.153736859977606</v>
      </c>
      <c r="AT13" s="30">
        <v>45.418890244701821</v>
      </c>
      <c r="AU13" s="30">
        <v>45.9549320091757</v>
      </c>
      <c r="AV13" s="30">
        <v>48.337012370557062</v>
      </c>
      <c r="AW13" s="30">
        <v>47.84267479269387</v>
      </c>
      <c r="AX13" s="30">
        <v>48.356012384942936</v>
      </c>
      <c r="AY13" s="30">
        <v>48.158937760431805</v>
      </c>
      <c r="AZ13" s="30">
        <v>46.789162679559603</v>
      </c>
      <c r="BA13" s="30">
        <v>47.116831079374684</v>
      </c>
      <c r="BB13" s="30">
        <v>47.504449958495556</v>
      </c>
      <c r="BC13" s="30">
        <v>48.695014779050354</v>
      </c>
      <c r="BD13" s="30">
        <v>50.281731146473966</v>
      </c>
      <c r="BE13" s="30">
        <v>49.424108724911896</v>
      </c>
      <c r="BF13" s="30">
        <v>50.054455286817642</v>
      </c>
      <c r="BG13" s="30">
        <v>49.793217796542031</v>
      </c>
      <c r="BH13" s="30">
        <v>50.500516798550365</v>
      </c>
      <c r="BI13" s="30">
        <v>50.946065218431194</v>
      </c>
      <c r="BJ13" s="30">
        <v>50.459148926815651</v>
      </c>
      <c r="BK13" s="30">
        <v>51.401218601940094</v>
      </c>
      <c r="BL13" s="30">
        <v>51.251423789571113</v>
      </c>
      <c r="BM13" s="30">
        <v>56.16916850846782</v>
      </c>
      <c r="BN13" s="30">
        <v>56.620144600485688</v>
      </c>
      <c r="BO13" s="30">
        <v>57.436604551562901</v>
      </c>
      <c r="BP13" s="30">
        <v>59.397485220186908</v>
      </c>
      <c r="BQ13" s="30">
        <v>59.026039581951323</v>
      </c>
      <c r="BR13" s="30">
        <v>60.345338102261437</v>
      </c>
      <c r="BS13" s="30">
        <v>61.906414632213327</v>
      </c>
      <c r="BT13" s="30">
        <v>60.716514374694682</v>
      </c>
      <c r="BU13" s="30">
        <v>61.71342136576002</v>
      </c>
      <c r="BV13" s="30">
        <v>61.034389047145929</v>
      </c>
      <c r="BW13" s="30">
        <v>64.65231244730137</v>
      </c>
      <c r="BX13" s="30">
        <v>65.002688468340565</v>
      </c>
      <c r="BY13" s="30">
        <v>65.348491103889572</v>
      </c>
      <c r="BZ13" s="30">
        <v>68.302944312140809</v>
      </c>
      <c r="CA13" s="30">
        <v>68.719591865677359</v>
      </c>
      <c r="CB13" s="30">
        <v>66.924456049013671</v>
      </c>
      <c r="CC13" s="30">
        <v>70.388897082614179</v>
      </c>
      <c r="CD13" s="30">
        <v>71.278656676753016</v>
      </c>
      <c r="CE13" s="30">
        <v>71.470579800372604</v>
      </c>
      <c r="CF13" s="30">
        <v>71.208810302903657</v>
      </c>
      <c r="CG13" s="30">
        <v>71.824698798144951</v>
      </c>
      <c r="CH13" s="30">
        <v>71.549451063155743</v>
      </c>
      <c r="CI13" s="30">
        <v>75.419686194474153</v>
      </c>
      <c r="CJ13" s="30">
        <v>78.744492404938768</v>
      </c>
      <c r="CK13" s="30">
        <v>79.035610463389403</v>
      </c>
      <c r="CL13" s="30">
        <v>80.957534988714315</v>
      </c>
      <c r="CM13" s="30">
        <v>83.00199655415966</v>
      </c>
      <c r="CN13" s="30">
        <v>79.989979468941129</v>
      </c>
      <c r="CO13" s="30">
        <v>79.228501094566752</v>
      </c>
      <c r="CP13" s="30">
        <v>82.447344368422065</v>
      </c>
      <c r="CQ13" s="30">
        <v>83.94654667884268</v>
      </c>
      <c r="CR13" s="30">
        <v>87.5975482851224</v>
      </c>
      <c r="CS13" s="30">
        <v>86.270006013797143</v>
      </c>
      <c r="CT13" s="30">
        <v>83.098013634788444</v>
      </c>
      <c r="CU13" s="30">
        <v>82.233909570803988</v>
      </c>
      <c r="CV13" s="30">
        <v>84.018048856633399</v>
      </c>
      <c r="CW13" s="30">
        <v>83.057845981060154</v>
      </c>
      <c r="CX13" s="30">
        <v>82.189458467710338</v>
      </c>
      <c r="CY13" s="30">
        <v>83.788341438177397</v>
      </c>
      <c r="CZ13" s="30">
        <v>83.702750753804267</v>
      </c>
      <c r="DA13" s="30">
        <v>96.621032260306066</v>
      </c>
      <c r="DB13" s="30">
        <v>93.819408129543518</v>
      </c>
      <c r="DC13" s="30">
        <v>89.927566722310331</v>
      </c>
      <c r="DD13" s="30">
        <v>88.067888561988809</v>
      </c>
      <c r="DE13" s="30">
        <v>86.872427624462361</v>
      </c>
      <c r="DF13" s="30">
        <v>82.335189373679086</v>
      </c>
      <c r="DG13" s="30">
        <v>83.50250909435654</v>
      </c>
      <c r="DH13" s="30">
        <v>82.054118990821522</v>
      </c>
      <c r="DI13" s="30">
        <v>84.75120129389741</v>
      </c>
      <c r="DJ13" s="30">
        <v>88.292865117680975</v>
      </c>
      <c r="DK13" s="30">
        <v>88.646074480160337</v>
      </c>
      <c r="DL13" s="30">
        <v>90.501751049400681</v>
      </c>
      <c r="DM13" s="30">
        <v>88.848794913539933</v>
      </c>
      <c r="DN13" s="30">
        <v>92.295367036929576</v>
      </c>
      <c r="DO13" s="30">
        <v>91.311888916307907</v>
      </c>
      <c r="DP13" s="30">
        <v>92.67602071363568</v>
      </c>
      <c r="DQ13" s="30">
        <v>90.682065819499186</v>
      </c>
      <c r="DR13" s="30">
        <v>90.400314044947038</v>
      </c>
      <c r="DS13" s="30">
        <v>88.831121779188962</v>
      </c>
      <c r="DT13" s="30">
        <v>89.340999728779707</v>
      </c>
      <c r="DU13" s="30">
        <v>89.291340220924454</v>
      </c>
      <c r="DV13" s="30">
        <v>91.806234970167793</v>
      </c>
      <c r="DW13" s="30">
        <v>92.16325589056099</v>
      </c>
      <c r="DX13" s="30">
        <v>91.855336408133638</v>
      </c>
      <c r="DY13" s="30">
        <v>95.377700452085435</v>
      </c>
      <c r="DZ13" s="30">
        <v>93.300808600913058</v>
      </c>
      <c r="EA13" s="30">
        <v>95.012447195699366</v>
      </c>
      <c r="EB13" s="30">
        <v>97.100261003589523</v>
      </c>
      <c r="EC13" s="30">
        <v>100.73323330795174</v>
      </c>
      <c r="ED13" s="30">
        <v>100</v>
      </c>
      <c r="EE13" s="30">
        <v>101.54129659659483</v>
      </c>
      <c r="EF13" s="30">
        <v>101.4478855936794</v>
      </c>
      <c r="EG13" s="30">
        <v>100.84503895951251</v>
      </c>
      <c r="EH13" s="30">
        <v>102.52907860475926</v>
      </c>
      <c r="EI13" s="30">
        <v>103.81912535004003</v>
      </c>
      <c r="EJ13" s="16">
        <v>102.59419529375788</v>
      </c>
      <c r="EK13" s="16">
        <v>104.13239282589525</v>
      </c>
      <c r="EL13" s="30">
        <v>104.82594534513596</v>
      </c>
      <c r="EM13" s="30">
        <v>104.91405305797581</v>
      </c>
      <c r="EN13" s="30">
        <v>107.65439469231144</v>
      </c>
      <c r="EO13" s="30">
        <v>110.76517733529077</v>
      </c>
      <c r="EP13" s="30">
        <v>110.60170365914266</v>
      </c>
      <c r="EQ13" s="30">
        <v>113.27007630173215</v>
      </c>
      <c r="ER13" s="30">
        <v>114.51435898247118</v>
      </c>
      <c r="ES13" s="30">
        <v>115.25485623819324</v>
      </c>
      <c r="ET13" s="30">
        <v>117.06121402040283</v>
      </c>
      <c r="EU13" s="30">
        <v>116.79486571813584</v>
      </c>
      <c r="EV13" s="30">
        <v>117.96663344239022</v>
      </c>
      <c r="EW13" s="30">
        <v>116.73528911898219</v>
      </c>
      <c r="EX13" s="30">
        <v>115.26922127026702</v>
      </c>
      <c r="EY13" s="30">
        <v>116.58338268264161</v>
      </c>
      <c r="EZ13" s="30">
        <v>119.79893088460622</v>
      </c>
      <c r="FA13" s="30">
        <v>118.8599852703133</v>
      </c>
      <c r="FB13" s="30">
        <v>117.69694013776974</v>
      </c>
      <c r="FC13" s="30">
        <v>118.55433132096954</v>
      </c>
      <c r="FD13" s="30">
        <v>119.93549028795178</v>
      </c>
      <c r="FE13" s="30">
        <v>123.22816139731681</v>
      </c>
      <c r="FF13" s="364">
        <v>123.5156594271337</v>
      </c>
      <c r="FG13" s="58"/>
      <c r="FH13" s="58"/>
      <c r="FI13" s="58"/>
    </row>
    <row r="14" spans="1:165" s="63" customFormat="1" ht="12.75" customHeight="1" x14ac:dyDescent="0.2">
      <c r="A14" s="64"/>
      <c r="B14" s="60" t="s">
        <v>35</v>
      </c>
      <c r="C14" s="30">
        <v>48.747622761736281</v>
      </c>
      <c r="D14" s="30">
        <v>49.664998161462805</v>
      </c>
      <c r="E14" s="30">
        <v>49.587359735630798</v>
      </c>
      <c r="F14" s="30">
        <v>49.992723110898424</v>
      </c>
      <c r="G14" s="30">
        <v>50.61737510212339</v>
      </c>
      <c r="H14" s="30">
        <v>51.022504739862178</v>
      </c>
      <c r="I14" s="30">
        <v>53.23502550484303</v>
      </c>
      <c r="J14" s="30">
        <v>53.34240685302472</v>
      </c>
      <c r="K14" s="30">
        <v>52.338446877426634</v>
      </c>
      <c r="L14" s="30">
        <v>54.79758377639498</v>
      </c>
      <c r="M14" s="30">
        <v>54.325623322516165</v>
      </c>
      <c r="N14" s="30">
        <v>54.32198917898576</v>
      </c>
      <c r="O14" s="30">
        <v>54.85853655442962</v>
      </c>
      <c r="P14" s="30">
        <v>54.724489426676229</v>
      </c>
      <c r="Q14" s="30">
        <v>56.470586606776415</v>
      </c>
      <c r="R14" s="30">
        <v>57.281892618823775</v>
      </c>
      <c r="S14" s="30">
        <v>57.665403211301822</v>
      </c>
      <c r="T14" s="30">
        <v>58.50893550023379</v>
      </c>
      <c r="U14" s="30">
        <v>57.714911827452077</v>
      </c>
      <c r="V14" s="30">
        <v>57.884814428980732</v>
      </c>
      <c r="W14" s="30">
        <v>58.266518362522213</v>
      </c>
      <c r="X14" s="30">
        <v>57.948485116551808</v>
      </c>
      <c r="Y14" s="30">
        <v>57.912387064609405</v>
      </c>
      <c r="Z14" s="30">
        <v>57.783937424731015</v>
      </c>
      <c r="AA14" s="30">
        <v>57.780018710503057</v>
      </c>
      <c r="AB14" s="30">
        <v>57.545800564498968</v>
      </c>
      <c r="AC14" s="30">
        <v>56.069137061809826</v>
      </c>
      <c r="AD14" s="30">
        <v>56.102371128022313</v>
      </c>
      <c r="AE14" s="30">
        <v>56.37093539612475</v>
      </c>
      <c r="AF14" s="30">
        <v>55.75937797164017</v>
      </c>
      <c r="AG14" s="30">
        <v>56.130333619217581</v>
      </c>
      <c r="AH14" s="30">
        <v>56.507741749444968</v>
      </c>
      <c r="AI14" s="30">
        <v>56.201843022998055</v>
      </c>
      <c r="AJ14" s="30">
        <v>56.135729054280965</v>
      </c>
      <c r="AK14" s="30">
        <v>55.73972086824638</v>
      </c>
      <c r="AL14" s="30">
        <v>56.104382615095702</v>
      </c>
      <c r="AM14" s="30">
        <v>56.622043640408592</v>
      </c>
      <c r="AN14" s="30">
        <v>56.727531208718482</v>
      </c>
      <c r="AO14" s="30">
        <v>56.162750312847862</v>
      </c>
      <c r="AP14" s="30">
        <v>56.162361224393344</v>
      </c>
      <c r="AQ14" s="30">
        <v>56.259208475329466</v>
      </c>
      <c r="AR14" s="30">
        <v>56.224714822472684</v>
      </c>
      <c r="AS14" s="30">
        <v>56.963870957910693</v>
      </c>
      <c r="AT14" s="30">
        <v>57.031127780272556</v>
      </c>
      <c r="AU14" s="30">
        <v>56.953965935046583</v>
      </c>
      <c r="AV14" s="30">
        <v>57.348084424435456</v>
      </c>
      <c r="AW14" s="30">
        <v>57.046045500268065</v>
      </c>
      <c r="AX14" s="30">
        <v>57.491672510631609</v>
      </c>
      <c r="AY14" s="30">
        <v>57.498952310296609</v>
      </c>
      <c r="AZ14" s="30">
        <v>58.390804471109185</v>
      </c>
      <c r="BA14" s="30">
        <v>58.248532024231565</v>
      </c>
      <c r="BB14" s="30">
        <v>59.286685306142672</v>
      </c>
      <c r="BC14" s="30">
        <v>59.433740000337082</v>
      </c>
      <c r="BD14" s="30">
        <v>59.341959863158102</v>
      </c>
      <c r="BE14" s="30">
        <v>59.225130155190008</v>
      </c>
      <c r="BF14" s="30">
        <v>59.329507764332391</v>
      </c>
      <c r="BG14" s="30">
        <v>60.100850246194511</v>
      </c>
      <c r="BH14" s="30">
        <v>60.368802148409031</v>
      </c>
      <c r="BI14" s="30">
        <v>61.497005811798772</v>
      </c>
      <c r="BJ14" s="30">
        <v>61.945040564635114</v>
      </c>
      <c r="BK14" s="30">
        <v>62.576205422438704</v>
      </c>
      <c r="BL14" s="30">
        <v>61.868503180436164</v>
      </c>
      <c r="BM14" s="30">
        <v>61.696731556325403</v>
      </c>
      <c r="BN14" s="30">
        <v>62.017273771216914</v>
      </c>
      <c r="BO14" s="30">
        <v>62.934457016628585</v>
      </c>
      <c r="BP14" s="30">
        <v>63.242606519885832</v>
      </c>
      <c r="BQ14" s="30">
        <v>62.659504816460746</v>
      </c>
      <c r="BR14" s="30">
        <v>64.066029659171704</v>
      </c>
      <c r="BS14" s="30">
        <v>64.224590420582672</v>
      </c>
      <c r="BT14" s="30">
        <v>65.076657927565222</v>
      </c>
      <c r="BU14" s="30">
        <v>64.86337924643459</v>
      </c>
      <c r="BV14" s="30">
        <v>65.211099813792018</v>
      </c>
      <c r="BW14" s="30">
        <v>68.00852771472114</v>
      </c>
      <c r="BX14" s="30">
        <v>68.852177433426348</v>
      </c>
      <c r="BY14" s="30">
        <v>69.199469502387757</v>
      </c>
      <c r="BZ14" s="30">
        <v>69.286555374717921</v>
      </c>
      <c r="CA14" s="30">
        <v>69.701207694583928</v>
      </c>
      <c r="CB14" s="30">
        <v>70.521793965264578</v>
      </c>
      <c r="CC14" s="30">
        <v>70.89826213627444</v>
      </c>
      <c r="CD14" s="30">
        <v>72.13171857345678</v>
      </c>
      <c r="CE14" s="30">
        <v>74.825320235421998</v>
      </c>
      <c r="CF14" s="30">
        <v>75.528216431601649</v>
      </c>
      <c r="CG14" s="30">
        <v>76.033640083758741</v>
      </c>
      <c r="CH14" s="30">
        <v>76.663829865909392</v>
      </c>
      <c r="CI14" s="30">
        <v>76.420789920415444</v>
      </c>
      <c r="CJ14" s="30">
        <v>74.457024698611178</v>
      </c>
      <c r="CK14" s="30">
        <v>74.924217967436704</v>
      </c>
      <c r="CL14" s="30">
        <v>77.196894980608008</v>
      </c>
      <c r="CM14" s="30">
        <v>79.735726697476153</v>
      </c>
      <c r="CN14" s="30">
        <v>80.485583097807663</v>
      </c>
      <c r="CO14" s="30">
        <v>80.348036252159318</v>
      </c>
      <c r="CP14" s="30">
        <v>80.503209149782577</v>
      </c>
      <c r="CQ14" s="30">
        <v>81.067038814758448</v>
      </c>
      <c r="CR14" s="30">
        <v>81.09148075280784</v>
      </c>
      <c r="CS14" s="30">
        <v>81.228256895437866</v>
      </c>
      <c r="CT14" s="30">
        <v>81.029578517302369</v>
      </c>
      <c r="CU14" s="30">
        <v>81.198613938778706</v>
      </c>
      <c r="CV14" s="30">
        <v>81.011873239738776</v>
      </c>
      <c r="CW14" s="30">
        <v>82.656876506535014</v>
      </c>
      <c r="CX14" s="30">
        <v>83.599392921621984</v>
      </c>
      <c r="CY14" s="30">
        <v>81.124324509814031</v>
      </c>
      <c r="CZ14" s="30">
        <v>79.950956804052396</v>
      </c>
      <c r="DA14" s="30">
        <v>78.592134663265142</v>
      </c>
      <c r="DB14" s="30">
        <v>78.548272885002092</v>
      </c>
      <c r="DC14" s="30">
        <v>78.418824894093618</v>
      </c>
      <c r="DD14" s="30">
        <v>79.660522347636032</v>
      </c>
      <c r="DE14" s="30">
        <v>80.44473816966223</v>
      </c>
      <c r="DF14" s="30">
        <v>81.027878762322203</v>
      </c>
      <c r="DG14" s="30">
        <v>81.295439710284214</v>
      </c>
      <c r="DH14" s="30">
        <v>81.622649676113156</v>
      </c>
      <c r="DI14" s="30">
        <v>85.354524909858938</v>
      </c>
      <c r="DJ14" s="30">
        <v>85.588053907851958</v>
      </c>
      <c r="DK14" s="30">
        <v>86.085844675772051</v>
      </c>
      <c r="DL14" s="30">
        <v>87.433199814156353</v>
      </c>
      <c r="DM14" s="30">
        <v>87.435053995729518</v>
      </c>
      <c r="DN14" s="30">
        <v>88.144213350414162</v>
      </c>
      <c r="DO14" s="30">
        <v>91.374471953954938</v>
      </c>
      <c r="DP14" s="30">
        <v>92.354933083605928</v>
      </c>
      <c r="DQ14" s="30">
        <v>92.479493902615403</v>
      </c>
      <c r="DR14" s="30">
        <v>92.516781897943503</v>
      </c>
      <c r="DS14" s="30">
        <v>92.463752985025607</v>
      </c>
      <c r="DT14" s="30">
        <v>92.462513838316099</v>
      </c>
      <c r="DU14" s="30">
        <v>95.36601653099703</v>
      </c>
      <c r="DV14" s="30">
        <v>95.721035689530396</v>
      </c>
      <c r="DW14" s="30">
        <v>97.322939343222018</v>
      </c>
      <c r="DX14" s="30">
        <v>99.484908853168278</v>
      </c>
      <c r="DY14" s="30">
        <v>99.342790669001388</v>
      </c>
      <c r="DZ14" s="30">
        <v>99.582687550765542</v>
      </c>
      <c r="EA14" s="30">
        <v>99.05667057784467</v>
      </c>
      <c r="EB14" s="30">
        <v>100.20392651607538</v>
      </c>
      <c r="EC14" s="30">
        <v>100.43227538525866</v>
      </c>
      <c r="ED14" s="30">
        <v>100</v>
      </c>
      <c r="EE14" s="30">
        <v>100.82870151098922</v>
      </c>
      <c r="EF14" s="30">
        <v>101.20812797601421</v>
      </c>
      <c r="EG14" s="30">
        <v>104.21724868025713</v>
      </c>
      <c r="EH14" s="30">
        <v>104.37412298859959</v>
      </c>
      <c r="EI14" s="30">
        <v>105.13563545136863</v>
      </c>
      <c r="EJ14" s="16">
        <v>106.27092266366652</v>
      </c>
      <c r="EK14" s="16">
        <v>106.16367331183345</v>
      </c>
      <c r="EL14" s="30">
        <v>106.7333310365664</v>
      </c>
      <c r="EM14" s="30">
        <v>106.92213477516802</v>
      </c>
      <c r="EN14" s="30">
        <v>107.81118450536647</v>
      </c>
      <c r="EO14" s="30">
        <v>107.07538234790698</v>
      </c>
      <c r="EP14" s="30">
        <v>106.37927081696961</v>
      </c>
      <c r="EQ14" s="30">
        <v>107.15761659461002</v>
      </c>
      <c r="ER14" s="30">
        <v>108.03192326954246</v>
      </c>
      <c r="ES14" s="30">
        <v>108.92543256803449</v>
      </c>
      <c r="ET14" s="30">
        <v>109.73338734935047</v>
      </c>
      <c r="EU14" s="30">
        <v>111.7306646316983</v>
      </c>
      <c r="EV14" s="30">
        <v>112.20055235722336</v>
      </c>
      <c r="EW14" s="30">
        <v>112.29332147007545</v>
      </c>
      <c r="EX14" s="30">
        <v>113.73729391861426</v>
      </c>
      <c r="EY14" s="30">
        <v>112.60650253613693</v>
      </c>
      <c r="EZ14" s="30">
        <v>110.1588715687823</v>
      </c>
      <c r="FA14" s="30">
        <v>111.75451883953276</v>
      </c>
      <c r="FB14" s="30">
        <v>111.7928877492878</v>
      </c>
      <c r="FC14" s="30">
        <v>112.86251072172357</v>
      </c>
      <c r="FD14" s="30">
        <v>112.46738722648475</v>
      </c>
      <c r="FE14" s="30">
        <v>116.14081483278163</v>
      </c>
      <c r="FF14" s="364">
        <v>118.16106034023692</v>
      </c>
      <c r="FG14" s="58"/>
      <c r="FH14" s="58"/>
      <c r="FI14" s="58"/>
    </row>
    <row r="15" spans="1:165" s="63" customFormat="1" ht="12.75" customHeight="1" x14ac:dyDescent="0.2">
      <c r="A15" s="64"/>
      <c r="B15" s="60" t="s">
        <v>36</v>
      </c>
      <c r="C15" s="30">
        <v>48.79486102811952</v>
      </c>
      <c r="D15" s="30">
        <v>49.035624028127089</v>
      </c>
      <c r="E15" s="30">
        <v>49.165442074261897</v>
      </c>
      <c r="F15" s="30">
        <v>49.805810818371903</v>
      </c>
      <c r="G15" s="30">
        <v>50.791955757323791</v>
      </c>
      <c r="H15" s="30">
        <v>51.382001884421456</v>
      </c>
      <c r="I15" s="30">
        <v>52.154388873922031</v>
      </c>
      <c r="J15" s="30">
        <v>53.315995263726428</v>
      </c>
      <c r="K15" s="30">
        <v>54.000424881659526</v>
      </c>
      <c r="L15" s="30">
        <v>53.642800236067025</v>
      </c>
      <c r="M15" s="30">
        <v>53.857887796272955</v>
      </c>
      <c r="N15" s="30">
        <v>53.659952031788009</v>
      </c>
      <c r="O15" s="30">
        <v>53.732517664330601</v>
      </c>
      <c r="P15" s="30">
        <v>53.083845004332936</v>
      </c>
      <c r="Q15" s="30">
        <v>54.238005521071514</v>
      </c>
      <c r="R15" s="30">
        <v>54.944644105760403</v>
      </c>
      <c r="S15" s="30">
        <v>55.387385754461704</v>
      </c>
      <c r="T15" s="30">
        <v>55.77204046392211</v>
      </c>
      <c r="U15" s="30">
        <v>56.124410489170657</v>
      </c>
      <c r="V15" s="30">
        <v>56.791540481707401</v>
      </c>
      <c r="W15" s="30">
        <v>57.699991860956516</v>
      </c>
      <c r="X15" s="30">
        <v>57.670148130249885</v>
      </c>
      <c r="Y15" s="30">
        <v>57.801458009700113</v>
      </c>
      <c r="Z15" s="30">
        <v>57.539958128590087</v>
      </c>
      <c r="AA15" s="30">
        <v>58.111546003289106</v>
      </c>
      <c r="AB15" s="30">
        <v>58.094557692569488</v>
      </c>
      <c r="AC15" s="30">
        <v>58.358023604169304</v>
      </c>
      <c r="AD15" s="30">
        <v>59.504086331336907</v>
      </c>
      <c r="AE15" s="30">
        <v>59.182200120215455</v>
      </c>
      <c r="AF15" s="30">
        <v>59.211653947622864</v>
      </c>
      <c r="AG15" s="30">
        <v>58.560583705004404</v>
      </c>
      <c r="AH15" s="30">
        <v>58.981898392398641</v>
      </c>
      <c r="AI15" s="30">
        <v>59.065914225585097</v>
      </c>
      <c r="AJ15" s="30">
        <v>59.5991357216149</v>
      </c>
      <c r="AK15" s="30">
        <v>59.697214704706525</v>
      </c>
      <c r="AL15" s="30">
        <v>59.634754795693148</v>
      </c>
      <c r="AM15" s="30">
        <v>60.187382006028223</v>
      </c>
      <c r="AN15" s="30">
        <v>60.441826466880322</v>
      </c>
      <c r="AO15" s="30">
        <v>60.19702594652982</v>
      </c>
      <c r="AP15" s="30">
        <v>60.225723499603404</v>
      </c>
      <c r="AQ15" s="30">
        <v>60.389058965620073</v>
      </c>
      <c r="AR15" s="30">
        <v>61.016141117837108</v>
      </c>
      <c r="AS15" s="30">
        <v>61.418853976065364</v>
      </c>
      <c r="AT15" s="30">
        <v>60.955395450782028</v>
      </c>
      <c r="AU15" s="30">
        <v>60.942823515533092</v>
      </c>
      <c r="AV15" s="30">
        <v>60.815653845463721</v>
      </c>
      <c r="AW15" s="30">
        <v>60.947746901596275</v>
      </c>
      <c r="AX15" s="30">
        <v>60.218333937779384</v>
      </c>
      <c r="AY15" s="30">
        <v>61.030535170013714</v>
      </c>
      <c r="AZ15" s="30">
        <v>61.136633954044306</v>
      </c>
      <c r="BA15" s="30">
        <v>61.753758257366414</v>
      </c>
      <c r="BB15" s="30">
        <v>61.921696756707348</v>
      </c>
      <c r="BC15" s="30">
        <v>62.032375471833724</v>
      </c>
      <c r="BD15" s="30">
        <v>61.831265633243348</v>
      </c>
      <c r="BE15" s="30">
        <v>62.727209495141885</v>
      </c>
      <c r="BF15" s="30">
        <v>62.298917227275254</v>
      </c>
      <c r="BG15" s="30">
        <v>62.962636747469489</v>
      </c>
      <c r="BH15" s="30">
        <v>63.276991828438859</v>
      </c>
      <c r="BI15" s="30">
        <v>63.094497437312391</v>
      </c>
      <c r="BJ15" s="30">
        <v>63.168320793189793</v>
      </c>
      <c r="BK15" s="30">
        <v>63.660635161467262</v>
      </c>
      <c r="BL15" s="30">
        <v>63.582066431803433</v>
      </c>
      <c r="BM15" s="30">
        <v>63.338011069125493</v>
      </c>
      <c r="BN15" s="30">
        <v>63.542358407794993</v>
      </c>
      <c r="BO15" s="30">
        <v>63.784884230039026</v>
      </c>
      <c r="BP15" s="30">
        <v>63.905465713906466</v>
      </c>
      <c r="BQ15" s="30">
        <v>64.325209141379062</v>
      </c>
      <c r="BR15" s="30">
        <v>65.227658378864049</v>
      </c>
      <c r="BS15" s="30">
        <v>66.121780647539538</v>
      </c>
      <c r="BT15" s="30">
        <v>66.977502786922116</v>
      </c>
      <c r="BU15" s="30">
        <v>67.70058493553006</v>
      </c>
      <c r="BV15" s="30">
        <v>68.120286669758315</v>
      </c>
      <c r="BW15" s="30">
        <v>69.233751037102465</v>
      </c>
      <c r="BX15" s="30">
        <v>68.799365059946581</v>
      </c>
      <c r="BY15" s="30">
        <v>69.709006842591066</v>
      </c>
      <c r="BZ15" s="30">
        <v>70.64301412360237</v>
      </c>
      <c r="CA15" s="30">
        <v>71.972582030786057</v>
      </c>
      <c r="CB15" s="30">
        <v>73.221701541630935</v>
      </c>
      <c r="CC15" s="30">
        <v>73.747596139213542</v>
      </c>
      <c r="CD15" s="30">
        <v>74.712683012649009</v>
      </c>
      <c r="CE15" s="30">
        <v>76.408944849781889</v>
      </c>
      <c r="CF15" s="30">
        <v>78.115003160214087</v>
      </c>
      <c r="CG15" s="30">
        <v>78.709897370367813</v>
      </c>
      <c r="CH15" s="30">
        <v>78.658462332867813</v>
      </c>
      <c r="CI15" s="30">
        <v>79.293874936909418</v>
      </c>
      <c r="CJ15" s="30">
        <v>80.050621104437468</v>
      </c>
      <c r="CK15" s="30">
        <v>80.48427337622897</v>
      </c>
      <c r="CL15" s="30">
        <v>80.860800977121627</v>
      </c>
      <c r="CM15" s="30">
        <v>82.681062783819243</v>
      </c>
      <c r="CN15" s="30">
        <v>83.660322062124465</v>
      </c>
      <c r="CO15" s="30">
        <v>83.750416489006057</v>
      </c>
      <c r="CP15" s="30">
        <v>84.695458949682362</v>
      </c>
      <c r="CQ15" s="30">
        <v>85.845483152932843</v>
      </c>
      <c r="CR15" s="30">
        <v>86.593172229212414</v>
      </c>
      <c r="CS15" s="30">
        <v>86.440372399819367</v>
      </c>
      <c r="CT15" s="30">
        <v>86.883833987403705</v>
      </c>
      <c r="CU15" s="30">
        <v>87.440426414563063</v>
      </c>
      <c r="CV15" s="30">
        <v>86.821081546139979</v>
      </c>
      <c r="CW15" s="30">
        <v>87.338178309141057</v>
      </c>
      <c r="CX15" s="30">
        <v>87.359490754795189</v>
      </c>
      <c r="CY15" s="30">
        <v>87.966920784266932</v>
      </c>
      <c r="CZ15" s="30">
        <v>88.455011048138161</v>
      </c>
      <c r="DA15" s="30">
        <v>88.508202991788366</v>
      </c>
      <c r="DB15" s="30">
        <v>88.41881445307682</v>
      </c>
      <c r="DC15" s="30">
        <v>88.860846867304758</v>
      </c>
      <c r="DD15" s="30">
        <v>89.27363494680894</v>
      </c>
      <c r="DE15" s="30">
        <v>89.240088817140929</v>
      </c>
      <c r="DF15" s="30">
        <v>89.461000222403413</v>
      </c>
      <c r="DG15" s="30">
        <v>89.995959545028782</v>
      </c>
      <c r="DH15" s="30">
        <v>90.073062128198629</v>
      </c>
      <c r="DI15" s="30">
        <v>91.836765450582433</v>
      </c>
      <c r="DJ15" s="30">
        <v>91.953581488470448</v>
      </c>
      <c r="DK15" s="30">
        <v>91.519042508174479</v>
      </c>
      <c r="DL15" s="30">
        <v>92.576371646029457</v>
      </c>
      <c r="DM15" s="30">
        <v>92.703525274114966</v>
      </c>
      <c r="DN15" s="30">
        <v>92.602635188978425</v>
      </c>
      <c r="DO15" s="30">
        <v>93.961285766262705</v>
      </c>
      <c r="DP15" s="30">
        <v>94.739830851089195</v>
      </c>
      <c r="DQ15" s="30">
        <v>94.974201724900112</v>
      </c>
      <c r="DR15" s="30">
        <v>95.930449563719066</v>
      </c>
      <c r="DS15" s="30">
        <v>96.12933772488131</v>
      </c>
      <c r="DT15" s="30">
        <v>96.720872249092736</v>
      </c>
      <c r="DU15" s="30">
        <v>96.202125963246388</v>
      </c>
      <c r="DV15" s="30">
        <v>97.273782057086578</v>
      </c>
      <c r="DW15" s="30">
        <v>97.356300082801695</v>
      </c>
      <c r="DX15" s="30">
        <v>97.898055713664476</v>
      </c>
      <c r="DY15" s="30">
        <v>98.626382848880468</v>
      </c>
      <c r="DZ15" s="30">
        <v>96.62392061885356</v>
      </c>
      <c r="EA15" s="30">
        <v>98.49100723480872</v>
      </c>
      <c r="EB15" s="30">
        <v>99.940906814625194</v>
      </c>
      <c r="EC15" s="30">
        <v>100.38007856690298</v>
      </c>
      <c r="ED15" s="30">
        <v>100</v>
      </c>
      <c r="EE15" s="30">
        <v>101.62826948065774</v>
      </c>
      <c r="EF15" s="30">
        <v>102.50382716719196</v>
      </c>
      <c r="EG15" s="30">
        <v>102.38835988634855</v>
      </c>
      <c r="EH15" s="30">
        <v>102.42422152845461</v>
      </c>
      <c r="EI15" s="30">
        <v>103.39210684290569</v>
      </c>
      <c r="EJ15" s="16">
        <v>102.96753414710304</v>
      </c>
      <c r="EK15" s="16">
        <v>102.12350768225758</v>
      </c>
      <c r="EL15" s="30">
        <v>102.21550629737179</v>
      </c>
      <c r="EM15" s="30">
        <v>103.29688765882356</v>
      </c>
      <c r="EN15" s="30">
        <v>104.31534264865147</v>
      </c>
      <c r="EO15" s="30">
        <v>104.221259912741</v>
      </c>
      <c r="EP15" s="30">
        <v>104.54361988139833</v>
      </c>
      <c r="EQ15" s="30">
        <v>105.88330253836138</v>
      </c>
      <c r="ER15" s="30">
        <v>106.35803748562887</v>
      </c>
      <c r="ES15" s="30">
        <v>107.04402727332388</v>
      </c>
      <c r="ET15" s="30">
        <v>107.10984159256236</v>
      </c>
      <c r="EU15" s="30">
        <v>108.99543172251055</v>
      </c>
      <c r="EV15" s="30">
        <v>108.22253451896017</v>
      </c>
      <c r="EW15" s="30">
        <v>107.03967704974579</v>
      </c>
      <c r="EX15" s="30">
        <v>107.81909087662552</v>
      </c>
      <c r="EY15" s="30">
        <v>110.3073789729719</v>
      </c>
      <c r="EZ15" s="30">
        <v>110.14729263869368</v>
      </c>
      <c r="FA15" s="30">
        <v>111.71375987721454</v>
      </c>
      <c r="FB15" s="30">
        <v>112.10376359327853</v>
      </c>
      <c r="FC15" s="30">
        <v>112.38305883697086</v>
      </c>
      <c r="FD15" s="30">
        <v>113.18977829241533</v>
      </c>
      <c r="FE15" s="30">
        <v>112.53993580122497</v>
      </c>
      <c r="FF15" s="364">
        <v>114.03754064507743</v>
      </c>
      <c r="FG15" s="58"/>
      <c r="FH15" s="58"/>
      <c r="FI15" s="58"/>
    </row>
    <row r="16" spans="1:165" s="63" customFormat="1" ht="12.75" customHeight="1" x14ac:dyDescent="0.2">
      <c r="A16" s="64"/>
      <c r="B16" s="60" t="s">
        <v>37</v>
      </c>
      <c r="C16" s="30">
        <v>47.553318010268505</v>
      </c>
      <c r="D16" s="30">
        <v>46.973965652218631</v>
      </c>
      <c r="E16" s="30">
        <v>48.580599436442697</v>
      </c>
      <c r="F16" s="30">
        <v>49.340652020266162</v>
      </c>
      <c r="G16" s="30">
        <v>50.250115944149208</v>
      </c>
      <c r="H16" s="30">
        <v>49.853739925720006</v>
      </c>
      <c r="I16" s="30">
        <v>50.09503902108878</v>
      </c>
      <c r="J16" s="30">
        <v>51.5505127761541</v>
      </c>
      <c r="K16" s="30">
        <v>52.348861316983601</v>
      </c>
      <c r="L16" s="30">
        <v>52.037877779956055</v>
      </c>
      <c r="M16" s="30">
        <v>52.134018560617022</v>
      </c>
      <c r="N16" s="30">
        <v>51.983460322894523</v>
      </c>
      <c r="O16" s="30">
        <v>52.610209652925832</v>
      </c>
      <c r="P16" s="30">
        <v>52.232091788873099</v>
      </c>
      <c r="Q16" s="30">
        <v>52.343471230752797</v>
      </c>
      <c r="R16" s="30">
        <v>53.311128642058677</v>
      </c>
      <c r="S16" s="30">
        <v>54.995898235711195</v>
      </c>
      <c r="T16" s="30">
        <v>55.621133437804424</v>
      </c>
      <c r="U16" s="30">
        <v>55.672925703062013</v>
      </c>
      <c r="V16" s="30">
        <v>56.22085050554147</v>
      </c>
      <c r="W16" s="30">
        <v>56.169150568343539</v>
      </c>
      <c r="X16" s="30">
        <v>56.614304520146483</v>
      </c>
      <c r="Y16" s="30">
        <v>56.950730858764096</v>
      </c>
      <c r="Z16" s="30">
        <v>56.37786308497553</v>
      </c>
      <c r="AA16" s="30">
        <v>56.15736480236918</v>
      </c>
      <c r="AB16" s="30">
        <v>55.844926454310531</v>
      </c>
      <c r="AC16" s="30">
        <v>55.722139584218937</v>
      </c>
      <c r="AD16" s="30">
        <v>56.153436186900279</v>
      </c>
      <c r="AE16" s="30">
        <v>56.027708776799052</v>
      </c>
      <c r="AF16" s="30">
        <v>56.413314476663409</v>
      </c>
      <c r="AG16" s="30">
        <v>56.796896117854502</v>
      </c>
      <c r="AH16" s="30">
        <v>56.754307274564582</v>
      </c>
      <c r="AI16" s="30">
        <v>56.555786058547099</v>
      </c>
      <c r="AJ16" s="30">
        <v>56.971183352098642</v>
      </c>
      <c r="AK16" s="30">
        <v>57.458157729820059</v>
      </c>
      <c r="AL16" s="30">
        <v>57.543249356290282</v>
      </c>
      <c r="AM16" s="30">
        <v>57.31921147132136</v>
      </c>
      <c r="AN16" s="30">
        <v>57.433096723640382</v>
      </c>
      <c r="AO16" s="30">
        <v>57.7880731411108</v>
      </c>
      <c r="AP16" s="30">
        <v>57.731192670909365</v>
      </c>
      <c r="AQ16" s="30">
        <v>57.754349484383184</v>
      </c>
      <c r="AR16" s="30">
        <v>57.888020621790837</v>
      </c>
      <c r="AS16" s="30">
        <v>58.067199616581661</v>
      </c>
      <c r="AT16" s="30">
        <v>58.52680535700258</v>
      </c>
      <c r="AU16" s="30">
        <v>58.227855458371494</v>
      </c>
      <c r="AV16" s="30">
        <v>57.587674600762277</v>
      </c>
      <c r="AW16" s="30">
        <v>58.904834897972009</v>
      </c>
      <c r="AX16" s="30">
        <v>58.018456515089163</v>
      </c>
      <c r="AY16" s="30">
        <v>58.286132626907744</v>
      </c>
      <c r="AZ16" s="30">
        <v>58.892589716489312</v>
      </c>
      <c r="BA16" s="30">
        <v>58.916639380394621</v>
      </c>
      <c r="BB16" s="30">
        <v>59.486629100989283</v>
      </c>
      <c r="BC16" s="30">
        <v>59.691109380442157</v>
      </c>
      <c r="BD16" s="30">
        <v>60.450269706887447</v>
      </c>
      <c r="BE16" s="30">
        <v>59.843181663561687</v>
      </c>
      <c r="BF16" s="30">
        <v>60.37535796042777</v>
      </c>
      <c r="BG16" s="30">
        <v>60.79639735466251</v>
      </c>
      <c r="BH16" s="30">
        <v>60.723353272710227</v>
      </c>
      <c r="BI16" s="30">
        <v>60.892119730180596</v>
      </c>
      <c r="BJ16" s="30">
        <v>61.144471788104447</v>
      </c>
      <c r="BK16" s="30">
        <v>61.406590368338932</v>
      </c>
      <c r="BL16" s="30">
        <v>61.191034310859138</v>
      </c>
      <c r="BM16" s="30">
        <v>61.511536476790866</v>
      </c>
      <c r="BN16" s="30">
        <v>61.751512046147781</v>
      </c>
      <c r="BO16" s="30">
        <v>62.846915787493003</v>
      </c>
      <c r="BP16" s="30">
        <v>62.936040865581042</v>
      </c>
      <c r="BQ16" s="30">
        <v>63.19318446151329</v>
      </c>
      <c r="BR16" s="30">
        <v>63.978190801602665</v>
      </c>
      <c r="BS16" s="30">
        <v>62.766342812692592</v>
      </c>
      <c r="BT16" s="30">
        <v>63.626891916670253</v>
      </c>
      <c r="BU16" s="30">
        <v>64.914200985345431</v>
      </c>
      <c r="BV16" s="30">
        <v>64.47137052718081</v>
      </c>
      <c r="BW16" s="30">
        <v>65.600371424845392</v>
      </c>
      <c r="BX16" s="30">
        <v>65.900239764264711</v>
      </c>
      <c r="BY16" s="30">
        <v>66.904821759347413</v>
      </c>
      <c r="BZ16" s="30">
        <v>67.168991475559352</v>
      </c>
      <c r="CA16" s="30">
        <v>69.188239250386005</v>
      </c>
      <c r="CB16" s="30">
        <v>70.125336025318362</v>
      </c>
      <c r="CC16" s="30">
        <v>70.837342792299609</v>
      </c>
      <c r="CD16" s="30">
        <v>72.365789472302623</v>
      </c>
      <c r="CE16" s="30">
        <v>72.973523898313701</v>
      </c>
      <c r="CF16" s="30">
        <v>74.740987772766914</v>
      </c>
      <c r="CG16" s="30">
        <v>76.712827158926117</v>
      </c>
      <c r="CH16" s="30">
        <v>76.753718559247957</v>
      </c>
      <c r="CI16" s="30">
        <v>76.865995509911542</v>
      </c>
      <c r="CJ16" s="30">
        <v>77.948675960120212</v>
      </c>
      <c r="CK16" s="30">
        <v>80.663311184496735</v>
      </c>
      <c r="CL16" s="30">
        <v>81.552121581036886</v>
      </c>
      <c r="CM16" s="30">
        <v>82.248126922082605</v>
      </c>
      <c r="CN16" s="30">
        <v>82.667879053506212</v>
      </c>
      <c r="CO16" s="30">
        <v>83.398343858462127</v>
      </c>
      <c r="CP16" s="30">
        <v>84.273842305790239</v>
      </c>
      <c r="CQ16" s="30">
        <v>83.807367538526776</v>
      </c>
      <c r="CR16" s="30">
        <v>82.432310140633092</v>
      </c>
      <c r="CS16" s="30">
        <v>84.439328202616224</v>
      </c>
      <c r="CT16" s="30">
        <v>83.55461706832962</v>
      </c>
      <c r="CU16" s="30">
        <v>84.283087268623831</v>
      </c>
      <c r="CV16" s="30">
        <v>84.920421857753269</v>
      </c>
      <c r="CW16" s="30">
        <v>85.357395603700141</v>
      </c>
      <c r="CX16" s="30">
        <v>86.594527176174921</v>
      </c>
      <c r="CY16" s="30">
        <v>86.865275548923549</v>
      </c>
      <c r="CZ16" s="30">
        <v>86.844562448007096</v>
      </c>
      <c r="DA16" s="30">
        <v>87.273943835704173</v>
      </c>
      <c r="DB16" s="30">
        <v>86.971023584171135</v>
      </c>
      <c r="DC16" s="30">
        <v>87.264088014543262</v>
      </c>
      <c r="DD16" s="30">
        <v>87.353940031000889</v>
      </c>
      <c r="DE16" s="30">
        <v>88.075267770024908</v>
      </c>
      <c r="DF16" s="30">
        <v>87.146379643479079</v>
      </c>
      <c r="DG16" s="30">
        <v>87.848609879536056</v>
      </c>
      <c r="DH16" s="30">
        <v>87.361490041413234</v>
      </c>
      <c r="DI16" s="30">
        <v>88.419271491571195</v>
      </c>
      <c r="DJ16" s="30">
        <v>88.599867799513774</v>
      </c>
      <c r="DK16" s="30">
        <v>88.333277375670761</v>
      </c>
      <c r="DL16" s="30">
        <v>88.877904057676616</v>
      </c>
      <c r="DM16" s="30">
        <v>91.168816939796002</v>
      </c>
      <c r="DN16" s="30">
        <v>90.693197022698016</v>
      </c>
      <c r="DO16" s="30">
        <v>90.997501911916018</v>
      </c>
      <c r="DP16" s="30">
        <v>92.575066553095681</v>
      </c>
      <c r="DQ16" s="30">
        <v>93.916209571880756</v>
      </c>
      <c r="DR16" s="30">
        <v>93.045102350755911</v>
      </c>
      <c r="DS16" s="30">
        <v>93.616570500062281</v>
      </c>
      <c r="DT16" s="30">
        <v>94.615416602394745</v>
      </c>
      <c r="DU16" s="30">
        <v>95.966509338347848</v>
      </c>
      <c r="DV16" s="30">
        <v>96.622264322370484</v>
      </c>
      <c r="DW16" s="30">
        <v>96.507516472314819</v>
      </c>
      <c r="DX16" s="30">
        <v>97.258474172324654</v>
      </c>
      <c r="DY16" s="30">
        <v>97.898883247063509</v>
      </c>
      <c r="DZ16" s="30">
        <v>98.773808433984598</v>
      </c>
      <c r="EA16" s="30">
        <v>99.009934654393518</v>
      </c>
      <c r="EB16" s="30">
        <v>99.501655052854289</v>
      </c>
      <c r="EC16" s="30">
        <v>101.35455041104491</v>
      </c>
      <c r="ED16" s="30">
        <v>100</v>
      </c>
      <c r="EE16" s="30">
        <v>100.40270973148741</v>
      </c>
      <c r="EF16" s="30">
        <v>100.94347109716907</v>
      </c>
      <c r="EG16" s="30">
        <v>101.62186593013982</v>
      </c>
      <c r="EH16" s="30">
        <v>102.15541351824903</v>
      </c>
      <c r="EI16" s="30">
        <v>102.78360000736792</v>
      </c>
      <c r="EJ16" s="16">
        <v>103.3921395565193</v>
      </c>
      <c r="EK16" s="16">
        <v>103.70247566080099</v>
      </c>
      <c r="EL16" s="30">
        <v>103.76597093674013</v>
      </c>
      <c r="EM16" s="30">
        <v>103.79301298584473</v>
      </c>
      <c r="EN16" s="30">
        <v>103.5567528282336</v>
      </c>
      <c r="EO16" s="30">
        <v>103.64096988114768</v>
      </c>
      <c r="EP16" s="30">
        <v>102.88580357707058</v>
      </c>
      <c r="EQ16" s="30">
        <v>102.8772981586294</v>
      </c>
      <c r="ER16" s="30">
        <v>104.13706192915745</v>
      </c>
      <c r="ES16" s="30">
        <v>104.52797527328178</v>
      </c>
      <c r="ET16" s="30">
        <v>105.28749601327624</v>
      </c>
      <c r="EU16" s="30">
        <v>105.83659087285393</v>
      </c>
      <c r="EV16" s="30">
        <v>106.72588865303055</v>
      </c>
      <c r="EW16" s="30">
        <v>106.11331177533076</v>
      </c>
      <c r="EX16" s="30">
        <v>106.77065712503206</v>
      </c>
      <c r="EY16" s="30">
        <v>107.54157054036935</v>
      </c>
      <c r="EZ16" s="30">
        <v>107.05450126545549</v>
      </c>
      <c r="FA16" s="30">
        <v>107.057787910646</v>
      </c>
      <c r="FB16" s="30">
        <v>107.93146539339561</v>
      </c>
      <c r="FC16" s="30">
        <v>108.09376884112005</v>
      </c>
      <c r="FD16" s="30">
        <v>108.83469214600078</v>
      </c>
      <c r="FE16" s="30">
        <v>109.62617869405075</v>
      </c>
      <c r="FF16" s="364">
        <v>108.97334441699932</v>
      </c>
      <c r="FG16" s="58"/>
      <c r="FH16" s="58"/>
      <c r="FI16" s="58"/>
    </row>
    <row r="17" spans="1:165" s="63" customFormat="1" ht="12.75" customHeight="1" x14ac:dyDescent="0.2">
      <c r="A17" s="64"/>
      <c r="B17" s="60" t="s">
        <v>38</v>
      </c>
      <c r="C17" s="30">
        <v>53.877480501668295</v>
      </c>
      <c r="D17" s="30">
        <v>52.956337233260669</v>
      </c>
      <c r="E17" s="30">
        <v>53.873226991829206</v>
      </c>
      <c r="F17" s="30">
        <v>54.381246470538869</v>
      </c>
      <c r="G17" s="30">
        <v>54.646521812720536</v>
      </c>
      <c r="H17" s="30">
        <v>56.738753276780031</v>
      </c>
      <c r="I17" s="30">
        <v>56.648138381051737</v>
      </c>
      <c r="J17" s="30">
        <v>58.723956841286558</v>
      </c>
      <c r="K17" s="30">
        <v>59.317126823328593</v>
      </c>
      <c r="L17" s="30">
        <v>58.419595360951028</v>
      </c>
      <c r="M17" s="30">
        <v>59.658721715684436</v>
      </c>
      <c r="N17" s="30">
        <v>59.718947938625526</v>
      </c>
      <c r="O17" s="30">
        <v>59.636507737371552</v>
      </c>
      <c r="P17" s="30">
        <v>58.727628074913099</v>
      </c>
      <c r="Q17" s="30">
        <v>59.818252641925433</v>
      </c>
      <c r="R17" s="30">
        <v>60.73386492191964</v>
      </c>
      <c r="S17" s="30">
        <v>60.567724371213323</v>
      </c>
      <c r="T17" s="30">
        <v>62.199725944831421</v>
      </c>
      <c r="U17" s="30">
        <v>61.745678738593909</v>
      </c>
      <c r="V17" s="30">
        <v>61.995166032655568</v>
      </c>
      <c r="W17" s="30">
        <v>61.978881142361139</v>
      </c>
      <c r="X17" s="30">
        <v>63.42089973676952</v>
      </c>
      <c r="Y17" s="30">
        <v>62.580937220096601</v>
      </c>
      <c r="Z17" s="30">
        <v>62.06586517303208</v>
      </c>
      <c r="AA17" s="30">
        <v>61.630150006562197</v>
      </c>
      <c r="AB17" s="30">
        <v>62.209703694450297</v>
      </c>
      <c r="AC17" s="30">
        <v>59.99630337782277</v>
      </c>
      <c r="AD17" s="30">
        <v>59.675008936464408</v>
      </c>
      <c r="AE17" s="30">
        <v>60.143178477749871</v>
      </c>
      <c r="AF17" s="30">
        <v>59.666808307567017</v>
      </c>
      <c r="AG17" s="30">
        <v>60.060117733528315</v>
      </c>
      <c r="AH17" s="30">
        <v>59.434824250421656</v>
      </c>
      <c r="AI17" s="30">
        <v>59.78545463219595</v>
      </c>
      <c r="AJ17" s="30">
        <v>60.104528383794218</v>
      </c>
      <c r="AK17" s="30">
        <v>59.944368920583734</v>
      </c>
      <c r="AL17" s="30">
        <v>60.063587642216362</v>
      </c>
      <c r="AM17" s="30">
        <v>59.404963651545728</v>
      </c>
      <c r="AN17" s="30">
        <v>59.150092426737537</v>
      </c>
      <c r="AO17" s="30">
        <v>59.152100103840304</v>
      </c>
      <c r="AP17" s="30">
        <v>58.816062416220525</v>
      </c>
      <c r="AQ17" s="30">
        <v>59.003605852197694</v>
      </c>
      <c r="AR17" s="30">
        <v>58.455139461886127</v>
      </c>
      <c r="AS17" s="30">
        <v>58.511966819012052</v>
      </c>
      <c r="AT17" s="30">
        <v>58.039384305228317</v>
      </c>
      <c r="AU17" s="30">
        <v>58.387975593513801</v>
      </c>
      <c r="AV17" s="30">
        <v>58.419873824316113</v>
      </c>
      <c r="AW17" s="30">
        <v>58.453015483847103</v>
      </c>
      <c r="AX17" s="30">
        <v>58.243078986752671</v>
      </c>
      <c r="AY17" s="30">
        <v>58.703899892332188</v>
      </c>
      <c r="AZ17" s="30">
        <v>58.882864872539578</v>
      </c>
      <c r="BA17" s="30">
        <v>58.6299335690641</v>
      </c>
      <c r="BB17" s="30">
        <v>58.689941560350071</v>
      </c>
      <c r="BC17" s="30">
        <v>58.883342450177821</v>
      </c>
      <c r="BD17" s="30">
        <v>58.825498982396354</v>
      </c>
      <c r="BE17" s="30">
        <v>59.010814212420641</v>
      </c>
      <c r="BF17" s="30">
        <v>59.188691226213649</v>
      </c>
      <c r="BG17" s="30">
        <v>59.585820692353174</v>
      </c>
      <c r="BH17" s="30">
        <v>60.04053606942486</v>
      </c>
      <c r="BI17" s="30">
        <v>60.213704949600213</v>
      </c>
      <c r="BJ17" s="30">
        <v>60.182710545907433</v>
      </c>
      <c r="BK17" s="30">
        <v>60.30266664002901</v>
      </c>
      <c r="BL17" s="30">
        <v>60.819399554143693</v>
      </c>
      <c r="BM17" s="30">
        <v>60.805531499269925</v>
      </c>
      <c r="BN17" s="30">
        <v>60.412199761695987</v>
      </c>
      <c r="BO17" s="30">
        <v>60.15260109332192</v>
      </c>
      <c r="BP17" s="30">
        <v>60.618455575079182</v>
      </c>
      <c r="BQ17" s="30">
        <v>61.036592648650974</v>
      </c>
      <c r="BR17" s="30">
        <v>61.947545052463838</v>
      </c>
      <c r="BS17" s="30">
        <v>61.938740060296567</v>
      </c>
      <c r="BT17" s="30">
        <v>62.815172909756946</v>
      </c>
      <c r="BU17" s="30">
        <v>63.670232167929719</v>
      </c>
      <c r="BV17" s="30">
        <v>63.699525713685532</v>
      </c>
      <c r="BW17" s="30">
        <v>64.151357864420248</v>
      </c>
      <c r="BX17" s="30">
        <v>64.13658339560763</v>
      </c>
      <c r="BY17" s="30">
        <v>65.150440187627012</v>
      </c>
      <c r="BZ17" s="30">
        <v>65.468925080910225</v>
      </c>
      <c r="CA17" s="30">
        <v>66.230279955108415</v>
      </c>
      <c r="CB17" s="30">
        <v>67.300513299103898</v>
      </c>
      <c r="CC17" s="30">
        <v>68.654912603468063</v>
      </c>
      <c r="CD17" s="30">
        <v>72.550591080072167</v>
      </c>
      <c r="CE17" s="30">
        <v>73.703688074173087</v>
      </c>
      <c r="CF17" s="30">
        <v>75.445595340382141</v>
      </c>
      <c r="CG17" s="30">
        <v>76.347270461469705</v>
      </c>
      <c r="CH17" s="30">
        <v>76.037716467812515</v>
      </c>
      <c r="CI17" s="30">
        <v>76.65324942847333</v>
      </c>
      <c r="CJ17" s="30">
        <v>78.77494584748834</v>
      </c>
      <c r="CK17" s="30">
        <v>81.566447966266097</v>
      </c>
      <c r="CL17" s="30">
        <v>85.567738892986085</v>
      </c>
      <c r="CM17" s="30">
        <v>87.233095311073654</v>
      </c>
      <c r="CN17" s="30">
        <v>87.126324498365364</v>
      </c>
      <c r="CO17" s="30">
        <v>89.555341186488306</v>
      </c>
      <c r="CP17" s="30">
        <v>90.370311516715034</v>
      </c>
      <c r="CQ17" s="30">
        <v>90.065612169942455</v>
      </c>
      <c r="CR17" s="30">
        <v>90.034454910354739</v>
      </c>
      <c r="CS17" s="30">
        <v>89.804649581337799</v>
      </c>
      <c r="CT17" s="30">
        <v>88.935227125115787</v>
      </c>
      <c r="CU17" s="30">
        <v>90.184745219946265</v>
      </c>
      <c r="CV17" s="30">
        <v>89.165421441052487</v>
      </c>
      <c r="CW17" s="30">
        <v>90.334073741731316</v>
      </c>
      <c r="CX17" s="30">
        <v>88.483668309237757</v>
      </c>
      <c r="CY17" s="30">
        <v>89.632080312041921</v>
      </c>
      <c r="CZ17" s="30">
        <v>89.486110779457519</v>
      </c>
      <c r="DA17" s="30">
        <v>88.265112998305042</v>
      </c>
      <c r="DB17" s="30">
        <v>89.196760881216193</v>
      </c>
      <c r="DC17" s="30">
        <v>88.823182277672331</v>
      </c>
      <c r="DD17" s="30">
        <v>88.698516636270043</v>
      </c>
      <c r="DE17" s="30">
        <v>89.006383409447267</v>
      </c>
      <c r="DF17" s="30">
        <v>88.566288584217631</v>
      </c>
      <c r="DG17" s="30">
        <v>88.917425472308608</v>
      </c>
      <c r="DH17" s="30">
        <v>88.967115887764535</v>
      </c>
      <c r="DI17" s="30">
        <v>88.800790375652312</v>
      </c>
      <c r="DJ17" s="30">
        <v>89.119773117903847</v>
      </c>
      <c r="DK17" s="30">
        <v>89.946165505451617</v>
      </c>
      <c r="DL17" s="30">
        <v>91.316202232378544</v>
      </c>
      <c r="DM17" s="30">
        <v>92.415724659914076</v>
      </c>
      <c r="DN17" s="30">
        <v>93.841744325972883</v>
      </c>
      <c r="DO17" s="30">
        <v>94.947053369485417</v>
      </c>
      <c r="DP17" s="30">
        <v>95.522233739880235</v>
      </c>
      <c r="DQ17" s="30">
        <v>95.514942394197462</v>
      </c>
      <c r="DR17" s="30">
        <v>95.713412990936774</v>
      </c>
      <c r="DS17" s="30">
        <v>96.352956271025221</v>
      </c>
      <c r="DT17" s="30">
        <v>96.627551494134877</v>
      </c>
      <c r="DU17" s="30">
        <v>96.941042790163081</v>
      </c>
      <c r="DV17" s="30">
        <v>98.224985396563525</v>
      </c>
      <c r="DW17" s="30">
        <v>99.829567992123486</v>
      </c>
      <c r="DX17" s="30">
        <v>99.862675452995319</v>
      </c>
      <c r="DY17" s="30">
        <v>99.451440670423978</v>
      </c>
      <c r="DZ17" s="30">
        <v>99.766059333545869</v>
      </c>
      <c r="EA17" s="30">
        <v>99.855124747289381</v>
      </c>
      <c r="EB17" s="30">
        <v>99.1688652510678</v>
      </c>
      <c r="EC17" s="30">
        <v>100.10472604451341</v>
      </c>
      <c r="ED17" s="30">
        <v>100</v>
      </c>
      <c r="EE17" s="30">
        <v>100.03175882423713</v>
      </c>
      <c r="EF17" s="30">
        <v>101.41754820660216</v>
      </c>
      <c r="EG17" s="30">
        <v>102.29944640856866</v>
      </c>
      <c r="EH17" s="30">
        <v>103.17419600339551</v>
      </c>
      <c r="EI17" s="30">
        <v>103.45029827262812</v>
      </c>
      <c r="EJ17" s="16">
        <v>103.99068179980659</v>
      </c>
      <c r="EK17" s="16">
        <v>105.02433363962012</v>
      </c>
      <c r="EL17" s="30">
        <v>104.02976272013989</v>
      </c>
      <c r="EM17" s="30">
        <v>104.15436690038473</v>
      </c>
      <c r="EN17" s="30">
        <v>104.29578851696488</v>
      </c>
      <c r="EO17" s="30">
        <v>104.74823048961281</v>
      </c>
      <c r="EP17" s="30">
        <v>104.30786766959957</v>
      </c>
      <c r="EQ17" s="30">
        <v>104.40031781957249</v>
      </c>
      <c r="ER17" s="30">
        <v>105.6711835298338</v>
      </c>
      <c r="ES17" s="30">
        <v>106.05226269033115</v>
      </c>
      <c r="ET17" s="30">
        <v>105.75005721328189</v>
      </c>
      <c r="EU17" s="30">
        <v>106.79020121011787</v>
      </c>
      <c r="EV17" s="30">
        <v>108.81483522543752</v>
      </c>
      <c r="EW17" s="30">
        <v>111.19825808292076</v>
      </c>
      <c r="EX17" s="30">
        <v>114.02950413221185</v>
      </c>
      <c r="EY17" s="30">
        <v>114.72790490919805</v>
      </c>
      <c r="EZ17" s="30">
        <v>113.15063583829576</v>
      </c>
      <c r="FA17" s="30">
        <v>113.48161791290235</v>
      </c>
      <c r="FB17" s="30">
        <v>114.89565554097778</v>
      </c>
      <c r="FC17" s="30">
        <v>114.65855182391516</v>
      </c>
      <c r="FD17" s="30">
        <v>118.6777852510688</v>
      </c>
      <c r="FE17" s="30">
        <v>118.97321658253472</v>
      </c>
      <c r="FF17" s="364">
        <v>117.00883479206203</v>
      </c>
      <c r="FG17" s="58"/>
      <c r="FH17" s="58"/>
      <c r="FI17" s="58"/>
    </row>
    <row r="18" spans="1:165" s="63" customFormat="1" ht="12.75" customHeight="1" x14ac:dyDescent="0.2">
      <c r="A18" s="66"/>
      <c r="B18" s="60" t="s">
        <v>39</v>
      </c>
      <c r="C18" s="30">
        <v>45.398646270769945</v>
      </c>
      <c r="D18" s="30">
        <v>44.935743674465897</v>
      </c>
      <c r="E18" s="30">
        <v>46.777376474225839</v>
      </c>
      <c r="F18" s="30">
        <v>47.623297915743144</v>
      </c>
      <c r="G18" s="30">
        <v>48.752239902339987</v>
      </c>
      <c r="H18" s="30">
        <v>47.507983675185116</v>
      </c>
      <c r="I18" s="30">
        <v>47.862367419712356</v>
      </c>
      <c r="J18" s="30">
        <v>49.106486832318261</v>
      </c>
      <c r="K18" s="30">
        <v>49.974740667765303</v>
      </c>
      <c r="L18" s="30">
        <v>49.863596752242053</v>
      </c>
      <c r="M18" s="30">
        <v>49.570317001969876</v>
      </c>
      <c r="N18" s="30">
        <v>49.347943512641365</v>
      </c>
      <c r="O18" s="30">
        <v>50.216317032924998</v>
      </c>
      <c r="P18" s="30">
        <v>50.019032196009931</v>
      </c>
      <c r="Q18" s="30">
        <v>49.796778243739105</v>
      </c>
      <c r="R18" s="30">
        <v>50.782167674702649</v>
      </c>
      <c r="S18" s="30">
        <v>53.097551011412008</v>
      </c>
      <c r="T18" s="30">
        <v>53.379776201989543</v>
      </c>
      <c r="U18" s="30">
        <v>53.603910341042365</v>
      </c>
      <c r="V18" s="30">
        <v>54.253514198458923</v>
      </c>
      <c r="W18" s="30">
        <v>54.189748189141596</v>
      </c>
      <c r="X18" s="30">
        <v>54.295265694782977</v>
      </c>
      <c r="Y18" s="30">
        <v>55.032493218474897</v>
      </c>
      <c r="Z18" s="30">
        <v>54.439934170275627</v>
      </c>
      <c r="AA18" s="30">
        <v>54.29276128659037</v>
      </c>
      <c r="AB18" s="30">
        <v>53.676417079957425</v>
      </c>
      <c r="AC18" s="30">
        <v>54.265911989088359</v>
      </c>
      <c r="AD18" s="30">
        <v>54.953619880410244</v>
      </c>
      <c r="AE18" s="30">
        <v>54.625549001261952</v>
      </c>
      <c r="AF18" s="30">
        <v>55.304833911590329</v>
      </c>
      <c r="AG18" s="30">
        <v>55.685101251012483</v>
      </c>
      <c r="AH18" s="30">
        <v>55.841042603870292</v>
      </c>
      <c r="AI18" s="30">
        <v>55.45542287005356</v>
      </c>
      <c r="AJ18" s="30">
        <v>55.903638044862504</v>
      </c>
      <c r="AK18" s="30">
        <v>56.611093948892787</v>
      </c>
      <c r="AL18" s="30">
        <v>56.684558314425672</v>
      </c>
      <c r="AM18" s="30">
        <v>56.608585948267752</v>
      </c>
      <c r="AN18" s="30">
        <v>56.848108257051329</v>
      </c>
      <c r="AO18" s="30">
        <v>57.323342775231666</v>
      </c>
      <c r="AP18" s="30">
        <v>57.361572474648163</v>
      </c>
      <c r="AQ18" s="30">
        <v>57.328721996984001</v>
      </c>
      <c r="AR18" s="30">
        <v>57.694800580504392</v>
      </c>
      <c r="AS18" s="30">
        <v>57.915665350497292</v>
      </c>
      <c r="AT18" s="30">
        <v>58.692871989054318</v>
      </c>
      <c r="AU18" s="30">
        <v>58.173301779432194</v>
      </c>
      <c r="AV18" s="30">
        <v>57.304140433026625</v>
      </c>
      <c r="AW18" s="30">
        <v>59.058771885564539</v>
      </c>
      <c r="AX18" s="30">
        <v>57.941926588413828</v>
      </c>
      <c r="AY18" s="30">
        <v>58.143797365642435</v>
      </c>
      <c r="AZ18" s="30">
        <v>58.895903016306953</v>
      </c>
      <c r="BA18" s="30">
        <v>59.01432139126387</v>
      </c>
      <c r="BB18" s="30">
        <v>59.758064272264576</v>
      </c>
      <c r="BC18" s="30">
        <v>59.96631935158203</v>
      </c>
      <c r="BD18" s="30">
        <v>61.003836691920853</v>
      </c>
      <c r="BE18" s="30">
        <v>60.126773147223119</v>
      </c>
      <c r="BF18" s="30">
        <v>60.779660866921922</v>
      </c>
      <c r="BG18" s="30">
        <v>61.208846485487598</v>
      </c>
      <c r="BH18" s="30">
        <v>60.955992287467225</v>
      </c>
      <c r="BI18" s="30">
        <v>61.123258818931482</v>
      </c>
      <c r="BJ18" s="30">
        <v>61.472148341565088</v>
      </c>
      <c r="BK18" s="30">
        <v>61.782702345725021</v>
      </c>
      <c r="BL18" s="30">
        <v>61.317652010641396</v>
      </c>
      <c r="BM18" s="30">
        <v>61.752075674681251</v>
      </c>
      <c r="BN18" s="30">
        <v>62.207822005544912</v>
      </c>
      <c r="BO18" s="30">
        <v>63.764881405350032</v>
      </c>
      <c r="BP18" s="30">
        <v>63.725653013610582</v>
      </c>
      <c r="BQ18" s="30">
        <v>63.927945378729994</v>
      </c>
      <c r="BR18" s="30">
        <v>64.670041305847661</v>
      </c>
      <c r="BS18" s="30">
        <v>63.048310941206651</v>
      </c>
      <c r="BT18" s="30">
        <v>63.903448378808676</v>
      </c>
      <c r="BU18" s="30">
        <v>65.33802697959338</v>
      </c>
      <c r="BV18" s="30">
        <v>64.734341665126507</v>
      </c>
      <c r="BW18" s="30">
        <v>66.094057122049435</v>
      </c>
      <c r="BX18" s="30">
        <v>66.501125737846152</v>
      </c>
      <c r="BY18" s="30">
        <v>67.502547766233462</v>
      </c>
      <c r="BZ18" s="30">
        <v>67.748212047580239</v>
      </c>
      <c r="CA18" s="30">
        <v>70.19602981692961</v>
      </c>
      <c r="CB18" s="30">
        <v>71.087766340090425</v>
      </c>
      <c r="CC18" s="30">
        <v>71.580906965057451</v>
      </c>
      <c r="CD18" s="30">
        <v>72.302826700201749</v>
      </c>
      <c r="CE18" s="30">
        <v>72.724753548554673</v>
      </c>
      <c r="CF18" s="30">
        <v>74.500924678967252</v>
      </c>
      <c r="CG18" s="30">
        <v>76.837374035491166</v>
      </c>
      <c r="CH18" s="30">
        <v>76.997663820606391</v>
      </c>
      <c r="CI18" s="30">
        <v>76.938479094890155</v>
      </c>
      <c r="CJ18" s="30">
        <v>77.667161944955069</v>
      </c>
      <c r="CK18" s="30">
        <v>80.355608258895685</v>
      </c>
      <c r="CL18" s="30">
        <v>80.183981981451282</v>
      </c>
      <c r="CM18" s="30">
        <v>80.549724876806366</v>
      </c>
      <c r="CN18" s="30">
        <v>81.148865837891037</v>
      </c>
      <c r="CO18" s="30">
        <v>81.300626071971507</v>
      </c>
      <c r="CP18" s="30">
        <v>82.196746731891508</v>
      </c>
      <c r="CQ18" s="30">
        <v>81.675154322228622</v>
      </c>
      <c r="CR18" s="30">
        <v>79.842223861671854</v>
      </c>
      <c r="CS18" s="30">
        <v>82.611338114793526</v>
      </c>
      <c r="CT18" s="30">
        <v>81.721418056383826</v>
      </c>
      <c r="CU18" s="30">
        <v>82.272364802021471</v>
      </c>
      <c r="CV18" s="30">
        <v>83.474130645477132</v>
      </c>
      <c r="CW18" s="30">
        <v>83.66181808570019</v>
      </c>
      <c r="CX18" s="30">
        <v>85.950887956456853</v>
      </c>
      <c r="CY18" s="30">
        <v>85.92261222553357</v>
      </c>
      <c r="CZ18" s="30">
        <v>85.944574576722033</v>
      </c>
      <c r="DA18" s="30">
        <v>86.936247866218423</v>
      </c>
      <c r="DB18" s="30">
        <v>86.212704477093709</v>
      </c>
      <c r="DC18" s="30">
        <v>86.732897307070616</v>
      </c>
      <c r="DD18" s="30">
        <v>86.895836492879567</v>
      </c>
      <c r="DE18" s="30">
        <v>87.758032316761856</v>
      </c>
      <c r="DF18" s="30">
        <v>86.662610026327229</v>
      </c>
      <c r="DG18" s="30">
        <v>87.484459408131457</v>
      </c>
      <c r="DH18" s="30">
        <v>86.814445805904384</v>
      </c>
      <c r="DI18" s="30">
        <v>88.289286223366517</v>
      </c>
      <c r="DJ18" s="30">
        <v>88.422733625894196</v>
      </c>
      <c r="DK18" s="30">
        <v>87.783758846231137</v>
      </c>
      <c r="DL18" s="30">
        <v>88.047164465415108</v>
      </c>
      <c r="DM18" s="30">
        <v>90.743989647651844</v>
      </c>
      <c r="DN18" s="30">
        <v>89.620472230432412</v>
      </c>
      <c r="DO18" s="30">
        <v>89.651871257913555</v>
      </c>
      <c r="DP18" s="30">
        <v>91.570952908391334</v>
      </c>
      <c r="DQ18" s="30">
        <v>93.371513821899796</v>
      </c>
      <c r="DR18" s="30">
        <v>92.135996435716663</v>
      </c>
      <c r="DS18" s="30">
        <v>92.684271069572048</v>
      </c>
      <c r="DT18" s="30">
        <v>93.929872833842424</v>
      </c>
      <c r="DU18" s="30">
        <v>95.634481233333474</v>
      </c>
      <c r="DV18" s="30">
        <v>96.07620975632183</v>
      </c>
      <c r="DW18" s="30">
        <v>95.375677981981269</v>
      </c>
      <c r="DX18" s="30">
        <v>96.371210615915757</v>
      </c>
      <c r="DY18" s="30">
        <v>97.36991967147344</v>
      </c>
      <c r="DZ18" s="30">
        <v>98.435743911657099</v>
      </c>
      <c r="EA18" s="30">
        <v>98.72197443671358</v>
      </c>
      <c r="EB18" s="30">
        <v>99.615038094810899</v>
      </c>
      <c r="EC18" s="30">
        <v>101.78037141826354</v>
      </c>
      <c r="ED18" s="30">
        <v>100</v>
      </c>
      <c r="EE18" s="30">
        <v>100.48825700983446</v>
      </c>
      <c r="EF18" s="30">
        <v>100.83414124880919</v>
      </c>
      <c r="EG18" s="30">
        <v>101.4656049137688</v>
      </c>
      <c r="EH18" s="30">
        <v>101.92046580110238</v>
      </c>
      <c r="EI18" s="30">
        <v>102.62984860534416</v>
      </c>
      <c r="EJ18" s="16">
        <v>103.2541060354032</v>
      </c>
      <c r="EK18" s="16">
        <v>103.39763383338091</v>
      </c>
      <c r="EL18" s="30">
        <v>103.7051362853642</v>
      </c>
      <c r="EM18" s="30">
        <v>103.70967892922225</v>
      </c>
      <c r="EN18" s="30">
        <v>103.3863192464938</v>
      </c>
      <c r="EO18" s="30">
        <v>103.38561767786766</v>
      </c>
      <c r="EP18" s="30">
        <v>102.55785259926412</v>
      </c>
      <c r="EQ18" s="30">
        <v>102.52606519406133</v>
      </c>
      <c r="ER18" s="30">
        <v>103.78326867774283</v>
      </c>
      <c r="ES18" s="30">
        <v>104.17644994365307</v>
      </c>
      <c r="ET18" s="30">
        <v>105.18082191986925</v>
      </c>
      <c r="EU18" s="30">
        <v>105.61667290699356</v>
      </c>
      <c r="EV18" s="30">
        <v>106.24414379033031</v>
      </c>
      <c r="EW18" s="30">
        <v>104.94064092144414</v>
      </c>
      <c r="EX18" s="30">
        <v>105.09664961281192</v>
      </c>
      <c r="EY18" s="30">
        <v>105.88428561525022</v>
      </c>
      <c r="EZ18" s="30">
        <v>105.64863404434644</v>
      </c>
      <c r="FA18" s="30">
        <v>105.5763488239197</v>
      </c>
      <c r="FB18" s="30">
        <v>106.32541051828238</v>
      </c>
      <c r="FC18" s="30">
        <v>106.57982371754545</v>
      </c>
      <c r="FD18" s="30">
        <v>106.56471569036417</v>
      </c>
      <c r="FE18" s="30">
        <v>107.47060059371992</v>
      </c>
      <c r="FF18" s="364">
        <v>107.12023038402371</v>
      </c>
      <c r="FG18" s="58"/>
      <c r="FH18" s="58"/>
      <c r="FI18" s="58"/>
    </row>
    <row r="19" spans="1:165" s="58" customFormat="1" ht="12.75" customHeight="1" x14ac:dyDescent="0.2">
      <c r="A19" s="67" t="s">
        <v>40</v>
      </c>
      <c r="B19" s="54" t="s">
        <v>41</v>
      </c>
      <c r="C19" s="61">
        <v>40.758787914984779</v>
      </c>
      <c r="D19" s="61">
        <v>41.778992180815983</v>
      </c>
      <c r="E19" s="61">
        <v>43.190990978936377</v>
      </c>
      <c r="F19" s="61">
        <v>43.701462397010353</v>
      </c>
      <c r="G19" s="61">
        <v>44.43382249726762</v>
      </c>
      <c r="H19" s="61">
        <v>44.959755146382179</v>
      </c>
      <c r="I19" s="61">
        <v>44.65916570467521</v>
      </c>
      <c r="J19" s="61">
        <v>45.331567248726103</v>
      </c>
      <c r="K19" s="61">
        <v>44.739579549615975</v>
      </c>
      <c r="L19" s="61">
        <v>43.362925652402303</v>
      </c>
      <c r="M19" s="61">
        <v>43.448776946066047</v>
      </c>
      <c r="N19" s="61">
        <v>43.308208648868685</v>
      </c>
      <c r="O19" s="61">
        <v>43.396531641142346</v>
      </c>
      <c r="P19" s="61">
        <v>43.548104421297047</v>
      </c>
      <c r="Q19" s="61">
        <v>44.518296171970725</v>
      </c>
      <c r="R19" s="61">
        <v>45.409119558618301</v>
      </c>
      <c r="S19" s="61">
        <v>45.838320412268459</v>
      </c>
      <c r="T19" s="61">
        <v>46.091340682409211</v>
      </c>
      <c r="U19" s="61">
        <v>45.851039807716496</v>
      </c>
      <c r="V19" s="61">
        <v>46.267729548602112</v>
      </c>
      <c r="W19" s="61">
        <v>46.778519242439934</v>
      </c>
      <c r="X19" s="61">
        <v>47.160326213389283</v>
      </c>
      <c r="Y19" s="61">
        <v>47.231711997632011</v>
      </c>
      <c r="Z19" s="61">
        <v>47.169854119558579</v>
      </c>
      <c r="AA19" s="61">
        <v>47.296784667705587</v>
      </c>
      <c r="AB19" s="61">
        <v>47.630680643222711</v>
      </c>
      <c r="AC19" s="61">
        <v>48.753933583334444</v>
      </c>
      <c r="AD19" s="61">
        <v>49.675457105519328</v>
      </c>
      <c r="AE19" s="61">
        <v>50.005609853106321</v>
      </c>
      <c r="AF19" s="61">
        <v>50.239910496707694</v>
      </c>
      <c r="AG19" s="61">
        <v>50.502284171759605</v>
      </c>
      <c r="AH19" s="61">
        <v>50.7419353396959</v>
      </c>
      <c r="AI19" s="61">
        <v>50.788376125729854</v>
      </c>
      <c r="AJ19" s="61">
        <v>51.13189370370165</v>
      </c>
      <c r="AK19" s="61">
        <v>51.183662622149335</v>
      </c>
      <c r="AL19" s="61">
        <v>51.295247664496905</v>
      </c>
      <c r="AM19" s="61">
        <v>51.291126609653247</v>
      </c>
      <c r="AN19" s="61">
        <v>51.277359603093679</v>
      </c>
      <c r="AO19" s="61">
        <v>52.48123182746739</v>
      </c>
      <c r="AP19" s="61">
        <v>53.37238024489394</v>
      </c>
      <c r="AQ19" s="61">
        <v>53.74136006204472</v>
      </c>
      <c r="AR19" s="61">
        <v>54.003102278886445</v>
      </c>
      <c r="AS19" s="61">
        <v>54.395627502337668</v>
      </c>
      <c r="AT19" s="61">
        <v>54.493300775428409</v>
      </c>
      <c r="AU19" s="61">
        <v>54.594104650067599</v>
      </c>
      <c r="AV19" s="61">
        <v>54.657077464677464</v>
      </c>
      <c r="AW19" s="61">
        <v>54.696794170108419</v>
      </c>
      <c r="AX19" s="61">
        <v>54.973995226037822</v>
      </c>
      <c r="AY19" s="61">
        <v>55.10859150823827</v>
      </c>
      <c r="AZ19" s="61">
        <v>55.338981351667435</v>
      </c>
      <c r="BA19" s="61">
        <v>56.575167746817868</v>
      </c>
      <c r="BB19" s="61">
        <v>56.966956596239591</v>
      </c>
      <c r="BC19" s="61">
        <v>57.247847024703646</v>
      </c>
      <c r="BD19" s="61">
        <v>57.433934545972861</v>
      </c>
      <c r="BE19" s="61">
        <v>57.707195247913106</v>
      </c>
      <c r="BF19" s="61">
        <v>58.222575361334783</v>
      </c>
      <c r="BG19" s="61">
        <v>58.537117553685484</v>
      </c>
      <c r="BH19" s="61">
        <v>58.621013041586316</v>
      </c>
      <c r="BI19" s="61">
        <v>58.732053986720125</v>
      </c>
      <c r="BJ19" s="61">
        <v>58.967054068086291</v>
      </c>
      <c r="BK19" s="61">
        <v>58.980947950093139</v>
      </c>
      <c r="BL19" s="61">
        <v>59.07151014433704</v>
      </c>
      <c r="BM19" s="61">
        <v>61.103740654729009</v>
      </c>
      <c r="BN19" s="61">
        <v>61.500004371428176</v>
      </c>
      <c r="BO19" s="61">
        <v>61.905523353311118</v>
      </c>
      <c r="BP19" s="61">
        <v>62.138483372447403</v>
      </c>
      <c r="BQ19" s="61">
        <v>62.511469107400835</v>
      </c>
      <c r="BR19" s="61">
        <v>62.878999084254865</v>
      </c>
      <c r="BS19" s="61">
        <v>62.63996935325676</v>
      </c>
      <c r="BT19" s="61">
        <v>63.000905219938751</v>
      </c>
      <c r="BU19" s="61">
        <v>62.771587829937012</v>
      </c>
      <c r="BV19" s="61">
        <v>63.097006925921242</v>
      </c>
      <c r="BW19" s="61">
        <v>63.283747600041245</v>
      </c>
      <c r="BX19" s="61">
        <v>63.39243567788801</v>
      </c>
      <c r="BY19" s="61">
        <v>66.217533759550662</v>
      </c>
      <c r="BZ19" s="61">
        <v>67.728297493277609</v>
      </c>
      <c r="CA19" s="61">
        <v>68.040075176945976</v>
      </c>
      <c r="CB19" s="61">
        <v>68.35221354414567</v>
      </c>
      <c r="CC19" s="61">
        <v>68.482238236840487</v>
      </c>
      <c r="CD19" s="61">
        <v>70.071724988122625</v>
      </c>
      <c r="CE19" s="61">
        <v>70.597789008036713</v>
      </c>
      <c r="CF19" s="61">
        <v>71.111970083007947</v>
      </c>
      <c r="CG19" s="61">
        <v>71.028879094013092</v>
      </c>
      <c r="CH19" s="61">
        <v>71.25336341587132</v>
      </c>
      <c r="CI19" s="61">
        <v>71.550267669012811</v>
      </c>
      <c r="CJ19" s="61">
        <v>71.635611995657754</v>
      </c>
      <c r="CK19" s="61">
        <v>75.082253380049337</v>
      </c>
      <c r="CL19" s="61">
        <v>76.021360394978785</v>
      </c>
      <c r="CM19" s="61">
        <v>76.027311590508234</v>
      </c>
      <c r="CN19" s="61">
        <v>76.558011404557845</v>
      </c>
      <c r="CO19" s="61">
        <v>77.229654102634086</v>
      </c>
      <c r="CP19" s="61">
        <v>78.46708776486814</v>
      </c>
      <c r="CQ19" s="61">
        <v>78.49977598358376</v>
      </c>
      <c r="CR19" s="61">
        <v>79.26647515587797</v>
      </c>
      <c r="CS19" s="61">
        <v>79.801516262199868</v>
      </c>
      <c r="CT19" s="61">
        <v>80.338752975894138</v>
      </c>
      <c r="CU19" s="61">
        <v>80.473283567736132</v>
      </c>
      <c r="CV19" s="61">
        <v>80.925313154657104</v>
      </c>
      <c r="CW19" s="61">
        <v>83.265257017577355</v>
      </c>
      <c r="CX19" s="61">
        <v>83.547411317687207</v>
      </c>
      <c r="CY19" s="61">
        <v>84.677590000140484</v>
      </c>
      <c r="CZ19" s="61">
        <v>85.015905266736013</v>
      </c>
      <c r="DA19" s="61">
        <v>85.900212947536303</v>
      </c>
      <c r="DB19" s="61">
        <v>85.698140361187299</v>
      </c>
      <c r="DC19" s="61">
        <v>85.88815756995858</v>
      </c>
      <c r="DD19" s="61">
        <v>85.860100718768095</v>
      </c>
      <c r="DE19" s="61">
        <v>86.213338404044904</v>
      </c>
      <c r="DF19" s="61">
        <v>86.200922433215524</v>
      </c>
      <c r="DG19" s="61">
        <v>86.198002587929963</v>
      </c>
      <c r="DH19" s="61">
        <v>85.889545450620702</v>
      </c>
      <c r="DI19" s="61">
        <v>88.327925598156</v>
      </c>
      <c r="DJ19" s="61">
        <v>90.001847068172665</v>
      </c>
      <c r="DK19" s="61">
        <v>90.044518379875626</v>
      </c>
      <c r="DL19" s="61">
        <v>90.667295043183259</v>
      </c>
      <c r="DM19" s="61">
        <v>90.770990740881402</v>
      </c>
      <c r="DN19" s="61">
        <v>91.1359589378268</v>
      </c>
      <c r="DO19" s="61">
        <v>91.199310778940529</v>
      </c>
      <c r="DP19" s="61">
        <v>90.936832205708612</v>
      </c>
      <c r="DQ19" s="61">
        <v>91.778492652373089</v>
      </c>
      <c r="DR19" s="61">
        <v>91.93638503754859</v>
      </c>
      <c r="DS19" s="61">
        <v>92.137165306958451</v>
      </c>
      <c r="DT19" s="61">
        <v>93.753046050062522</v>
      </c>
      <c r="DU19" s="61">
        <v>96.543362620688896</v>
      </c>
      <c r="DV19" s="61">
        <v>97.401101104309404</v>
      </c>
      <c r="DW19" s="61">
        <v>98.147805862496156</v>
      </c>
      <c r="DX19" s="61">
        <v>97.882186778342486</v>
      </c>
      <c r="DY19" s="61">
        <v>98.214581847899453</v>
      </c>
      <c r="DZ19" s="61">
        <v>98.918615863378989</v>
      </c>
      <c r="EA19" s="61">
        <v>99.413685500552901</v>
      </c>
      <c r="EB19" s="61">
        <v>100.15749579707757</v>
      </c>
      <c r="EC19" s="61">
        <v>100.28582116414451</v>
      </c>
      <c r="ED19" s="61">
        <v>100</v>
      </c>
      <c r="EE19" s="61">
        <v>100.82943659494003</v>
      </c>
      <c r="EF19" s="61">
        <v>101.60908336102381</v>
      </c>
      <c r="EG19" s="61">
        <v>104.20711233583496</v>
      </c>
      <c r="EH19" s="61">
        <v>105.46387711602168</v>
      </c>
      <c r="EI19" s="61">
        <v>106.74091019069888</v>
      </c>
      <c r="EJ19" s="22">
        <v>107.25824664894998</v>
      </c>
      <c r="EK19" s="22">
        <v>107.79009716672192</v>
      </c>
      <c r="EL19" s="61">
        <v>108.01063574140039</v>
      </c>
      <c r="EM19" s="61">
        <v>108.02266490961802</v>
      </c>
      <c r="EN19" s="61">
        <v>107.96213138464643</v>
      </c>
      <c r="EO19" s="61">
        <v>108.03104500787775</v>
      </c>
      <c r="EP19" s="61">
        <v>108.39726369039775</v>
      </c>
      <c r="EQ19" s="61">
        <v>108.47391303856492</v>
      </c>
      <c r="ER19" s="61">
        <v>108.51879221627613</v>
      </c>
      <c r="ES19" s="61">
        <v>109.37278150176942</v>
      </c>
      <c r="ET19" s="61">
        <v>112.58308453386265</v>
      </c>
      <c r="EU19" s="61">
        <v>112.96504997540606</v>
      </c>
      <c r="EV19" s="61">
        <v>113.81255891567231</v>
      </c>
      <c r="EW19" s="61">
        <v>114.38712308628112</v>
      </c>
      <c r="EX19" s="61">
        <v>115.08663625627973</v>
      </c>
      <c r="EY19" s="61">
        <v>115.44523643350666</v>
      </c>
      <c r="EZ19" s="61">
        <v>115.6137496939229</v>
      </c>
      <c r="FA19" s="61">
        <v>116.49681701793273</v>
      </c>
      <c r="FB19" s="61">
        <v>116.05901994570291</v>
      </c>
      <c r="FC19" s="61">
        <v>116.62483375630154</v>
      </c>
      <c r="FD19" s="61">
        <v>116.90646971708748</v>
      </c>
      <c r="FE19" s="61">
        <v>118.75960368042739</v>
      </c>
      <c r="FF19" s="417">
        <v>120.55202955489284</v>
      </c>
    </row>
    <row r="20" spans="1:165" s="63" customFormat="1" ht="12.75" customHeight="1" x14ac:dyDescent="0.2">
      <c r="A20" s="64"/>
      <c r="B20" s="60" t="s">
        <v>42</v>
      </c>
      <c r="C20" s="30">
        <v>41.78644884897583</v>
      </c>
      <c r="D20" s="30">
        <v>43.10365632283937</v>
      </c>
      <c r="E20" s="30">
        <v>44.463459080041972</v>
      </c>
      <c r="F20" s="30">
        <v>45.40502502366116</v>
      </c>
      <c r="G20" s="30">
        <v>46.20378367599384</v>
      </c>
      <c r="H20" s="30">
        <v>47.089787510690037</v>
      </c>
      <c r="I20" s="30">
        <v>46.253568638603348</v>
      </c>
      <c r="J20" s="30">
        <v>46.973280711661488</v>
      </c>
      <c r="K20" s="30">
        <v>46.044095068375299</v>
      </c>
      <c r="L20" s="30">
        <v>45.81173083510199</v>
      </c>
      <c r="M20" s="30">
        <v>46.025315761700426</v>
      </c>
      <c r="N20" s="30">
        <v>45.512564531134224</v>
      </c>
      <c r="O20" s="30">
        <v>45.644640713995706</v>
      </c>
      <c r="P20" s="30">
        <v>45.869668835774817</v>
      </c>
      <c r="Q20" s="30">
        <v>46.958657526378921</v>
      </c>
      <c r="R20" s="30">
        <v>48.171814030968399</v>
      </c>
      <c r="S20" s="30">
        <v>48.818337783138077</v>
      </c>
      <c r="T20" s="30">
        <v>48.485973538479996</v>
      </c>
      <c r="U20" s="30">
        <v>48.017801089693698</v>
      </c>
      <c r="V20" s="30">
        <v>48.365407087535345</v>
      </c>
      <c r="W20" s="30">
        <v>48.597390272015737</v>
      </c>
      <c r="X20" s="30">
        <v>49.16902937495513</v>
      </c>
      <c r="Y20" s="30">
        <v>49.273405659248674</v>
      </c>
      <c r="Z20" s="30">
        <v>49.140226471894152</v>
      </c>
      <c r="AA20" s="30">
        <v>49.498091642047733</v>
      </c>
      <c r="AB20" s="30">
        <v>49.996441243687876</v>
      </c>
      <c r="AC20" s="30">
        <v>51.000758028292303</v>
      </c>
      <c r="AD20" s="30">
        <v>51.775191027400261</v>
      </c>
      <c r="AE20" s="30">
        <v>52.123741065737086</v>
      </c>
      <c r="AF20" s="30">
        <v>52.449060436963947</v>
      </c>
      <c r="AG20" s="30">
        <v>52.779711802412933</v>
      </c>
      <c r="AH20" s="30">
        <v>52.812413584234477</v>
      </c>
      <c r="AI20" s="30">
        <v>52.907706877257397</v>
      </c>
      <c r="AJ20" s="30">
        <v>53.009920031421352</v>
      </c>
      <c r="AK20" s="30">
        <v>52.972974154335468</v>
      </c>
      <c r="AL20" s="30">
        <v>53.179351383675431</v>
      </c>
      <c r="AM20" s="30">
        <v>53.134496230417284</v>
      </c>
      <c r="AN20" s="30">
        <v>53.118300411560895</v>
      </c>
      <c r="AO20" s="30">
        <v>54.131937640050261</v>
      </c>
      <c r="AP20" s="30">
        <v>54.897191779491308</v>
      </c>
      <c r="AQ20" s="30">
        <v>55.044889070168473</v>
      </c>
      <c r="AR20" s="30">
        <v>55.380726252822448</v>
      </c>
      <c r="AS20" s="30">
        <v>55.567474737517379</v>
      </c>
      <c r="AT20" s="30">
        <v>55.955951573881833</v>
      </c>
      <c r="AU20" s="30">
        <v>55.963825104078744</v>
      </c>
      <c r="AV20" s="30">
        <v>56.031466464851256</v>
      </c>
      <c r="AW20" s="30">
        <v>56.057947641765914</v>
      </c>
      <c r="AX20" s="30">
        <v>55.986126961811898</v>
      </c>
      <c r="AY20" s="30">
        <v>56.116230724595596</v>
      </c>
      <c r="AZ20" s="30">
        <v>56.396746836645455</v>
      </c>
      <c r="BA20" s="30">
        <v>58.126987545578487</v>
      </c>
      <c r="BB20" s="30">
        <v>58.487847745172047</v>
      </c>
      <c r="BC20" s="30">
        <v>58.792648813479886</v>
      </c>
      <c r="BD20" s="30">
        <v>59.100948875849468</v>
      </c>
      <c r="BE20" s="30">
        <v>59.267613833729243</v>
      </c>
      <c r="BF20" s="30">
        <v>59.349937789010937</v>
      </c>
      <c r="BG20" s="30">
        <v>59.401612362378692</v>
      </c>
      <c r="BH20" s="30">
        <v>59.434471297957856</v>
      </c>
      <c r="BI20" s="30">
        <v>59.514760948032347</v>
      </c>
      <c r="BJ20" s="30">
        <v>59.911990878708657</v>
      </c>
      <c r="BK20" s="30">
        <v>59.934637915960899</v>
      </c>
      <c r="BL20" s="30">
        <v>60.044036581917119</v>
      </c>
      <c r="BM20" s="30">
        <v>62.646679964207287</v>
      </c>
      <c r="BN20" s="30">
        <v>63.029866854908128</v>
      </c>
      <c r="BO20" s="30">
        <v>63.493237592809407</v>
      </c>
      <c r="BP20" s="30">
        <v>63.502758083386887</v>
      </c>
      <c r="BQ20" s="30">
        <v>63.590066707996385</v>
      </c>
      <c r="BR20" s="30">
        <v>63.850315194521983</v>
      </c>
      <c r="BS20" s="30">
        <v>63.374278917823041</v>
      </c>
      <c r="BT20" s="30">
        <v>63.833005885731808</v>
      </c>
      <c r="BU20" s="30">
        <v>63.470216917022221</v>
      </c>
      <c r="BV20" s="30">
        <v>63.551183906173868</v>
      </c>
      <c r="BW20" s="30">
        <v>63.653955952824546</v>
      </c>
      <c r="BX20" s="30">
        <v>63.752664716149695</v>
      </c>
      <c r="BY20" s="30">
        <v>66.686817173240243</v>
      </c>
      <c r="BZ20" s="30">
        <v>68.269944384348179</v>
      </c>
      <c r="CA20" s="30">
        <v>68.621212460234801</v>
      </c>
      <c r="CB20" s="30">
        <v>69.053203107028978</v>
      </c>
      <c r="CC20" s="30">
        <v>69.025877846399553</v>
      </c>
      <c r="CD20" s="30">
        <v>70.271170845666006</v>
      </c>
      <c r="CE20" s="30">
        <v>70.445221752223915</v>
      </c>
      <c r="CF20" s="30">
        <v>70.730241597595054</v>
      </c>
      <c r="CG20" s="30">
        <v>71.081405139623428</v>
      </c>
      <c r="CH20" s="30">
        <v>71.408293610601788</v>
      </c>
      <c r="CI20" s="30">
        <v>71.56856567057703</v>
      </c>
      <c r="CJ20" s="30">
        <v>71.464152298899648</v>
      </c>
      <c r="CK20" s="30">
        <v>74.29711705875529</v>
      </c>
      <c r="CL20" s="30">
        <v>75.182156731311267</v>
      </c>
      <c r="CM20" s="30">
        <v>75.447478736832821</v>
      </c>
      <c r="CN20" s="30">
        <v>76.138081958051387</v>
      </c>
      <c r="CO20" s="30">
        <v>76.394330546442262</v>
      </c>
      <c r="CP20" s="30">
        <v>76.626414539677214</v>
      </c>
      <c r="CQ20" s="30">
        <v>76.644049625746959</v>
      </c>
      <c r="CR20" s="30">
        <v>77.355240973388646</v>
      </c>
      <c r="CS20" s="30">
        <v>78.213536347504032</v>
      </c>
      <c r="CT20" s="30">
        <v>79.260213457380004</v>
      </c>
      <c r="CU20" s="30">
        <v>79.033372512920309</v>
      </c>
      <c r="CV20" s="30">
        <v>79.831499705843314</v>
      </c>
      <c r="CW20" s="30">
        <v>81.279533624231618</v>
      </c>
      <c r="CX20" s="30">
        <v>81.464954812744736</v>
      </c>
      <c r="CY20" s="30">
        <v>82.611044238325832</v>
      </c>
      <c r="CZ20" s="30">
        <v>82.715418714064342</v>
      </c>
      <c r="DA20" s="30">
        <v>83.776674690701839</v>
      </c>
      <c r="DB20" s="30">
        <v>83.349616195168892</v>
      </c>
      <c r="DC20" s="30">
        <v>83.499196562298309</v>
      </c>
      <c r="DD20" s="30">
        <v>83.431755976877497</v>
      </c>
      <c r="DE20" s="30">
        <v>83.740384643474954</v>
      </c>
      <c r="DF20" s="30">
        <v>83.684203742408997</v>
      </c>
      <c r="DG20" s="30">
        <v>83.688101538526382</v>
      </c>
      <c r="DH20" s="30">
        <v>83.675137175857074</v>
      </c>
      <c r="DI20" s="30">
        <v>85.999463198649309</v>
      </c>
      <c r="DJ20" s="30">
        <v>87.763899199138251</v>
      </c>
      <c r="DK20" s="30">
        <v>87.673919017108531</v>
      </c>
      <c r="DL20" s="30">
        <v>88.096245780760285</v>
      </c>
      <c r="DM20" s="30">
        <v>88.22504505818749</v>
      </c>
      <c r="DN20" s="30">
        <v>88.63315711262976</v>
      </c>
      <c r="DO20" s="30">
        <v>88.502871615380045</v>
      </c>
      <c r="DP20" s="30">
        <v>88.927902706989045</v>
      </c>
      <c r="DQ20" s="30">
        <v>90.032014266923326</v>
      </c>
      <c r="DR20" s="30">
        <v>90.404683676743545</v>
      </c>
      <c r="DS20" s="30">
        <v>90.68025920647419</v>
      </c>
      <c r="DT20" s="30">
        <v>93.350939180285437</v>
      </c>
      <c r="DU20" s="30">
        <v>96.421959280753484</v>
      </c>
      <c r="DV20" s="30">
        <v>97.547296836614393</v>
      </c>
      <c r="DW20" s="30">
        <v>98.285389479838031</v>
      </c>
      <c r="DX20" s="30">
        <v>98.112480847811796</v>
      </c>
      <c r="DY20" s="30">
        <v>98.590900789492153</v>
      </c>
      <c r="DZ20" s="30">
        <v>98.99297008564875</v>
      </c>
      <c r="EA20" s="30">
        <v>99.47811041296049</v>
      </c>
      <c r="EB20" s="30">
        <v>100.08678055766943</v>
      </c>
      <c r="EC20" s="30">
        <v>100.4766824853931</v>
      </c>
      <c r="ED20" s="30">
        <v>100</v>
      </c>
      <c r="EE20" s="30">
        <v>101.03093601160489</v>
      </c>
      <c r="EF20" s="30">
        <v>102.06957292651886</v>
      </c>
      <c r="EG20" s="30">
        <v>105.06256958429992</v>
      </c>
      <c r="EH20" s="30">
        <v>106.34737902584328</v>
      </c>
      <c r="EI20" s="30">
        <v>107.71768962768925</v>
      </c>
      <c r="EJ20" s="16">
        <v>108.33799578924409</v>
      </c>
      <c r="EK20" s="16">
        <v>108.7747078062707</v>
      </c>
      <c r="EL20" s="30">
        <v>108.92924220047314</v>
      </c>
      <c r="EM20" s="30">
        <v>108.84392417958874</v>
      </c>
      <c r="EN20" s="30">
        <v>108.78857999934473</v>
      </c>
      <c r="EO20" s="30">
        <v>108.73723913526875</v>
      </c>
      <c r="EP20" s="30">
        <v>109.19663119470276</v>
      </c>
      <c r="EQ20" s="30">
        <v>109.30630833124262</v>
      </c>
      <c r="ER20" s="30">
        <v>109.23478870691538</v>
      </c>
      <c r="ES20" s="30">
        <v>110.04426342909657</v>
      </c>
      <c r="ET20" s="30">
        <v>113.80039765873403</v>
      </c>
      <c r="EU20" s="30">
        <v>114.14858443898683</v>
      </c>
      <c r="EV20" s="30">
        <v>115.18666842788278</v>
      </c>
      <c r="EW20" s="30">
        <v>115.17076641653452</v>
      </c>
      <c r="EX20" s="30">
        <v>115.92852129049498</v>
      </c>
      <c r="EY20" s="30">
        <v>116.38083140167883</v>
      </c>
      <c r="EZ20" s="30">
        <v>116.35836963793</v>
      </c>
      <c r="FA20" s="30">
        <v>117.39161618685425</v>
      </c>
      <c r="FB20" s="30">
        <v>116.73922466113792</v>
      </c>
      <c r="FC20" s="30">
        <v>117.46345244540539</v>
      </c>
      <c r="FD20" s="30">
        <v>117.67438863871409</v>
      </c>
      <c r="FE20" s="30">
        <v>119.60384634128415</v>
      </c>
      <c r="FF20" s="364">
        <v>121.06532130094871</v>
      </c>
      <c r="FG20" s="58"/>
      <c r="FH20" s="58"/>
      <c r="FI20" s="58"/>
    </row>
    <row r="21" spans="1:165" s="63" customFormat="1" ht="12.75" customHeight="1" x14ac:dyDescent="0.2">
      <c r="A21" s="64"/>
      <c r="B21" s="60" t="s">
        <v>43</v>
      </c>
      <c r="C21" s="30">
        <v>39.207380444632577</v>
      </c>
      <c r="D21" s="30">
        <v>39.779214065614539</v>
      </c>
      <c r="E21" s="30">
        <v>41.270010573294812</v>
      </c>
      <c r="F21" s="30">
        <v>41.129680501074304</v>
      </c>
      <c r="G21" s="30">
        <v>41.761802082669291</v>
      </c>
      <c r="H21" s="30">
        <v>41.744153567322869</v>
      </c>
      <c r="I21" s="30">
        <v>42.252176647651147</v>
      </c>
      <c r="J21" s="30">
        <v>42.853155891115868</v>
      </c>
      <c r="K21" s="30">
        <v>42.770218786690229</v>
      </c>
      <c r="L21" s="30">
        <v>39.666088954403818</v>
      </c>
      <c r="M21" s="30">
        <v>39.559107275833718</v>
      </c>
      <c r="N21" s="30">
        <v>39.980404633024506</v>
      </c>
      <c r="O21" s="30">
        <v>40.002675657684605</v>
      </c>
      <c r="P21" s="30">
        <v>40.043356642730586</v>
      </c>
      <c r="Q21" s="30">
        <v>40.834206692297386</v>
      </c>
      <c r="R21" s="30">
        <v>41.238420156764761</v>
      </c>
      <c r="S21" s="30">
        <v>41.339539678245977</v>
      </c>
      <c r="T21" s="30">
        <v>42.476285192043122</v>
      </c>
      <c r="U21" s="30">
        <v>42.579990448785992</v>
      </c>
      <c r="V21" s="30">
        <v>43.100972404635968</v>
      </c>
      <c r="W21" s="30">
        <v>44.032662112372492</v>
      </c>
      <c r="X21" s="30">
        <v>44.127889163874563</v>
      </c>
      <c r="Y21" s="30">
        <v>44.149470867280343</v>
      </c>
      <c r="Z21" s="30">
        <v>44.195283144171562</v>
      </c>
      <c r="AA21" s="30">
        <v>43.973583433160456</v>
      </c>
      <c r="AB21" s="30">
        <v>44.05921212940784</v>
      </c>
      <c r="AC21" s="30">
        <v>45.362016937305775</v>
      </c>
      <c r="AD21" s="30">
        <v>46.505595544754378</v>
      </c>
      <c r="AE21" s="30">
        <v>46.80797483773248</v>
      </c>
      <c r="AF21" s="30">
        <v>46.904869135223421</v>
      </c>
      <c r="AG21" s="30">
        <v>47.064167452015859</v>
      </c>
      <c r="AH21" s="30">
        <v>47.616239587786652</v>
      </c>
      <c r="AI21" s="30">
        <v>47.588930227462754</v>
      </c>
      <c r="AJ21" s="30">
        <v>48.296732827217596</v>
      </c>
      <c r="AK21" s="30">
        <v>48.482429962618156</v>
      </c>
      <c r="AL21" s="30">
        <v>48.450912059074945</v>
      </c>
      <c r="AM21" s="30">
        <v>48.508285201867906</v>
      </c>
      <c r="AN21" s="30">
        <v>48.498184849762858</v>
      </c>
      <c r="AO21" s="30">
        <v>49.989245176725269</v>
      </c>
      <c r="AP21" s="30">
        <v>51.070449785723461</v>
      </c>
      <c r="AQ21" s="30">
        <v>51.773488584075679</v>
      </c>
      <c r="AR21" s="30">
        <v>51.923373397687953</v>
      </c>
      <c r="AS21" s="30">
        <v>52.626549302868789</v>
      </c>
      <c r="AT21" s="30">
        <v>52.285211219640125</v>
      </c>
      <c r="AU21" s="30">
        <v>52.526307311119993</v>
      </c>
      <c r="AV21" s="30">
        <v>52.582232258916143</v>
      </c>
      <c r="AW21" s="30">
        <v>52.641929968912969</v>
      </c>
      <c r="AX21" s="30">
        <v>53.446031396798659</v>
      </c>
      <c r="AY21" s="30">
        <v>53.587409807182915</v>
      </c>
      <c r="AZ21" s="30">
        <v>53.742126571071154</v>
      </c>
      <c r="BA21" s="30">
        <v>54.232464284219738</v>
      </c>
      <c r="BB21" s="30">
        <v>54.670944544012514</v>
      </c>
      <c r="BC21" s="30">
        <v>54.915738295014599</v>
      </c>
      <c r="BD21" s="30">
        <v>54.917327755724557</v>
      </c>
      <c r="BE21" s="30">
        <v>55.351510633621139</v>
      </c>
      <c r="BF21" s="30">
        <v>56.520653614344972</v>
      </c>
      <c r="BG21" s="30">
        <v>57.232033688058024</v>
      </c>
      <c r="BH21" s="30">
        <v>57.392976464528402</v>
      </c>
      <c r="BI21" s="30">
        <v>57.550441076554691</v>
      </c>
      <c r="BJ21" s="30">
        <v>57.540531001458618</v>
      </c>
      <c r="BK21" s="30">
        <v>57.541210689962888</v>
      </c>
      <c r="BL21" s="30">
        <v>57.60333642042481</v>
      </c>
      <c r="BM21" s="30">
        <v>58.774443615355956</v>
      </c>
      <c r="BN21" s="30">
        <v>59.190448751497343</v>
      </c>
      <c r="BO21" s="30">
        <v>59.508631878244437</v>
      </c>
      <c r="BP21" s="30">
        <v>60.078907194977759</v>
      </c>
      <c r="BQ21" s="30">
        <v>60.883165140868492</v>
      </c>
      <c r="BR21" s="30">
        <v>61.412652529959345</v>
      </c>
      <c r="BS21" s="30">
        <v>61.531419532651086</v>
      </c>
      <c r="BT21" s="30">
        <v>61.744725145074035</v>
      </c>
      <c r="BU21" s="30">
        <v>61.716903012348332</v>
      </c>
      <c r="BV21" s="30">
        <v>62.411359027163954</v>
      </c>
      <c r="BW21" s="30">
        <v>62.7248628695842</v>
      </c>
      <c r="BX21" s="30">
        <v>62.848616211260449</v>
      </c>
      <c r="BY21" s="30">
        <v>65.509080446177208</v>
      </c>
      <c r="BZ21" s="30">
        <v>66.910600716738202</v>
      </c>
      <c r="CA21" s="30">
        <v>67.162761762789941</v>
      </c>
      <c r="CB21" s="30">
        <v>67.29396523624068</v>
      </c>
      <c r="CC21" s="30">
        <v>67.661533154499949</v>
      </c>
      <c r="CD21" s="30">
        <v>69.77063171592637</v>
      </c>
      <c r="CE21" s="30">
        <v>70.828112038299068</v>
      </c>
      <c r="CF21" s="30">
        <v>71.6882461720637</v>
      </c>
      <c r="CG21" s="30">
        <v>70.949583193144775</v>
      </c>
      <c r="CH21" s="30">
        <v>71.019473176846134</v>
      </c>
      <c r="CI21" s="30">
        <v>71.522644106240008</v>
      </c>
      <c r="CJ21" s="30">
        <v>71.89445598360787</v>
      </c>
      <c r="CK21" s="30">
        <v>76.267533771481439</v>
      </c>
      <c r="CL21" s="30">
        <v>77.288263504649777</v>
      </c>
      <c r="CM21" s="30">
        <v>76.902655773588293</v>
      </c>
      <c r="CN21" s="30">
        <v>77.191957542610282</v>
      </c>
      <c r="CO21" s="30">
        <v>78.490699611296392</v>
      </c>
      <c r="CP21" s="30">
        <v>81.245858561329428</v>
      </c>
      <c r="CQ21" s="30">
        <v>81.301271729166515</v>
      </c>
      <c r="CR21" s="30">
        <v>82.151768242568551</v>
      </c>
      <c r="CS21" s="30">
        <v>82.198808813606547</v>
      </c>
      <c r="CT21" s="30">
        <v>81.966969258860743</v>
      </c>
      <c r="CU21" s="30">
        <v>82.647044088541747</v>
      </c>
      <c r="CV21" s="30">
        <v>82.576587713738675</v>
      </c>
      <c r="CW21" s="30">
        <v>86.263002679198905</v>
      </c>
      <c r="CX21" s="30">
        <v>86.691190040406866</v>
      </c>
      <c r="CY21" s="30">
        <v>87.797349082791172</v>
      </c>
      <c r="CZ21" s="30">
        <v>88.488832868838159</v>
      </c>
      <c r="DA21" s="30">
        <v>89.106010702674439</v>
      </c>
      <c r="DB21" s="30">
        <v>89.243587906141187</v>
      </c>
      <c r="DC21" s="30">
        <v>89.494650559110696</v>
      </c>
      <c r="DD21" s="30">
        <v>89.52604932939451</v>
      </c>
      <c r="DE21" s="30">
        <v>89.946630982448198</v>
      </c>
      <c r="DF21" s="30">
        <v>90.000284701983276</v>
      </c>
      <c r="DG21" s="30">
        <v>89.987072610050163</v>
      </c>
      <c r="DH21" s="30">
        <v>89.23252505240049</v>
      </c>
      <c r="DI21" s="30">
        <v>91.843086914057793</v>
      </c>
      <c r="DJ21" s="30">
        <v>93.380363198775171</v>
      </c>
      <c r="DK21" s="30">
        <v>93.623291727156584</v>
      </c>
      <c r="DL21" s="30">
        <v>94.548677413996685</v>
      </c>
      <c r="DM21" s="30">
        <v>94.614475513531772</v>
      </c>
      <c r="DN21" s="30">
        <v>94.914311622055209</v>
      </c>
      <c r="DO21" s="30">
        <v>95.26998790923848</v>
      </c>
      <c r="DP21" s="30">
        <v>93.969610944918301</v>
      </c>
      <c r="DQ21" s="30">
        <v>94.415062287722279</v>
      </c>
      <c r="DR21" s="30">
        <v>94.248716717096769</v>
      </c>
      <c r="DS21" s="30">
        <v>94.336582384257468</v>
      </c>
      <c r="DT21" s="30">
        <v>94.360086350046856</v>
      </c>
      <c r="DU21" s="30">
        <v>96.726639071385506</v>
      </c>
      <c r="DV21" s="30">
        <v>97.180396839186884</v>
      </c>
      <c r="DW21" s="30">
        <v>97.94010286953197</v>
      </c>
      <c r="DX21" s="30">
        <v>97.534523528787034</v>
      </c>
      <c r="DY21" s="30">
        <v>97.646472272151939</v>
      </c>
      <c r="DZ21" s="30">
        <v>98.806367073855085</v>
      </c>
      <c r="EA21" s="30">
        <v>99.316426485366009</v>
      </c>
      <c r="EB21" s="30">
        <v>100.26425099916496</v>
      </c>
      <c r="EC21" s="30">
        <v>99.997687529992973</v>
      </c>
      <c r="ED21" s="30">
        <v>100</v>
      </c>
      <c r="EE21" s="30">
        <v>100.05741036223566</v>
      </c>
      <c r="EF21" s="30">
        <v>99.844760514173487</v>
      </c>
      <c r="EG21" s="30">
        <v>100.92950762757658</v>
      </c>
      <c r="EH21" s="30">
        <v>102.07882190188599</v>
      </c>
      <c r="EI21" s="30">
        <v>102.99847082583948</v>
      </c>
      <c r="EJ21" s="16">
        <v>103.12128846393703</v>
      </c>
      <c r="EK21" s="16">
        <v>104.01765327922539</v>
      </c>
      <c r="EL21" s="30">
        <v>104.49108071898877</v>
      </c>
      <c r="EM21" s="30">
        <v>104.87608656828422</v>
      </c>
      <c r="EN21" s="30">
        <v>104.79567055270019</v>
      </c>
      <c r="EO21" s="30">
        <v>105.32532803483835</v>
      </c>
      <c r="EP21" s="30">
        <v>105.33456160862772</v>
      </c>
      <c r="EQ21" s="30">
        <v>105.28466806424484</v>
      </c>
      <c r="ER21" s="30">
        <v>105.77551840215304</v>
      </c>
      <c r="ES21" s="30">
        <v>106.8000610876669</v>
      </c>
      <c r="ET21" s="30">
        <v>107.9190627646129</v>
      </c>
      <c r="EU21" s="30">
        <v>108.43044799830072</v>
      </c>
      <c r="EV21" s="30">
        <v>108.5477864037026</v>
      </c>
      <c r="EW21" s="30">
        <v>111.38466671170177</v>
      </c>
      <c r="EX21" s="30">
        <v>111.86103222182027</v>
      </c>
      <c r="EY21" s="30">
        <v>111.8605915220206</v>
      </c>
      <c r="EZ21" s="30">
        <v>112.7608077862823</v>
      </c>
      <c r="FA21" s="30">
        <v>113.06847740860046</v>
      </c>
      <c r="FB21" s="30">
        <v>113.45287898203722</v>
      </c>
      <c r="FC21" s="30">
        <v>113.41174441867255</v>
      </c>
      <c r="FD21" s="30">
        <v>113.96425994845154</v>
      </c>
      <c r="FE21" s="30">
        <v>115.52496661925105</v>
      </c>
      <c r="FF21" s="364">
        <v>118.5854000750424</v>
      </c>
      <c r="FG21" s="58"/>
      <c r="FH21" s="58"/>
      <c r="FI21" s="58"/>
    </row>
    <row r="22" spans="1:165" s="58" customFormat="1" ht="12.75" customHeight="1" x14ac:dyDescent="0.2">
      <c r="A22" s="53" t="s">
        <v>44</v>
      </c>
      <c r="B22" s="54" t="s">
        <v>45</v>
      </c>
      <c r="C22" s="61">
        <v>76.61625913360291</v>
      </c>
      <c r="D22" s="61">
        <v>77.651713684273815</v>
      </c>
      <c r="E22" s="61">
        <v>78.357639156997877</v>
      </c>
      <c r="F22" s="61">
        <v>77.18791013050722</v>
      </c>
      <c r="G22" s="61">
        <v>79.279907690829873</v>
      </c>
      <c r="H22" s="61">
        <v>81.211413820373593</v>
      </c>
      <c r="I22" s="61">
        <v>80.355587492460572</v>
      </c>
      <c r="J22" s="61">
        <v>80.861435574722719</v>
      </c>
      <c r="K22" s="61">
        <v>82.038242901720238</v>
      </c>
      <c r="L22" s="61">
        <v>81.556892361485652</v>
      </c>
      <c r="M22" s="61">
        <v>84.551231697748236</v>
      </c>
      <c r="N22" s="61">
        <v>85.178806308300423</v>
      </c>
      <c r="O22" s="61">
        <v>84.433793130739886</v>
      </c>
      <c r="P22" s="61">
        <v>84.042072051609352</v>
      </c>
      <c r="Q22" s="61">
        <v>85.644036678874642</v>
      </c>
      <c r="R22" s="61">
        <v>83.933592473464486</v>
      </c>
      <c r="S22" s="61">
        <v>83.32038436894716</v>
      </c>
      <c r="T22" s="61">
        <v>84.269589166221522</v>
      </c>
      <c r="U22" s="61">
        <v>84.343393838950036</v>
      </c>
      <c r="V22" s="61">
        <v>85.779673802483657</v>
      </c>
      <c r="W22" s="61">
        <v>84.758722173428737</v>
      </c>
      <c r="X22" s="61">
        <v>83.806084567661657</v>
      </c>
      <c r="Y22" s="61">
        <v>84.689154661690054</v>
      </c>
      <c r="Z22" s="61">
        <v>85.095597456117503</v>
      </c>
      <c r="AA22" s="61">
        <v>83.885395480845759</v>
      </c>
      <c r="AB22" s="61">
        <v>83.58393228809112</v>
      </c>
      <c r="AC22" s="61">
        <v>84.109588588641614</v>
      </c>
      <c r="AD22" s="61">
        <v>84.58672478358281</v>
      </c>
      <c r="AE22" s="61">
        <v>84.806107788666679</v>
      </c>
      <c r="AF22" s="61">
        <v>84.95311019565608</v>
      </c>
      <c r="AG22" s="61">
        <v>85.404981504445047</v>
      </c>
      <c r="AH22" s="61">
        <v>85.885299048277219</v>
      </c>
      <c r="AI22" s="61">
        <v>85.756761662093396</v>
      </c>
      <c r="AJ22" s="61">
        <v>85.220388153424324</v>
      </c>
      <c r="AK22" s="61">
        <v>84.135774313358937</v>
      </c>
      <c r="AL22" s="61">
        <v>84.190522960221415</v>
      </c>
      <c r="AM22" s="61">
        <v>83.678253381760243</v>
      </c>
      <c r="AN22" s="61">
        <v>83.225692135679523</v>
      </c>
      <c r="AO22" s="61">
        <v>83.567420598281032</v>
      </c>
      <c r="AP22" s="61">
        <v>83.229278312693566</v>
      </c>
      <c r="AQ22" s="61">
        <v>82.642981301473824</v>
      </c>
      <c r="AR22" s="61">
        <v>82.566719353717588</v>
      </c>
      <c r="AS22" s="61">
        <v>82.581723760653375</v>
      </c>
      <c r="AT22" s="61">
        <v>83.044011228863553</v>
      </c>
      <c r="AU22" s="61">
        <v>82.064541519151661</v>
      </c>
      <c r="AV22" s="61">
        <v>82.181400546039541</v>
      </c>
      <c r="AW22" s="61">
        <v>82.065337175908311</v>
      </c>
      <c r="AX22" s="61">
        <v>81.206574798300892</v>
      </c>
      <c r="AY22" s="61">
        <v>81.734070181607478</v>
      </c>
      <c r="AZ22" s="61">
        <v>81.203630751360706</v>
      </c>
      <c r="BA22" s="61">
        <v>80.891159336891207</v>
      </c>
      <c r="BB22" s="61">
        <v>81.006868386284665</v>
      </c>
      <c r="BC22" s="61">
        <v>81.419860992377579</v>
      </c>
      <c r="BD22" s="61">
        <v>81.614911512327993</v>
      </c>
      <c r="BE22" s="61">
        <v>80.923675311106493</v>
      </c>
      <c r="BF22" s="61">
        <v>82.800866485443635</v>
      </c>
      <c r="BG22" s="61">
        <v>83.559432389581659</v>
      </c>
      <c r="BH22" s="61">
        <v>82.74759130637274</v>
      </c>
      <c r="BI22" s="61">
        <v>82.674960043888561</v>
      </c>
      <c r="BJ22" s="61">
        <v>82.95706763689914</v>
      </c>
      <c r="BK22" s="61">
        <v>83.794165745102973</v>
      </c>
      <c r="BL22" s="61">
        <v>83.712792857741178</v>
      </c>
      <c r="BM22" s="61">
        <v>84.406187613205674</v>
      </c>
      <c r="BN22" s="61">
        <v>84.525108675292572</v>
      </c>
      <c r="BO22" s="61">
        <v>84.474468143593029</v>
      </c>
      <c r="BP22" s="61">
        <v>84.154782155838163</v>
      </c>
      <c r="BQ22" s="61">
        <v>84.705284878773085</v>
      </c>
      <c r="BR22" s="61">
        <v>86.004781265397867</v>
      </c>
      <c r="BS22" s="61">
        <v>85.98131512020629</v>
      </c>
      <c r="BT22" s="61">
        <v>86.810121573958867</v>
      </c>
      <c r="BU22" s="61">
        <v>85.098929240685734</v>
      </c>
      <c r="BV22" s="61">
        <v>85.093605043372804</v>
      </c>
      <c r="BW22" s="61">
        <v>84.051679299946429</v>
      </c>
      <c r="BX22" s="61">
        <v>83.940632138473106</v>
      </c>
      <c r="BY22" s="61">
        <v>84.20933301690556</v>
      </c>
      <c r="BZ22" s="61">
        <v>84.79566181277842</v>
      </c>
      <c r="CA22" s="61">
        <v>84.369208653382103</v>
      </c>
      <c r="CB22" s="61">
        <v>84.071907381989163</v>
      </c>
      <c r="CC22" s="61">
        <v>84.440936501933137</v>
      </c>
      <c r="CD22" s="61">
        <v>85.186518179830756</v>
      </c>
      <c r="CE22" s="61">
        <v>86.357149042057003</v>
      </c>
      <c r="CF22" s="61">
        <v>87.100197589605827</v>
      </c>
      <c r="CG22" s="61">
        <v>88.401911231386435</v>
      </c>
      <c r="CH22" s="61">
        <v>88.441564648984837</v>
      </c>
      <c r="CI22" s="61">
        <v>89.537844447744007</v>
      </c>
      <c r="CJ22" s="61">
        <v>89.616973740908477</v>
      </c>
      <c r="CK22" s="61">
        <v>90.768130380043161</v>
      </c>
      <c r="CL22" s="61">
        <v>90.303836599946166</v>
      </c>
      <c r="CM22" s="61">
        <v>90.363377591788947</v>
      </c>
      <c r="CN22" s="61">
        <v>93.660110679947977</v>
      </c>
      <c r="CO22" s="61">
        <v>95.582179433033943</v>
      </c>
      <c r="CP22" s="61">
        <v>96.457300574269439</v>
      </c>
      <c r="CQ22" s="61">
        <v>97.356320620397923</v>
      </c>
      <c r="CR22" s="61">
        <v>97.092782323499748</v>
      </c>
      <c r="CS22" s="61">
        <v>98.918513180521316</v>
      </c>
      <c r="CT22" s="61">
        <v>98.943958601202453</v>
      </c>
      <c r="CU22" s="61">
        <v>98.498031285556905</v>
      </c>
      <c r="CV22" s="61">
        <v>98.823248584858504</v>
      </c>
      <c r="CW22" s="61">
        <v>97.83160513275547</v>
      </c>
      <c r="CX22" s="61">
        <v>96.231234562705197</v>
      </c>
      <c r="CY22" s="61">
        <v>97.701779290860784</v>
      </c>
      <c r="CZ22" s="61">
        <v>97.808858615427866</v>
      </c>
      <c r="DA22" s="61">
        <v>97.927612051851781</v>
      </c>
      <c r="DB22" s="61">
        <v>97.095328920090054</v>
      </c>
      <c r="DC22" s="61">
        <v>95.626090304674548</v>
      </c>
      <c r="DD22" s="61">
        <v>95.222072930285606</v>
      </c>
      <c r="DE22" s="61">
        <v>95.151715218693425</v>
      </c>
      <c r="DF22" s="61">
        <v>95.290835187680912</v>
      </c>
      <c r="DG22" s="61">
        <v>95.920425520410674</v>
      </c>
      <c r="DH22" s="61">
        <v>97.115215049178545</v>
      </c>
      <c r="DI22" s="61">
        <v>96.489921821787661</v>
      </c>
      <c r="DJ22" s="61">
        <v>97.050853762426669</v>
      </c>
      <c r="DK22" s="61">
        <v>97.378587057835034</v>
      </c>
      <c r="DL22" s="61">
        <v>97.707204473790611</v>
      </c>
      <c r="DM22" s="61">
        <v>97.699169255205732</v>
      </c>
      <c r="DN22" s="61">
        <v>98.714630085445691</v>
      </c>
      <c r="DO22" s="61">
        <v>98.655518099306747</v>
      </c>
      <c r="DP22" s="61">
        <v>99.882368801432804</v>
      </c>
      <c r="DQ22" s="61">
        <v>100.34081108025948</v>
      </c>
      <c r="DR22" s="61">
        <v>99.610341851804463</v>
      </c>
      <c r="DS22" s="61">
        <v>98.489755604923673</v>
      </c>
      <c r="DT22" s="61">
        <v>98.230579044168493</v>
      </c>
      <c r="DU22" s="61">
        <v>98.283953951785165</v>
      </c>
      <c r="DV22" s="61">
        <v>97.388782450534706</v>
      </c>
      <c r="DW22" s="61">
        <v>96.928425020741813</v>
      </c>
      <c r="DX22" s="61">
        <v>97.186756967824564</v>
      </c>
      <c r="DY22" s="61">
        <v>97.49186944603062</v>
      </c>
      <c r="DZ22" s="61">
        <v>98.627121656929361</v>
      </c>
      <c r="EA22" s="61">
        <v>99.810921508537177</v>
      </c>
      <c r="EB22" s="61">
        <v>99.97402646176154</v>
      </c>
      <c r="EC22" s="61">
        <v>100.02873938334653</v>
      </c>
      <c r="ED22" s="61">
        <v>100</v>
      </c>
      <c r="EE22" s="61">
        <v>100.33405231728247</v>
      </c>
      <c r="EF22" s="61">
        <v>100.8271462107317</v>
      </c>
      <c r="EG22" s="61">
        <v>100.81767676786046</v>
      </c>
      <c r="EH22" s="61">
        <v>101.37926641173404</v>
      </c>
      <c r="EI22" s="61">
        <v>101.7235670533569</v>
      </c>
      <c r="EJ22" s="22">
        <v>101.67534102285288</v>
      </c>
      <c r="EK22" s="22">
        <v>102.16753411980945</v>
      </c>
      <c r="EL22" s="61">
        <v>102.24945722455155</v>
      </c>
      <c r="EM22" s="61">
        <v>102.39800156280987</v>
      </c>
      <c r="EN22" s="61">
        <v>103.13730617910856</v>
      </c>
      <c r="EO22" s="61">
        <v>103.48944915992388</v>
      </c>
      <c r="EP22" s="61">
        <v>103.87564689521696</v>
      </c>
      <c r="EQ22" s="61">
        <v>103.99559288607384</v>
      </c>
      <c r="ER22" s="61">
        <v>104.43540616258304</v>
      </c>
      <c r="ES22" s="61">
        <v>105.28459204301444</v>
      </c>
      <c r="ET22" s="61">
        <v>104.63502431849133</v>
      </c>
      <c r="EU22" s="61">
        <v>104.66149298319679</v>
      </c>
      <c r="EV22" s="61">
        <v>104.06526228533839</v>
      </c>
      <c r="EW22" s="61">
        <v>104.84325121607236</v>
      </c>
      <c r="EX22" s="61">
        <v>105.67674256837672</v>
      </c>
      <c r="EY22" s="61">
        <v>106.54800388560368</v>
      </c>
      <c r="EZ22" s="61">
        <v>107.04649083210255</v>
      </c>
      <c r="FA22" s="61">
        <v>107.09487113164431</v>
      </c>
      <c r="FB22" s="61">
        <v>107.35768928563365</v>
      </c>
      <c r="FC22" s="61">
        <v>106.62318316174834</v>
      </c>
      <c r="FD22" s="61">
        <v>106.15595572667067</v>
      </c>
      <c r="FE22" s="61">
        <v>106.66910111222128</v>
      </c>
      <c r="FF22" s="417">
        <v>106.42193025026484</v>
      </c>
    </row>
    <row r="23" spans="1:165" s="63" customFormat="1" ht="12.75" customHeight="1" x14ac:dyDescent="0.2">
      <c r="A23" s="64"/>
      <c r="B23" s="60" t="s">
        <v>46</v>
      </c>
      <c r="C23" s="30">
        <v>82.055234748071499</v>
      </c>
      <c r="D23" s="30">
        <v>81.762305466421381</v>
      </c>
      <c r="E23" s="30">
        <v>82.401251346437462</v>
      </c>
      <c r="F23" s="30">
        <v>81.940683802641914</v>
      </c>
      <c r="G23" s="30">
        <v>83.064806181297484</v>
      </c>
      <c r="H23" s="30">
        <v>85.389699426427072</v>
      </c>
      <c r="I23" s="30">
        <v>84.76756806492611</v>
      </c>
      <c r="J23" s="30">
        <v>84.825363699186482</v>
      </c>
      <c r="K23" s="30">
        <v>86.639912495591844</v>
      </c>
      <c r="L23" s="30">
        <v>84.569124265560745</v>
      </c>
      <c r="M23" s="30">
        <v>85.372117748908835</v>
      </c>
      <c r="N23" s="30">
        <v>87.1882590886202</v>
      </c>
      <c r="O23" s="30">
        <v>85.597058563527213</v>
      </c>
      <c r="P23" s="30">
        <v>85.433125798584555</v>
      </c>
      <c r="Q23" s="30">
        <v>86.472000301724563</v>
      </c>
      <c r="R23" s="30">
        <v>85.12227129893617</v>
      </c>
      <c r="S23" s="30">
        <v>85.368621306941705</v>
      </c>
      <c r="T23" s="30">
        <v>86.550320436699977</v>
      </c>
      <c r="U23" s="30">
        <v>86.816599910704014</v>
      </c>
      <c r="V23" s="30">
        <v>87.833933314457781</v>
      </c>
      <c r="W23" s="30">
        <v>87.462039073086686</v>
      </c>
      <c r="X23" s="30">
        <v>87.15906446093129</v>
      </c>
      <c r="Y23" s="30">
        <v>87.74199047905482</v>
      </c>
      <c r="Z23" s="30">
        <v>89.247935129189344</v>
      </c>
      <c r="AA23" s="30">
        <v>88.976652936390138</v>
      </c>
      <c r="AB23" s="30">
        <v>88.687343222453833</v>
      </c>
      <c r="AC23" s="30">
        <v>88.631952697398148</v>
      </c>
      <c r="AD23" s="30">
        <v>88.566068554803479</v>
      </c>
      <c r="AE23" s="30">
        <v>89.062632715852629</v>
      </c>
      <c r="AF23" s="30">
        <v>89.18686254625581</v>
      </c>
      <c r="AG23" s="30">
        <v>89.598721465077176</v>
      </c>
      <c r="AH23" s="30">
        <v>90.075958275899751</v>
      </c>
      <c r="AI23" s="30">
        <v>89.801343798892276</v>
      </c>
      <c r="AJ23" s="30">
        <v>89.696116528476196</v>
      </c>
      <c r="AK23" s="30">
        <v>89.187218089473802</v>
      </c>
      <c r="AL23" s="30">
        <v>88.952703698789207</v>
      </c>
      <c r="AM23" s="30">
        <v>88.340290564297831</v>
      </c>
      <c r="AN23" s="30">
        <v>88.045244510730527</v>
      </c>
      <c r="AO23" s="30">
        <v>88.023569877182013</v>
      </c>
      <c r="AP23" s="30">
        <v>88.078777498646886</v>
      </c>
      <c r="AQ23" s="30">
        <v>87.558178040633592</v>
      </c>
      <c r="AR23" s="30">
        <v>87.617997241353194</v>
      </c>
      <c r="AS23" s="30">
        <v>87.321538514692449</v>
      </c>
      <c r="AT23" s="30">
        <v>86.208940512435504</v>
      </c>
      <c r="AU23" s="30">
        <v>85.441965609631637</v>
      </c>
      <c r="AV23" s="30">
        <v>85.88439295944373</v>
      </c>
      <c r="AW23" s="30">
        <v>85.839497980454055</v>
      </c>
      <c r="AX23" s="30">
        <v>85.001692581579888</v>
      </c>
      <c r="AY23" s="30">
        <v>85.332922692120349</v>
      </c>
      <c r="AZ23" s="30">
        <v>84.683593759965959</v>
      </c>
      <c r="BA23" s="30">
        <v>85.396851370506937</v>
      </c>
      <c r="BB23" s="30">
        <v>85.500049362769715</v>
      </c>
      <c r="BC23" s="30">
        <v>85.970840454086428</v>
      </c>
      <c r="BD23" s="30">
        <v>85.919827750112461</v>
      </c>
      <c r="BE23" s="30">
        <v>84.990267462149248</v>
      </c>
      <c r="BF23" s="30">
        <v>86.885664615356234</v>
      </c>
      <c r="BG23" s="30">
        <v>87.435662198672389</v>
      </c>
      <c r="BH23" s="30">
        <v>86.987256308624481</v>
      </c>
      <c r="BI23" s="30">
        <v>86.502923478911583</v>
      </c>
      <c r="BJ23" s="30">
        <v>87.070394763545181</v>
      </c>
      <c r="BK23" s="30">
        <v>87.627432872199904</v>
      </c>
      <c r="BL23" s="30">
        <v>87.336170526516469</v>
      </c>
      <c r="BM23" s="30">
        <v>87.647531672087894</v>
      </c>
      <c r="BN23" s="30">
        <v>87.792256573942851</v>
      </c>
      <c r="BO23" s="30">
        <v>88.095512585262298</v>
      </c>
      <c r="BP23" s="30">
        <v>87.73612593483945</v>
      </c>
      <c r="BQ23" s="30">
        <v>88.27935503330508</v>
      </c>
      <c r="BR23" s="30">
        <v>90.025080686988673</v>
      </c>
      <c r="BS23" s="30">
        <v>90.493196948801312</v>
      </c>
      <c r="BT23" s="30">
        <v>90.657780450561816</v>
      </c>
      <c r="BU23" s="30">
        <v>88.102243575261127</v>
      </c>
      <c r="BV23" s="30">
        <v>88.062654447423839</v>
      </c>
      <c r="BW23" s="30">
        <v>86.887487779848868</v>
      </c>
      <c r="BX23" s="30">
        <v>86.675324283988587</v>
      </c>
      <c r="BY23" s="30">
        <v>87.112571006227782</v>
      </c>
      <c r="BZ23" s="30">
        <v>88.131576589410358</v>
      </c>
      <c r="CA23" s="30">
        <v>87.519889666549304</v>
      </c>
      <c r="CB23" s="30">
        <v>86.853736058119566</v>
      </c>
      <c r="CC23" s="30">
        <v>87.708171359313965</v>
      </c>
      <c r="CD23" s="30">
        <v>88.214017955518116</v>
      </c>
      <c r="CE23" s="30">
        <v>88.415032048487618</v>
      </c>
      <c r="CF23" s="30">
        <v>88.604015416669256</v>
      </c>
      <c r="CG23" s="30">
        <v>90.419574903453025</v>
      </c>
      <c r="CH23" s="30">
        <v>90.476964062147559</v>
      </c>
      <c r="CI23" s="30">
        <v>91.966361748720175</v>
      </c>
      <c r="CJ23" s="30">
        <v>92.247303872252473</v>
      </c>
      <c r="CK23" s="30">
        <v>92.819646239000377</v>
      </c>
      <c r="CL23" s="30">
        <v>92.105509497387828</v>
      </c>
      <c r="CM23" s="30">
        <v>92.231979130948815</v>
      </c>
      <c r="CN23" s="30">
        <v>96.514921055495648</v>
      </c>
      <c r="CO23" s="30">
        <v>97.900663377069819</v>
      </c>
      <c r="CP23" s="30">
        <v>98.67784383305397</v>
      </c>
      <c r="CQ23" s="30">
        <v>99.90252342156235</v>
      </c>
      <c r="CR23" s="30">
        <v>99.702232634342366</v>
      </c>
      <c r="CS23" s="30">
        <v>99.780921254553746</v>
      </c>
      <c r="CT23" s="30">
        <v>99.703612379065873</v>
      </c>
      <c r="CU23" s="30">
        <v>99.099968638207841</v>
      </c>
      <c r="CV23" s="30">
        <v>99.185934508211147</v>
      </c>
      <c r="CW23" s="30">
        <v>97.483933980344602</v>
      </c>
      <c r="CX23" s="30">
        <v>96.214993010257103</v>
      </c>
      <c r="CY23" s="30">
        <v>96.986166909088752</v>
      </c>
      <c r="CZ23" s="30">
        <v>97.146839683393978</v>
      </c>
      <c r="DA23" s="30">
        <v>97.751199951746273</v>
      </c>
      <c r="DB23" s="30">
        <v>96.083966102616287</v>
      </c>
      <c r="DC23" s="30">
        <v>95.814287810419486</v>
      </c>
      <c r="DD23" s="30">
        <v>95.276154867159306</v>
      </c>
      <c r="DE23" s="30">
        <v>94.899193605159041</v>
      </c>
      <c r="DF23" s="30">
        <v>95.300197264421016</v>
      </c>
      <c r="DG23" s="30">
        <v>95.905893762059449</v>
      </c>
      <c r="DH23" s="30">
        <v>95.785109297262963</v>
      </c>
      <c r="DI23" s="30">
        <v>94.925319795865974</v>
      </c>
      <c r="DJ23" s="30">
        <v>96.073329374705622</v>
      </c>
      <c r="DK23" s="30">
        <v>96.290578696935484</v>
      </c>
      <c r="DL23" s="30">
        <v>96.583214646140647</v>
      </c>
      <c r="DM23" s="30">
        <v>96.466252460764466</v>
      </c>
      <c r="DN23" s="30">
        <v>97.976282146148037</v>
      </c>
      <c r="DO23" s="30">
        <v>97.895009794188752</v>
      </c>
      <c r="DP23" s="30">
        <v>98.903097120948033</v>
      </c>
      <c r="DQ23" s="30">
        <v>99.350577592599777</v>
      </c>
      <c r="DR23" s="30">
        <v>100.01714722529402</v>
      </c>
      <c r="DS23" s="30">
        <v>98.644708458914877</v>
      </c>
      <c r="DT23" s="30">
        <v>97.853409813599043</v>
      </c>
      <c r="DU23" s="30">
        <v>97.622564473586309</v>
      </c>
      <c r="DV23" s="30">
        <v>97.74068012135325</v>
      </c>
      <c r="DW23" s="30">
        <v>97.774330652447986</v>
      </c>
      <c r="DX23" s="30">
        <v>98.138446212677579</v>
      </c>
      <c r="DY23" s="30">
        <v>97.677690726174561</v>
      </c>
      <c r="DZ23" s="30">
        <v>98.293037133452486</v>
      </c>
      <c r="EA23" s="30">
        <v>99.557689434963791</v>
      </c>
      <c r="EB23" s="30">
        <v>99.906444533952552</v>
      </c>
      <c r="EC23" s="30">
        <v>99.798985898287455</v>
      </c>
      <c r="ED23" s="30">
        <v>100</v>
      </c>
      <c r="EE23" s="30">
        <v>100.47673617691046</v>
      </c>
      <c r="EF23" s="30">
        <v>100.70174815924763</v>
      </c>
      <c r="EG23" s="30">
        <v>100.69685449113783</v>
      </c>
      <c r="EH23" s="30">
        <v>101.01814488130692</v>
      </c>
      <c r="EI23" s="30">
        <v>101.27685757983868</v>
      </c>
      <c r="EJ23" s="16">
        <v>101.43808012066299</v>
      </c>
      <c r="EK23" s="16">
        <v>101.91830598117105</v>
      </c>
      <c r="EL23" s="30">
        <v>102.13229438576727</v>
      </c>
      <c r="EM23" s="30">
        <v>102.15889636585518</v>
      </c>
      <c r="EN23" s="30">
        <v>102.73767008340695</v>
      </c>
      <c r="EO23" s="30">
        <v>103.04435840414379</v>
      </c>
      <c r="EP23" s="30">
        <v>103.44273664045318</v>
      </c>
      <c r="EQ23" s="30">
        <v>103.70521702486018</v>
      </c>
      <c r="ER23" s="30">
        <v>104.30713743513837</v>
      </c>
      <c r="ES23" s="30">
        <v>104.7469687922605</v>
      </c>
      <c r="ET23" s="30">
        <v>104.84769230905214</v>
      </c>
      <c r="EU23" s="30">
        <v>104.95526085423981</v>
      </c>
      <c r="EV23" s="30">
        <v>104.27605952603668</v>
      </c>
      <c r="EW23" s="30">
        <v>105.05174645526974</v>
      </c>
      <c r="EX23" s="30">
        <v>106.27466484526607</v>
      </c>
      <c r="EY23" s="30">
        <v>107.47941876703464</v>
      </c>
      <c r="EZ23" s="30">
        <v>108.09919272796867</v>
      </c>
      <c r="FA23" s="30">
        <v>108.12630923608859</v>
      </c>
      <c r="FB23" s="30">
        <v>107.9138305435536</v>
      </c>
      <c r="FC23" s="30">
        <v>107.00804942868677</v>
      </c>
      <c r="FD23" s="30">
        <v>105.80436721410982</v>
      </c>
      <c r="FE23" s="30">
        <v>106.96193211299375</v>
      </c>
      <c r="FF23" s="364">
        <v>107.0364275962651</v>
      </c>
      <c r="FG23" s="58"/>
      <c r="FH23" s="58"/>
      <c r="FI23" s="58"/>
    </row>
    <row r="24" spans="1:165" s="63" customFormat="1" ht="12.75" customHeight="1" x14ac:dyDescent="0.2">
      <c r="A24" s="64"/>
      <c r="B24" s="60" t="s">
        <v>47</v>
      </c>
      <c r="C24" s="30">
        <v>70.847976000653901</v>
      </c>
      <c r="D24" s="30">
        <v>70.847976000653901</v>
      </c>
      <c r="E24" s="30">
        <v>70.847976000653901</v>
      </c>
      <c r="F24" s="30">
        <v>70.847976000653901</v>
      </c>
      <c r="G24" s="30">
        <v>70.847976000653901</v>
      </c>
      <c r="H24" s="30">
        <v>70.847976000653901</v>
      </c>
      <c r="I24" s="30">
        <v>70.847976000653901</v>
      </c>
      <c r="J24" s="30">
        <v>70.847976000653901</v>
      </c>
      <c r="K24" s="30">
        <v>70.847976000653901</v>
      </c>
      <c r="L24" s="30">
        <v>70.847976000653901</v>
      </c>
      <c r="M24" s="30">
        <v>70.847976000653901</v>
      </c>
      <c r="N24" s="30">
        <v>70.847976000653901</v>
      </c>
      <c r="O24" s="30">
        <v>70.847976000653901</v>
      </c>
      <c r="P24" s="30">
        <v>70.847976000653901</v>
      </c>
      <c r="Q24" s="30">
        <v>70.847976000653901</v>
      </c>
      <c r="R24" s="30">
        <v>70.847976000653901</v>
      </c>
      <c r="S24" s="30">
        <v>70.847976000653901</v>
      </c>
      <c r="T24" s="30">
        <v>71.785971453921846</v>
      </c>
      <c r="U24" s="30">
        <v>72.292649051467407</v>
      </c>
      <c r="V24" s="30">
        <v>72.610990916657769</v>
      </c>
      <c r="W24" s="30">
        <v>72.197964778908442</v>
      </c>
      <c r="X24" s="30">
        <v>71.799847442598278</v>
      </c>
      <c r="Y24" s="30">
        <v>73.606136088485584</v>
      </c>
      <c r="Z24" s="30">
        <v>72.09837298732603</v>
      </c>
      <c r="AA24" s="30">
        <v>72.09837298732603</v>
      </c>
      <c r="AB24" s="30">
        <v>72.09837298732603</v>
      </c>
      <c r="AC24" s="30">
        <v>72.027861154053198</v>
      </c>
      <c r="AD24" s="30">
        <v>72.027861154053198</v>
      </c>
      <c r="AE24" s="30">
        <v>82.222900104275539</v>
      </c>
      <c r="AF24" s="30">
        <v>82.222900104275539</v>
      </c>
      <c r="AG24" s="30">
        <v>83.009947227183346</v>
      </c>
      <c r="AH24" s="30">
        <v>83.009947227183346</v>
      </c>
      <c r="AI24" s="30">
        <v>83.009947227183346</v>
      </c>
      <c r="AJ24" s="30">
        <v>83.009947227183346</v>
      </c>
      <c r="AK24" s="30">
        <v>83.009947227183346</v>
      </c>
      <c r="AL24" s="30">
        <v>83.009947227183346</v>
      </c>
      <c r="AM24" s="30">
        <v>83.009947227183346</v>
      </c>
      <c r="AN24" s="30">
        <v>83.009947227183346</v>
      </c>
      <c r="AO24" s="30">
        <v>83.009947227183346</v>
      </c>
      <c r="AP24" s="30">
        <v>83.009947227183346</v>
      </c>
      <c r="AQ24" s="30">
        <v>82.049470540772845</v>
      </c>
      <c r="AR24" s="30">
        <v>82.049470540772845</v>
      </c>
      <c r="AS24" s="30">
        <v>80.721971680805922</v>
      </c>
      <c r="AT24" s="30">
        <v>81.322334468837624</v>
      </c>
      <c r="AU24" s="30">
        <v>81.201763275961852</v>
      </c>
      <c r="AV24" s="30">
        <v>81.201763275961852</v>
      </c>
      <c r="AW24" s="30">
        <v>81.201763275961852</v>
      </c>
      <c r="AX24" s="30">
        <v>81.201763275961852</v>
      </c>
      <c r="AY24" s="30">
        <v>81.201763275961852</v>
      </c>
      <c r="AZ24" s="30">
        <v>81.201763275961852</v>
      </c>
      <c r="BA24" s="30">
        <v>81.201763275961852</v>
      </c>
      <c r="BB24" s="30">
        <v>81.201763275961852</v>
      </c>
      <c r="BC24" s="30">
        <v>81.201763275961852</v>
      </c>
      <c r="BD24" s="30">
        <v>81.201763275961852</v>
      </c>
      <c r="BE24" s="30">
        <v>80.897297954055745</v>
      </c>
      <c r="BF24" s="30">
        <v>80.897297954055745</v>
      </c>
      <c r="BG24" s="30">
        <v>80.897297954055745</v>
      </c>
      <c r="BH24" s="30">
        <v>81.383796969895855</v>
      </c>
      <c r="BI24" s="30">
        <v>81.383796969895855</v>
      </c>
      <c r="BJ24" s="30">
        <v>83.622205711457397</v>
      </c>
      <c r="BK24" s="30">
        <v>80.897297954055745</v>
      </c>
      <c r="BL24" s="30">
        <v>80.897297954055745</v>
      </c>
      <c r="BM24" s="30">
        <v>81.488062610430916</v>
      </c>
      <c r="BN24" s="30">
        <v>82.148246081754024</v>
      </c>
      <c r="BO24" s="30">
        <v>82.148246081754024</v>
      </c>
      <c r="BP24" s="30">
        <v>82.148246081754024</v>
      </c>
      <c r="BQ24" s="30">
        <v>82.148246081754024</v>
      </c>
      <c r="BR24" s="30">
        <v>82.148246081754024</v>
      </c>
      <c r="BS24" s="30">
        <v>82.148246081754024</v>
      </c>
      <c r="BT24" s="30">
        <v>82.148246081754024</v>
      </c>
      <c r="BU24" s="30">
        <v>85.968888955877802</v>
      </c>
      <c r="BV24" s="30">
        <v>85.941816392353118</v>
      </c>
      <c r="BW24" s="30">
        <v>84.608082723766444</v>
      </c>
      <c r="BX24" s="30">
        <v>84.608082723766444</v>
      </c>
      <c r="BY24" s="30">
        <v>83.070391738481021</v>
      </c>
      <c r="BZ24" s="30">
        <v>87.870172306545498</v>
      </c>
      <c r="CA24" s="30">
        <v>84.934358721061201</v>
      </c>
      <c r="CB24" s="30">
        <v>85.814501372109376</v>
      </c>
      <c r="CC24" s="30">
        <v>89.797926297240593</v>
      </c>
      <c r="CD24" s="30">
        <v>87.853616884195247</v>
      </c>
      <c r="CE24" s="30">
        <v>85.770550709749031</v>
      </c>
      <c r="CF24" s="30">
        <v>87.110317869908471</v>
      </c>
      <c r="CG24" s="30">
        <v>86.585014727228184</v>
      </c>
      <c r="CH24" s="30">
        <v>86.82942782679882</v>
      </c>
      <c r="CI24" s="30">
        <v>87.343714817217617</v>
      </c>
      <c r="CJ24" s="30">
        <v>91.492143508742103</v>
      </c>
      <c r="CK24" s="30">
        <v>91.492143508742103</v>
      </c>
      <c r="CL24" s="30">
        <v>96.924811731784956</v>
      </c>
      <c r="CM24" s="30">
        <v>96.924811731784956</v>
      </c>
      <c r="CN24" s="30">
        <v>96.924811731784956</v>
      </c>
      <c r="CO24" s="30">
        <v>101.36617788307858</v>
      </c>
      <c r="CP24" s="30">
        <v>99.29619389709643</v>
      </c>
      <c r="CQ24" s="30">
        <v>99.29619389709643</v>
      </c>
      <c r="CR24" s="30">
        <v>99.29619389709643</v>
      </c>
      <c r="CS24" s="30">
        <v>99.29619389709643</v>
      </c>
      <c r="CT24" s="30">
        <v>99.29619389709643</v>
      </c>
      <c r="CU24" s="30">
        <v>96.456313286950135</v>
      </c>
      <c r="CV24" s="30">
        <v>96.730279714620764</v>
      </c>
      <c r="CW24" s="30">
        <v>96.730279714620764</v>
      </c>
      <c r="CX24" s="30">
        <v>96.730279714620764</v>
      </c>
      <c r="CY24" s="30">
        <v>96.730279714620764</v>
      </c>
      <c r="CZ24" s="30">
        <v>98.102082921731409</v>
      </c>
      <c r="DA24" s="30">
        <v>98.102082921731409</v>
      </c>
      <c r="DB24" s="30">
        <v>98.102082921731409</v>
      </c>
      <c r="DC24" s="30">
        <v>98.521200388535988</v>
      </c>
      <c r="DD24" s="30">
        <v>98.521200388535988</v>
      </c>
      <c r="DE24" s="30">
        <v>98.102082921731409</v>
      </c>
      <c r="DF24" s="30">
        <v>99.041368233081499</v>
      </c>
      <c r="DG24" s="30">
        <v>99.041368233081499</v>
      </c>
      <c r="DH24" s="30">
        <v>97.938959890920259</v>
      </c>
      <c r="DI24" s="30">
        <v>99.041368233081499</v>
      </c>
      <c r="DJ24" s="30">
        <v>99.041368233081499</v>
      </c>
      <c r="DK24" s="30">
        <v>99.041368233081499</v>
      </c>
      <c r="DL24" s="30">
        <v>100.58570528172881</v>
      </c>
      <c r="DM24" s="30">
        <v>100.65245785253816</v>
      </c>
      <c r="DN24" s="30">
        <v>100.95044770396666</v>
      </c>
      <c r="DO24" s="30">
        <v>100.05981347078267</v>
      </c>
      <c r="DP24" s="30">
        <v>100.05981347078267</v>
      </c>
      <c r="DQ24" s="30">
        <v>100.05981347078267</v>
      </c>
      <c r="DR24" s="30">
        <v>100.05981347078267</v>
      </c>
      <c r="DS24" s="30">
        <v>100.05981347078267</v>
      </c>
      <c r="DT24" s="30">
        <v>100.83683809206005</v>
      </c>
      <c r="DU24" s="30">
        <v>100.83683809206005</v>
      </c>
      <c r="DV24" s="30">
        <v>100.83683809206005</v>
      </c>
      <c r="DW24" s="30">
        <v>99.782672419618763</v>
      </c>
      <c r="DX24" s="30">
        <v>99.782672419618763</v>
      </c>
      <c r="DY24" s="30">
        <v>100.21562047661838</v>
      </c>
      <c r="DZ24" s="30">
        <v>99.723231479171275</v>
      </c>
      <c r="EA24" s="30">
        <v>99.723231479171275</v>
      </c>
      <c r="EB24" s="30">
        <v>99.723231479171275</v>
      </c>
      <c r="EC24" s="30">
        <v>99.315451208714833</v>
      </c>
      <c r="ED24" s="30">
        <v>100</v>
      </c>
      <c r="EE24" s="30">
        <v>100</v>
      </c>
      <c r="EF24" s="30">
        <v>100</v>
      </c>
      <c r="EG24" s="30">
        <v>100.68850172124353</v>
      </c>
      <c r="EH24" s="30">
        <v>100.68850172124353</v>
      </c>
      <c r="EI24" s="30">
        <v>102.34779165755582</v>
      </c>
      <c r="EJ24" s="16">
        <v>102.34779165755582</v>
      </c>
      <c r="EK24" s="16">
        <v>102.34779165755582</v>
      </c>
      <c r="EL24" s="30">
        <v>103.32601493210505</v>
      </c>
      <c r="EM24" s="30">
        <v>103.47687029066938</v>
      </c>
      <c r="EN24" s="30">
        <v>104.54679137743651</v>
      </c>
      <c r="EO24" s="30">
        <v>104.54679137743651</v>
      </c>
      <c r="EP24" s="30">
        <v>108.50259604089416</v>
      </c>
      <c r="EQ24" s="30">
        <v>107.68555550852753</v>
      </c>
      <c r="ER24" s="30">
        <v>107.68555550852753</v>
      </c>
      <c r="ES24" s="30">
        <v>107.68555550852753</v>
      </c>
      <c r="ET24" s="30">
        <v>107.68555550852753</v>
      </c>
      <c r="EU24" s="30">
        <v>107.68555550852753</v>
      </c>
      <c r="EV24" s="30">
        <v>107.68555550852753</v>
      </c>
      <c r="EW24" s="30">
        <v>107.68555550852753</v>
      </c>
      <c r="EX24" s="30">
        <v>107.68555550852753</v>
      </c>
      <c r="EY24" s="30">
        <v>107.68555550852753</v>
      </c>
      <c r="EZ24" s="30">
        <v>107.68555550852753</v>
      </c>
      <c r="FA24" s="30">
        <v>111.46314766794573</v>
      </c>
      <c r="FB24" s="30">
        <v>112.02178803876863</v>
      </c>
      <c r="FC24" s="30">
        <v>113.56114160174438</v>
      </c>
      <c r="FD24" s="30">
        <v>113.56114160174438</v>
      </c>
      <c r="FE24" s="30">
        <v>114.09285038018324</v>
      </c>
      <c r="FF24" s="364">
        <v>113.98607115849752</v>
      </c>
      <c r="FG24" s="58"/>
      <c r="FH24" s="58"/>
      <c r="FI24" s="58"/>
    </row>
    <row r="25" spans="1:165" s="63" customFormat="1" ht="12.75" customHeight="1" x14ac:dyDescent="0.2">
      <c r="A25" s="64"/>
      <c r="B25" s="60" t="s">
        <v>48</v>
      </c>
      <c r="C25" s="30">
        <v>81.282736427338222</v>
      </c>
      <c r="D25" s="30">
        <v>80.894567977613832</v>
      </c>
      <c r="E25" s="30">
        <v>81.777695981107172</v>
      </c>
      <c r="F25" s="30">
        <v>80.963062533513465</v>
      </c>
      <c r="G25" s="30">
        <v>82.510328530682528</v>
      </c>
      <c r="H25" s="30">
        <v>85.044860614141456</v>
      </c>
      <c r="I25" s="30">
        <v>84.235182068357403</v>
      </c>
      <c r="J25" s="30">
        <v>83.859925888438866</v>
      </c>
      <c r="K25" s="30">
        <v>85.707018516000105</v>
      </c>
      <c r="L25" s="30">
        <v>83.724227634237295</v>
      </c>
      <c r="M25" s="30">
        <v>85.284948415022384</v>
      </c>
      <c r="N25" s="30">
        <v>86.41565651846858</v>
      </c>
      <c r="O25" s="30">
        <v>85.496824967156357</v>
      </c>
      <c r="P25" s="30">
        <v>85.308112673862794</v>
      </c>
      <c r="Q25" s="30">
        <v>86.428928519374267</v>
      </c>
      <c r="R25" s="30">
        <v>84.535605370174167</v>
      </c>
      <c r="S25" s="30">
        <v>84.53711111552326</v>
      </c>
      <c r="T25" s="30">
        <v>84.612058573762823</v>
      </c>
      <c r="U25" s="30">
        <v>84.949581505849764</v>
      </c>
      <c r="V25" s="30">
        <v>86.534603938631946</v>
      </c>
      <c r="W25" s="30">
        <v>85.776354675432401</v>
      </c>
      <c r="X25" s="30">
        <v>85.499352128989898</v>
      </c>
      <c r="Y25" s="30">
        <v>86.060512437822055</v>
      </c>
      <c r="Z25" s="30">
        <v>87.564426335195762</v>
      </c>
      <c r="AA25" s="30">
        <v>87.280777234053474</v>
      </c>
      <c r="AB25" s="30">
        <v>86.942527965346471</v>
      </c>
      <c r="AC25" s="30">
        <v>86.781780967531034</v>
      </c>
      <c r="AD25" s="30">
        <v>86.695608789766936</v>
      </c>
      <c r="AE25" s="30">
        <v>86.596530925087222</v>
      </c>
      <c r="AF25" s="30">
        <v>86.612629236569148</v>
      </c>
      <c r="AG25" s="30">
        <v>87.01496007402308</v>
      </c>
      <c r="AH25" s="30">
        <v>87.604343316541843</v>
      </c>
      <c r="AI25" s="30">
        <v>87.282285548902564</v>
      </c>
      <c r="AJ25" s="30">
        <v>87.14121367451817</v>
      </c>
      <c r="AK25" s="30">
        <v>87.285857173270387</v>
      </c>
      <c r="AL25" s="30">
        <v>87.011498735649425</v>
      </c>
      <c r="AM25" s="30">
        <v>86.475234228977456</v>
      </c>
      <c r="AN25" s="30">
        <v>86.57253782536668</v>
      </c>
      <c r="AO25" s="30">
        <v>86.540485632218022</v>
      </c>
      <c r="AP25" s="30">
        <v>86.628019843124932</v>
      </c>
      <c r="AQ25" s="30">
        <v>86.0863405911971</v>
      </c>
      <c r="AR25" s="30">
        <v>86.106563367824776</v>
      </c>
      <c r="AS25" s="30">
        <v>85.709678809155704</v>
      </c>
      <c r="AT25" s="30">
        <v>84.314062564949779</v>
      </c>
      <c r="AU25" s="30">
        <v>83.426513454770571</v>
      </c>
      <c r="AV25" s="30">
        <v>83.956569303164045</v>
      </c>
      <c r="AW25" s="30">
        <v>83.904412491203786</v>
      </c>
      <c r="AX25" s="30">
        <v>82.907652130961779</v>
      </c>
      <c r="AY25" s="30">
        <v>83.329609092068893</v>
      </c>
      <c r="AZ25" s="30">
        <v>82.582365497466441</v>
      </c>
      <c r="BA25" s="30">
        <v>83.412137119739853</v>
      </c>
      <c r="BB25" s="30">
        <v>83.614288890769714</v>
      </c>
      <c r="BC25" s="30">
        <v>83.968281578925058</v>
      </c>
      <c r="BD25" s="30">
        <v>83.900227009687057</v>
      </c>
      <c r="BE25" s="30">
        <v>82.580527950016815</v>
      </c>
      <c r="BF25" s="30">
        <v>84.076308888543991</v>
      </c>
      <c r="BG25" s="30">
        <v>84.717375452485896</v>
      </c>
      <c r="BH25" s="30">
        <v>85.061991468988026</v>
      </c>
      <c r="BI25" s="30">
        <v>84.454684450160613</v>
      </c>
      <c r="BJ25" s="30">
        <v>84.725305441953438</v>
      </c>
      <c r="BK25" s="30">
        <v>85.549332951368839</v>
      </c>
      <c r="BL25" s="30">
        <v>85.208161350648936</v>
      </c>
      <c r="BM25" s="30">
        <v>84.766930116802044</v>
      </c>
      <c r="BN25" s="30">
        <v>84.876554961182592</v>
      </c>
      <c r="BO25" s="30">
        <v>85.217234272760265</v>
      </c>
      <c r="BP25" s="30">
        <v>84.990652735852251</v>
      </c>
      <c r="BQ25" s="30">
        <v>85.196829393660707</v>
      </c>
      <c r="BR25" s="30">
        <v>86.952974416766423</v>
      </c>
      <c r="BS25" s="30">
        <v>87.476735481723011</v>
      </c>
      <c r="BT25" s="30">
        <v>87.606615171244002</v>
      </c>
      <c r="BU25" s="30">
        <v>84.294682353061134</v>
      </c>
      <c r="BV25" s="30">
        <v>84.281543297974778</v>
      </c>
      <c r="BW25" s="30">
        <v>83.670656085201685</v>
      </c>
      <c r="BX25" s="30">
        <v>83.497319323178147</v>
      </c>
      <c r="BY25" s="30">
        <v>84.079805886025156</v>
      </c>
      <c r="BZ25" s="30">
        <v>84.96029196597344</v>
      </c>
      <c r="CA25" s="30">
        <v>84.424994737944886</v>
      </c>
      <c r="CB25" s="30">
        <v>83.642258314590549</v>
      </c>
      <c r="CC25" s="30">
        <v>84.305981368487807</v>
      </c>
      <c r="CD25" s="30">
        <v>85.132051506197826</v>
      </c>
      <c r="CE25" s="30">
        <v>85.492517016455395</v>
      </c>
      <c r="CF25" s="30">
        <v>85.619495561982944</v>
      </c>
      <c r="CG25" s="30">
        <v>87.753106093820236</v>
      </c>
      <c r="CH25" s="30">
        <v>87.373764067487983</v>
      </c>
      <c r="CI25" s="30">
        <v>89.067654242431246</v>
      </c>
      <c r="CJ25" s="30">
        <v>89.372682102558031</v>
      </c>
      <c r="CK25" s="30">
        <v>90.373817109166822</v>
      </c>
      <c r="CL25" s="30">
        <v>89.704780813481207</v>
      </c>
      <c r="CM25" s="30">
        <v>89.844775917223984</v>
      </c>
      <c r="CN25" s="30">
        <v>94.230618268264507</v>
      </c>
      <c r="CO25" s="30">
        <v>95.599954447608653</v>
      </c>
      <c r="CP25" s="30">
        <v>96.349619033324757</v>
      </c>
      <c r="CQ25" s="30">
        <v>97.789997416094295</v>
      </c>
      <c r="CR25" s="30">
        <v>97.57088031745441</v>
      </c>
      <c r="CS25" s="30">
        <v>97.661709247296272</v>
      </c>
      <c r="CT25" s="30">
        <v>97.571322822856729</v>
      </c>
      <c r="CU25" s="30">
        <v>97.55082318642647</v>
      </c>
      <c r="CV25" s="30">
        <v>96.910621023930162</v>
      </c>
      <c r="CW25" s="30">
        <v>95.66503091895062</v>
      </c>
      <c r="CX25" s="30">
        <v>95.156514363169222</v>
      </c>
      <c r="CY25" s="30">
        <v>96.044686363997684</v>
      </c>
      <c r="CZ25" s="30">
        <v>96.145846152195773</v>
      </c>
      <c r="DA25" s="30">
        <v>97.023388657584931</v>
      </c>
      <c r="DB25" s="30">
        <v>95.048893881768592</v>
      </c>
      <c r="DC25" s="30">
        <v>94.696720124254</v>
      </c>
      <c r="DD25" s="30">
        <v>94.065825355141243</v>
      </c>
      <c r="DE25" s="30">
        <v>94.058541091129754</v>
      </c>
      <c r="DF25" s="30">
        <v>94.411695910420718</v>
      </c>
      <c r="DG25" s="30">
        <v>94.732335487804747</v>
      </c>
      <c r="DH25" s="30">
        <v>94.697014387147689</v>
      </c>
      <c r="DI25" s="30">
        <v>93.568294486268414</v>
      </c>
      <c r="DJ25" s="30">
        <v>94.90435183956474</v>
      </c>
      <c r="DK25" s="30">
        <v>95.166900114691146</v>
      </c>
      <c r="DL25" s="30">
        <v>95.399092419089314</v>
      </c>
      <c r="DM25" s="30">
        <v>95.178774333121567</v>
      </c>
      <c r="DN25" s="30">
        <v>96.905529471235738</v>
      </c>
      <c r="DO25" s="30">
        <v>96.919680598714294</v>
      </c>
      <c r="DP25" s="30">
        <v>97.973700312850198</v>
      </c>
      <c r="DQ25" s="30">
        <v>98.480316745498911</v>
      </c>
      <c r="DR25" s="30">
        <v>99.231169312559359</v>
      </c>
      <c r="DS25" s="30">
        <v>97.67343993959058</v>
      </c>
      <c r="DT25" s="30">
        <v>97.717466204103417</v>
      </c>
      <c r="DU25" s="30">
        <v>97.446048215935193</v>
      </c>
      <c r="DV25" s="30">
        <v>97.654539924311266</v>
      </c>
      <c r="DW25" s="30">
        <v>97.688387392636912</v>
      </c>
      <c r="DX25" s="30">
        <v>98.120560609660288</v>
      </c>
      <c r="DY25" s="30">
        <v>97.55524152492022</v>
      </c>
      <c r="DZ25" s="30">
        <v>98.207209058676142</v>
      </c>
      <c r="EA25" s="30">
        <v>99.568792392440869</v>
      </c>
      <c r="EB25" s="30">
        <v>99.947785095539331</v>
      </c>
      <c r="EC25" s="30">
        <v>99.81231393176563</v>
      </c>
      <c r="ED25" s="30">
        <v>100</v>
      </c>
      <c r="EE25" s="30">
        <v>100.5205516123672</v>
      </c>
      <c r="EF25" s="30">
        <v>100.70055060542488</v>
      </c>
      <c r="EG25" s="30">
        <v>100.68125573642888</v>
      </c>
      <c r="EH25" s="30">
        <v>100.98597856378483</v>
      </c>
      <c r="EI25" s="30">
        <v>101.20910896473063</v>
      </c>
      <c r="EJ25" s="16">
        <v>101.36598635562376</v>
      </c>
      <c r="EK25" s="16">
        <v>101.86433886124451</v>
      </c>
      <c r="EL25" s="30">
        <v>102.06807346788928</v>
      </c>
      <c r="EM25" s="30">
        <v>102.10942037800723</v>
      </c>
      <c r="EN25" s="30">
        <v>102.68564766574065</v>
      </c>
      <c r="EO25" s="30">
        <v>103.00043708416659</v>
      </c>
      <c r="EP25" s="30">
        <v>103.30315245588409</v>
      </c>
      <c r="EQ25" s="30">
        <v>103.60307820120573</v>
      </c>
      <c r="ER25" s="30">
        <v>104.20394417424329</v>
      </c>
      <c r="ES25" s="30">
        <v>104.66422098177593</v>
      </c>
      <c r="ET25" s="30">
        <v>104.76027779769319</v>
      </c>
      <c r="EU25" s="30">
        <v>104.86878154130359</v>
      </c>
      <c r="EV25" s="30">
        <v>104.13738451704018</v>
      </c>
      <c r="EW25" s="30">
        <v>104.92249487560554</v>
      </c>
      <c r="EX25" s="30">
        <v>106.19289745163204</v>
      </c>
      <c r="EY25" s="30">
        <v>107.44982890456528</v>
      </c>
      <c r="EZ25" s="30">
        <v>108.07339979586085</v>
      </c>
      <c r="FA25" s="30">
        <v>107.99391783551917</v>
      </c>
      <c r="FB25" s="30">
        <v>107.73169836582443</v>
      </c>
      <c r="FC25" s="30">
        <v>106.71591945860261</v>
      </c>
      <c r="FD25" s="30">
        <v>105.45416107116517</v>
      </c>
      <c r="FE25" s="30">
        <v>106.65243382388627</v>
      </c>
      <c r="FF25" s="364">
        <v>106.67521467479085</v>
      </c>
      <c r="FG25" s="58"/>
      <c r="FH25" s="58"/>
      <c r="FI25" s="58"/>
    </row>
    <row r="26" spans="1:165" s="63" customFormat="1" ht="12.75" customHeight="1" x14ac:dyDescent="0.2">
      <c r="A26" s="64"/>
      <c r="B26" s="60" t="s">
        <v>49</v>
      </c>
      <c r="C26" s="30">
        <v>72.16461903206735</v>
      </c>
      <c r="D26" s="30">
        <v>72.426480619402497</v>
      </c>
      <c r="E26" s="30">
        <v>72.523118131532229</v>
      </c>
      <c r="F26" s="30">
        <v>71.409749729635749</v>
      </c>
      <c r="G26" s="30">
        <v>73.072505472903984</v>
      </c>
      <c r="H26" s="30">
        <v>74.052647573021005</v>
      </c>
      <c r="I26" s="30">
        <v>74.589168934828621</v>
      </c>
      <c r="J26" s="30">
        <v>78.807884112378545</v>
      </c>
      <c r="K26" s="30">
        <v>83.514042949128068</v>
      </c>
      <c r="L26" s="30">
        <v>83.050346418436405</v>
      </c>
      <c r="M26" s="30">
        <v>84.502494883913457</v>
      </c>
      <c r="N26" s="30">
        <v>85.515513808537037</v>
      </c>
      <c r="O26" s="30">
        <v>84.822457520659583</v>
      </c>
      <c r="P26" s="30">
        <v>85.190986562257848</v>
      </c>
      <c r="Q26" s="30">
        <v>86.285560120555274</v>
      </c>
      <c r="R26" s="30">
        <v>85.457673223318395</v>
      </c>
      <c r="S26" s="30">
        <v>85.352806402052124</v>
      </c>
      <c r="T26" s="30">
        <v>84.997476625485035</v>
      </c>
      <c r="U26" s="30">
        <v>84.800813330471385</v>
      </c>
      <c r="V26" s="30">
        <v>85.400161473258038</v>
      </c>
      <c r="W26" s="30"/>
      <c r="X26" s="30">
        <v>83.822995198606051</v>
      </c>
      <c r="Y26" s="30">
        <v>85.54130841700686</v>
      </c>
      <c r="Z26" s="30">
        <v>85.864597835325696</v>
      </c>
      <c r="AA26" s="30">
        <v>86.720404310917388</v>
      </c>
      <c r="AB26" s="30">
        <v>86.478651556729631</v>
      </c>
      <c r="AC26" s="30">
        <v>85.546801824888547</v>
      </c>
      <c r="AD26" s="30">
        <v>85.302743598193771</v>
      </c>
      <c r="AE26" s="30">
        <v>84.613101138823453</v>
      </c>
      <c r="AF26" s="30">
        <v>83.660766312036742</v>
      </c>
      <c r="AG26" s="30">
        <v>83.997017902531368</v>
      </c>
      <c r="AH26" s="30">
        <v>85.53031875840918</v>
      </c>
      <c r="AI26" s="30">
        <v>85.18412295296163</v>
      </c>
      <c r="AJ26" s="30">
        <v>85.296375689743897</v>
      </c>
      <c r="AK26" s="30">
        <v>86.598590219486226</v>
      </c>
      <c r="AL26" s="30">
        <v>86.453933530796306</v>
      </c>
      <c r="AM26" s="30">
        <v>84.747753122634009</v>
      </c>
      <c r="AN26" s="30">
        <v>84.666615833371296</v>
      </c>
      <c r="AO26" s="30">
        <v>82.949883202254341</v>
      </c>
      <c r="AP26" s="30">
        <v>85.311545451426269</v>
      </c>
      <c r="AQ26" s="30">
        <v>84.61223195321918</v>
      </c>
      <c r="AR26" s="30">
        <v>83.940470968348038</v>
      </c>
      <c r="AS26" s="30">
        <v>83.771258992412655</v>
      </c>
      <c r="AT26" s="30">
        <v>83.548153378479213</v>
      </c>
      <c r="AU26" s="30">
        <v>81.86626862688837</v>
      </c>
      <c r="AV26" s="30">
        <v>81.539527655415412</v>
      </c>
      <c r="AW26" s="30">
        <v>81.908422103140779</v>
      </c>
      <c r="AX26" s="30">
        <v>80.787349976950381</v>
      </c>
      <c r="AY26" s="30">
        <v>80.347778141810892</v>
      </c>
      <c r="AZ26" s="30">
        <v>77.308490891116335</v>
      </c>
      <c r="BA26" s="30">
        <v>78.910343176847761</v>
      </c>
      <c r="BB26" s="30">
        <v>80.104747480016229</v>
      </c>
      <c r="BC26" s="30">
        <v>80.759166750598013</v>
      </c>
      <c r="BD26" s="30">
        <v>80.893899093743372</v>
      </c>
      <c r="BE26" s="30">
        <v>77.064561638306998</v>
      </c>
      <c r="BF26" s="30">
        <v>77.822077223523252</v>
      </c>
      <c r="BG26" s="30">
        <v>79.067855369268685</v>
      </c>
      <c r="BH26" s="30">
        <v>81.501084962550067</v>
      </c>
      <c r="BI26" s="30">
        <v>81.991479701526004</v>
      </c>
      <c r="BJ26" s="30">
        <v>82.320235504255677</v>
      </c>
      <c r="BK26" s="30">
        <v>82.554629898257232</v>
      </c>
      <c r="BL26" s="30">
        <v>82.88128185832457</v>
      </c>
      <c r="BM26" s="30">
        <v>82.772328849179843</v>
      </c>
      <c r="BN26" s="30">
        <v>82.798192931260076</v>
      </c>
      <c r="BO26" s="30">
        <v>83.280707467812888</v>
      </c>
      <c r="BP26" s="30">
        <v>82.920323919865126</v>
      </c>
      <c r="BQ26" s="30">
        <v>82.905625885377347</v>
      </c>
      <c r="BR26" s="30">
        <v>84.838421588233203</v>
      </c>
      <c r="BS26" s="30">
        <v>85.169068748740401</v>
      </c>
      <c r="BT26" s="30">
        <v>85.834988109444396</v>
      </c>
      <c r="BU26" s="30">
        <v>80.215424785688342</v>
      </c>
      <c r="BV26" s="30">
        <v>80.18221275271577</v>
      </c>
      <c r="BW26" s="30">
        <v>80.370709071111477</v>
      </c>
      <c r="BX26" s="30">
        <v>80.163507349151672</v>
      </c>
      <c r="BY26" s="30">
        <v>80.957252861883219</v>
      </c>
      <c r="BZ26" s="30">
        <v>82.191733466901781</v>
      </c>
      <c r="CA26" s="30">
        <v>81.291118458533717</v>
      </c>
      <c r="CB26" s="30">
        <v>81.568301630654261</v>
      </c>
      <c r="CC26" s="30">
        <v>82.346092661162501</v>
      </c>
      <c r="CD26" s="30">
        <v>83.974808943836919</v>
      </c>
      <c r="CE26" s="30">
        <v>83.408095775882558</v>
      </c>
      <c r="CF26" s="30">
        <v>84.355669399366519</v>
      </c>
      <c r="CG26" s="30">
        <v>88.507183507392583</v>
      </c>
      <c r="CH26" s="30">
        <v>88.100139150878192</v>
      </c>
      <c r="CI26" s="30">
        <v>90.942176798332582</v>
      </c>
      <c r="CJ26" s="30">
        <v>90.792746024338385</v>
      </c>
      <c r="CK26" s="30">
        <v>91.99018558216234</v>
      </c>
      <c r="CL26" s="30">
        <v>91.037811441447673</v>
      </c>
      <c r="CM26" s="30">
        <v>90.775655506126128</v>
      </c>
      <c r="CN26" s="30">
        <v>96.578286527280255</v>
      </c>
      <c r="CO26" s="30">
        <v>97.426207798597574</v>
      </c>
      <c r="CP26" s="30">
        <v>98.996687258228235</v>
      </c>
      <c r="CQ26" s="30">
        <v>101.74161093755198</v>
      </c>
      <c r="CR26" s="30">
        <v>100.71377736002209</v>
      </c>
      <c r="CS26" s="30">
        <v>100.99637894670248</v>
      </c>
      <c r="CT26" s="30">
        <v>100.91462143274526</v>
      </c>
      <c r="CU26" s="30">
        <v>100.25811550802732</v>
      </c>
      <c r="CV26" s="30">
        <v>98.74623924570858</v>
      </c>
      <c r="CW26" s="30">
        <v>97.388190754817543</v>
      </c>
      <c r="CX26" s="30">
        <v>96.882776563335369</v>
      </c>
      <c r="CY26" s="30">
        <v>98.379004176950033</v>
      </c>
      <c r="CZ26" s="30">
        <v>98.464251683196068</v>
      </c>
      <c r="DA26" s="30">
        <v>99.546702752549635</v>
      </c>
      <c r="DB26" s="30">
        <v>98.792614323463411</v>
      </c>
      <c r="DC26" s="30">
        <v>98.053592447967162</v>
      </c>
      <c r="DD26" s="30">
        <v>96.353834844524556</v>
      </c>
      <c r="DE26" s="30">
        <v>96.094919518168751</v>
      </c>
      <c r="DF26" s="30">
        <v>97.009073069497305</v>
      </c>
      <c r="DG26" s="30">
        <v>97.366307867595424</v>
      </c>
      <c r="DH26" s="30">
        <v>96.939104199283591</v>
      </c>
      <c r="DI26" s="30">
        <v>95.892153790801643</v>
      </c>
      <c r="DJ26" s="30">
        <v>98.156213269644581</v>
      </c>
      <c r="DK26" s="30">
        <v>98.12601546725098</v>
      </c>
      <c r="DL26" s="30">
        <v>98.195501702404357</v>
      </c>
      <c r="DM26" s="30">
        <v>97.730733865829308</v>
      </c>
      <c r="DN26" s="30">
        <v>99.406792257939173</v>
      </c>
      <c r="DO26" s="30">
        <v>97.783884894425228</v>
      </c>
      <c r="DP26" s="30">
        <v>99.381599584832045</v>
      </c>
      <c r="DQ26" s="30">
        <v>98.993284006341653</v>
      </c>
      <c r="DR26" s="30">
        <v>100.54825181665954</v>
      </c>
      <c r="DS26" s="30">
        <v>97.833173159591368</v>
      </c>
      <c r="DT26" s="30">
        <v>97.858410436362178</v>
      </c>
      <c r="DU26" s="30">
        <v>96.948720233390588</v>
      </c>
      <c r="DV26" s="30">
        <v>96.785987463309809</v>
      </c>
      <c r="DW26" s="30">
        <v>96.909749105110407</v>
      </c>
      <c r="DX26" s="30">
        <v>97.825098742009658</v>
      </c>
      <c r="DY26" s="30">
        <v>96.831569499879322</v>
      </c>
      <c r="DZ26" s="30">
        <v>96.98017206722497</v>
      </c>
      <c r="EA26" s="30">
        <v>99.439175348253059</v>
      </c>
      <c r="EB26" s="30">
        <v>99.460073363944531</v>
      </c>
      <c r="EC26" s="30">
        <v>99.659900984616442</v>
      </c>
      <c r="ED26" s="30">
        <v>100</v>
      </c>
      <c r="EE26" s="30">
        <v>100.80232204577869</v>
      </c>
      <c r="EF26" s="30">
        <v>101.11605870773296</v>
      </c>
      <c r="EG26" s="30">
        <v>100.95466333679283</v>
      </c>
      <c r="EH26" s="30">
        <v>101.02264465517452</v>
      </c>
      <c r="EI26" s="30">
        <v>100.84749075889522</v>
      </c>
      <c r="EJ26" s="16">
        <v>101.15760647932575</v>
      </c>
      <c r="EK26" s="16">
        <v>102.02790053792745</v>
      </c>
      <c r="EL26" s="30">
        <v>103.24004802293744</v>
      </c>
      <c r="EM26" s="30">
        <v>103.48317336799752</v>
      </c>
      <c r="EN26" s="30">
        <v>104.88047431205163</v>
      </c>
      <c r="EO26" s="30">
        <v>104.80153920887521</v>
      </c>
      <c r="EP26" s="30">
        <v>105.96707930783835</v>
      </c>
      <c r="EQ26" s="30">
        <v>106.55491445832907</v>
      </c>
      <c r="ER26" s="30">
        <v>106.74616568734913</v>
      </c>
      <c r="ES26" s="30">
        <v>106.35337724121</v>
      </c>
      <c r="ET26" s="30">
        <v>106.76640775729808</v>
      </c>
      <c r="EU26" s="30">
        <v>108.2542615759485</v>
      </c>
      <c r="EV26" s="30">
        <v>106.82828486550771</v>
      </c>
      <c r="EW26" s="30">
        <v>108.55508533494078</v>
      </c>
      <c r="EX26" s="30">
        <v>110.76348573210848</v>
      </c>
      <c r="EY26" s="30">
        <v>111.52786336212566</v>
      </c>
      <c r="EZ26" s="30">
        <v>113.76716608554982</v>
      </c>
      <c r="FA26" s="30">
        <v>113.7992954291532</v>
      </c>
      <c r="FB26" s="30">
        <v>112.94518835950156</v>
      </c>
      <c r="FC26" s="30">
        <v>113.14761906864818</v>
      </c>
      <c r="FD26" s="30">
        <v>112.7094804685232</v>
      </c>
      <c r="FE26" s="30">
        <v>113.46746260850038</v>
      </c>
      <c r="FF26" s="364">
        <v>111.94361306128977</v>
      </c>
      <c r="FG26" s="58"/>
      <c r="FH26" s="58"/>
      <c r="FI26" s="58"/>
    </row>
    <row r="27" spans="1:165" s="63" customFormat="1" ht="12.75" customHeight="1" x14ac:dyDescent="0.2">
      <c r="A27" s="64"/>
      <c r="B27" s="60" t="s">
        <v>50</v>
      </c>
      <c r="C27" s="30">
        <v>94.62516693562273</v>
      </c>
      <c r="D27" s="30">
        <v>94.469201754214154</v>
      </c>
      <c r="E27" s="30">
        <v>95.939299508957163</v>
      </c>
      <c r="F27" s="30">
        <v>96.016714056386704</v>
      </c>
      <c r="G27" s="30">
        <v>97.091338162485272</v>
      </c>
      <c r="H27" s="30">
        <v>104.36637061976558</v>
      </c>
      <c r="I27" s="30">
        <v>99.750613264621336</v>
      </c>
      <c r="J27" s="30">
        <v>95.627685582901947</v>
      </c>
      <c r="K27" s="30">
        <v>92.872716816194782</v>
      </c>
      <c r="L27" s="30">
        <v>85.612502591623382</v>
      </c>
      <c r="M27" s="30">
        <v>88.950214243229865</v>
      </c>
      <c r="N27" s="30">
        <v>89.490183756640306</v>
      </c>
      <c r="O27" s="30">
        <v>88.746132441482388</v>
      </c>
      <c r="P27" s="30">
        <v>84.811456945543824</v>
      </c>
      <c r="Q27" s="30">
        <v>85.22365988100816</v>
      </c>
      <c r="R27" s="30">
        <v>81.906347374121452</v>
      </c>
      <c r="S27" s="30">
        <v>82.422839979673981</v>
      </c>
      <c r="T27" s="30">
        <v>83.42996383075436</v>
      </c>
      <c r="U27" s="30">
        <v>82.376871126932471</v>
      </c>
      <c r="V27" s="30">
        <v>88.669413214676553</v>
      </c>
      <c r="W27" s="30">
        <v>88.525257569598509</v>
      </c>
      <c r="X27" s="30">
        <v>89.78858596811483</v>
      </c>
      <c r="Y27" s="30">
        <v>90.220185099368706</v>
      </c>
      <c r="Z27" s="30">
        <v>93.909559635824593</v>
      </c>
      <c r="AA27" s="30">
        <v>92.14765693247746</v>
      </c>
      <c r="AB27" s="30">
        <v>89.959718987486113</v>
      </c>
      <c r="AC27" s="30">
        <v>90.575852958911582</v>
      </c>
      <c r="AD27" s="30">
        <v>91.203334697246206</v>
      </c>
      <c r="AE27" s="30">
        <v>92.52408687182357</v>
      </c>
      <c r="AF27" s="30">
        <v>93.60122025267782</v>
      </c>
      <c r="AG27" s="30">
        <v>93.955548814740681</v>
      </c>
      <c r="AH27" s="30">
        <v>93.324379224647032</v>
      </c>
      <c r="AI27" s="30">
        <v>93.428818311090879</v>
      </c>
      <c r="AJ27" s="30">
        <v>93.269433563212729</v>
      </c>
      <c r="AK27" s="30">
        <v>92.187292875336141</v>
      </c>
      <c r="AL27" s="30">
        <v>90.644435392883011</v>
      </c>
      <c r="AM27" s="30">
        <v>92.539685134594109</v>
      </c>
      <c r="AN27" s="30">
        <v>92.534992031559355</v>
      </c>
      <c r="AO27" s="30">
        <v>92.132149133952623</v>
      </c>
      <c r="AP27" s="30">
        <v>91.894250980145813</v>
      </c>
      <c r="AQ27" s="30">
        <v>91.345182930615195</v>
      </c>
      <c r="AR27" s="30">
        <v>91.019492739006481</v>
      </c>
      <c r="AS27" s="30">
        <v>90.337858621800592</v>
      </c>
      <c r="AT27" s="30">
        <v>90.110632191701669</v>
      </c>
      <c r="AU27" s="30">
        <v>90.552358217522382</v>
      </c>
      <c r="AV27" s="30">
        <v>93.019292245033157</v>
      </c>
      <c r="AW27" s="30">
        <v>93.399952108244477</v>
      </c>
      <c r="AX27" s="30">
        <v>91.594060152984611</v>
      </c>
      <c r="AY27" s="30">
        <v>93.884111571529331</v>
      </c>
      <c r="AZ27" s="30">
        <v>96.352166259020223</v>
      </c>
      <c r="BA27" s="30">
        <v>96.416728152906316</v>
      </c>
      <c r="BB27" s="30">
        <v>92.219767883561389</v>
      </c>
      <c r="BC27" s="30">
        <v>91.96195621618233</v>
      </c>
      <c r="BD27" s="30">
        <v>91.229736318562388</v>
      </c>
      <c r="BE27" s="30">
        <v>90.58906892063861</v>
      </c>
      <c r="BF27" s="30">
        <v>94.072096611437857</v>
      </c>
      <c r="BG27" s="30">
        <v>94.402940605830878</v>
      </c>
      <c r="BH27" s="30">
        <v>93.971725693965467</v>
      </c>
      <c r="BI27" s="30">
        <v>91.818568563140431</v>
      </c>
      <c r="BJ27" s="30">
        <v>92.456367761763715</v>
      </c>
      <c r="BK27" s="30">
        <v>92.744723140732205</v>
      </c>
      <c r="BL27" s="30">
        <v>90.501911238409576</v>
      </c>
      <c r="BM27" s="30">
        <v>92.551102138688307</v>
      </c>
      <c r="BN27" s="30">
        <v>92.848623657400736</v>
      </c>
      <c r="BO27" s="30">
        <v>93.656937257726014</v>
      </c>
      <c r="BP27" s="30">
        <v>93.621714523770294</v>
      </c>
      <c r="BQ27" s="30">
        <v>93.956323997871223</v>
      </c>
      <c r="BR27" s="30">
        <v>94.829094105096033</v>
      </c>
      <c r="BS27" s="30">
        <v>96.588219130284742</v>
      </c>
      <c r="BT27" s="30">
        <v>95.59144914718901</v>
      </c>
      <c r="BU27" s="30">
        <v>94.248119773969108</v>
      </c>
      <c r="BV27" s="30">
        <v>91.561353165778385</v>
      </c>
      <c r="BW27" s="30">
        <v>89.489056407474095</v>
      </c>
      <c r="BX27" s="30">
        <v>88.782334841217036</v>
      </c>
      <c r="BY27" s="30">
        <v>90.128809450036286</v>
      </c>
      <c r="BZ27" s="30">
        <v>90.27350257005854</v>
      </c>
      <c r="CA27" s="30">
        <v>89.622968051158978</v>
      </c>
      <c r="CB27" s="30">
        <v>89.428137579094965</v>
      </c>
      <c r="CC27" s="30">
        <v>89.843222543246355</v>
      </c>
      <c r="CD27" s="30">
        <v>89.422330415612848</v>
      </c>
      <c r="CE27" s="30">
        <v>92.015148582365029</v>
      </c>
      <c r="CF27" s="30">
        <v>91.482276125634485</v>
      </c>
      <c r="CG27" s="30">
        <v>91.602404981296786</v>
      </c>
      <c r="CH27" s="30">
        <v>90.901353835731626</v>
      </c>
      <c r="CI27" s="30">
        <v>92.591488519936675</v>
      </c>
      <c r="CJ27" s="30">
        <v>93.666966353651745</v>
      </c>
      <c r="CK27" s="30">
        <v>93.735032658477962</v>
      </c>
      <c r="CL27" s="30">
        <v>91.859073663696563</v>
      </c>
      <c r="CM27" s="30">
        <v>92.845029914451843</v>
      </c>
      <c r="CN27" s="30">
        <v>97.871261387177711</v>
      </c>
      <c r="CO27" s="30">
        <v>98.40791007301371</v>
      </c>
      <c r="CP27" s="30">
        <v>98.090447733741811</v>
      </c>
      <c r="CQ27" s="30">
        <v>97.702954827190609</v>
      </c>
      <c r="CR27" s="30">
        <v>98.147647976487704</v>
      </c>
      <c r="CS27" s="30">
        <v>97.709553092705335</v>
      </c>
      <c r="CT27" s="30">
        <v>96.875208751293243</v>
      </c>
      <c r="CU27" s="30">
        <v>97.391046817482291</v>
      </c>
      <c r="CV27" s="30">
        <v>97.069297324574435</v>
      </c>
      <c r="CW27" s="30">
        <v>94.474492168319756</v>
      </c>
      <c r="CX27" s="30">
        <v>93.989811006910159</v>
      </c>
      <c r="CY27" s="30">
        <v>94.958814053256049</v>
      </c>
      <c r="CZ27" s="30">
        <v>94.844172411729033</v>
      </c>
      <c r="DA27" s="30">
        <v>95.159880971323432</v>
      </c>
      <c r="DB27" s="30">
        <v>89.262653828825862</v>
      </c>
      <c r="DC27" s="30">
        <v>89.30692764639538</v>
      </c>
      <c r="DD27" s="30">
        <v>88.885560078300458</v>
      </c>
      <c r="DE27" s="30">
        <v>88.59088681576344</v>
      </c>
      <c r="DF27" s="30">
        <v>87.897386503078778</v>
      </c>
      <c r="DG27" s="30">
        <v>88.159510232434172</v>
      </c>
      <c r="DH27" s="30">
        <v>89.636607895106863</v>
      </c>
      <c r="DI27" s="30">
        <v>86.538849503250844</v>
      </c>
      <c r="DJ27" s="30">
        <v>86.991000001639222</v>
      </c>
      <c r="DK27" s="30">
        <v>88.189085020247191</v>
      </c>
      <c r="DL27" s="30">
        <v>88.499533682449879</v>
      </c>
      <c r="DM27" s="30">
        <v>88.681340906930529</v>
      </c>
      <c r="DN27" s="30">
        <v>91.861648765215364</v>
      </c>
      <c r="DO27" s="30">
        <v>92.13651134073902</v>
      </c>
      <c r="DP27" s="30">
        <v>93.002334460865967</v>
      </c>
      <c r="DQ27" s="30">
        <v>94.880083590701261</v>
      </c>
      <c r="DR27" s="30">
        <v>94.414823058154639</v>
      </c>
      <c r="DS27" s="30">
        <v>93.686624798681393</v>
      </c>
      <c r="DT27" s="30">
        <v>94.682134626460112</v>
      </c>
      <c r="DU27" s="30">
        <v>96.29411958651319</v>
      </c>
      <c r="DV27" s="30">
        <v>97.379135108536971</v>
      </c>
      <c r="DW27" s="30">
        <v>97.615419509344378</v>
      </c>
      <c r="DX27" s="30">
        <v>97.7158718628787</v>
      </c>
      <c r="DY27" s="30">
        <v>97.292457139167226</v>
      </c>
      <c r="DZ27" s="30">
        <v>99.363464015356897</v>
      </c>
      <c r="EA27" s="30">
        <v>99.067716334488253</v>
      </c>
      <c r="EB27" s="30">
        <v>99.479355368631929</v>
      </c>
      <c r="EC27" s="30">
        <v>99.645298439939069</v>
      </c>
      <c r="ED27" s="30">
        <v>100</v>
      </c>
      <c r="EE27" s="30">
        <v>100.6218514310526</v>
      </c>
      <c r="EF27" s="30">
        <v>100.77050404128371</v>
      </c>
      <c r="EG27" s="30">
        <v>100.79361914131491</v>
      </c>
      <c r="EH27" s="30">
        <v>101.47590400410452</v>
      </c>
      <c r="EI27" s="30">
        <v>101.41351332954446</v>
      </c>
      <c r="EJ27" s="16">
        <v>101.68049110289292</v>
      </c>
      <c r="EK27" s="16">
        <v>102.1085279040212</v>
      </c>
      <c r="EL27" s="30">
        <v>101.62751992089233</v>
      </c>
      <c r="EM27" s="30">
        <v>101.61644777258218</v>
      </c>
      <c r="EN27" s="30">
        <v>102.61516619018276</v>
      </c>
      <c r="EO27" s="30">
        <v>103.22550251095106</v>
      </c>
      <c r="EP27" s="30">
        <v>103.07324729062651</v>
      </c>
      <c r="EQ27" s="30">
        <v>103.39353611018728</v>
      </c>
      <c r="ER27" s="30">
        <v>104.4060052449355</v>
      </c>
      <c r="ES27" s="30">
        <v>104.44280752516376</v>
      </c>
      <c r="ET27" s="30">
        <v>104.15518887870711</v>
      </c>
      <c r="EU27" s="30">
        <v>104.17823392567061</v>
      </c>
      <c r="EV27" s="30">
        <v>104.20609292160508</v>
      </c>
      <c r="EW27" s="30">
        <v>104.48748654135981</v>
      </c>
      <c r="EX27" s="30">
        <v>104.69974463838517</v>
      </c>
      <c r="EY27" s="30">
        <v>105.09399907865301</v>
      </c>
      <c r="EZ27" s="30">
        <v>105.18790820430564</v>
      </c>
      <c r="FA27" s="30">
        <v>104.24573944131595</v>
      </c>
      <c r="FB27" s="30">
        <v>102.50362396009265</v>
      </c>
      <c r="FC27" s="30">
        <v>100.57996910947384</v>
      </c>
      <c r="FD27" s="30">
        <v>98.651110479985292</v>
      </c>
      <c r="FE27" s="30">
        <v>101.30136624316603</v>
      </c>
      <c r="FF27" s="364">
        <v>101.48715811225773</v>
      </c>
      <c r="FG27" s="58"/>
      <c r="FH27" s="58"/>
      <c r="FI27" s="58"/>
    </row>
    <row r="28" spans="1:165" s="63" customFormat="1" ht="12.75" customHeight="1" x14ac:dyDescent="0.2">
      <c r="A28" s="64"/>
      <c r="B28" s="60" t="s">
        <v>51</v>
      </c>
      <c r="C28" s="30">
        <v>82.358172602576872</v>
      </c>
      <c r="D28" s="30">
        <v>80.991645555105947</v>
      </c>
      <c r="E28" s="30">
        <v>82.397199156872418</v>
      </c>
      <c r="F28" s="30">
        <v>81.271174940940028</v>
      </c>
      <c r="G28" s="30">
        <v>83.036186301270959</v>
      </c>
      <c r="H28" s="30">
        <v>83.875073945109733</v>
      </c>
      <c r="I28" s="30">
        <v>84.305728361002792</v>
      </c>
      <c r="J28" s="30">
        <v>81.122088243492485</v>
      </c>
      <c r="K28" s="30">
        <v>82.950790856259204</v>
      </c>
      <c r="L28" s="30">
        <v>83.116274289296001</v>
      </c>
      <c r="M28" s="30">
        <v>83.456860161871674</v>
      </c>
      <c r="N28" s="30">
        <v>85.182787362632396</v>
      </c>
      <c r="O28" s="30">
        <v>83.852419578179905</v>
      </c>
      <c r="P28" s="30">
        <v>85.830950238369056</v>
      </c>
      <c r="Q28" s="30">
        <v>87.524054755910456</v>
      </c>
      <c r="R28" s="30">
        <v>85.402165691808449</v>
      </c>
      <c r="S28" s="30">
        <v>85.142420256433326</v>
      </c>
      <c r="T28" s="30">
        <v>85.03758065103483</v>
      </c>
      <c r="U28" s="30">
        <v>87.093300277262429</v>
      </c>
      <c r="V28" s="30">
        <v>86.306632447770284</v>
      </c>
      <c r="W28" s="30">
        <v>85.75889051779825</v>
      </c>
      <c r="X28" s="30">
        <v>84.297928849926578</v>
      </c>
      <c r="Y28" s="30">
        <v>83.531143052213807</v>
      </c>
      <c r="Z28" s="30">
        <v>84.825429485618969</v>
      </c>
      <c r="AA28" s="30">
        <v>84.263302386733216</v>
      </c>
      <c r="AB28" s="30">
        <v>85.215469189356909</v>
      </c>
      <c r="AC28" s="30">
        <v>85.413471417524931</v>
      </c>
      <c r="AD28" s="30">
        <v>84.978183362987878</v>
      </c>
      <c r="AE28" s="30">
        <v>84.525366190821288</v>
      </c>
      <c r="AF28" s="30">
        <v>84.926990651182919</v>
      </c>
      <c r="AG28" s="30">
        <v>85.44736709918962</v>
      </c>
      <c r="AH28" s="30">
        <v>85.802995710860159</v>
      </c>
      <c r="AI28" s="30">
        <v>85.185724705703336</v>
      </c>
      <c r="AJ28" s="30">
        <v>84.746279816809732</v>
      </c>
      <c r="AK28" s="30">
        <v>84.398501090757819</v>
      </c>
      <c r="AL28" s="30">
        <v>84.930776723970382</v>
      </c>
      <c r="AM28" s="30">
        <v>83.984199169974119</v>
      </c>
      <c r="AN28" s="30">
        <v>84.379221827864953</v>
      </c>
      <c r="AO28" s="30">
        <v>86.706758015202766</v>
      </c>
      <c r="AP28" s="30">
        <v>84.238461173246463</v>
      </c>
      <c r="AQ28" s="30">
        <v>83.896760869498991</v>
      </c>
      <c r="AR28" s="30">
        <v>85.033709624065992</v>
      </c>
      <c r="AS28" s="30">
        <v>84.57309265428502</v>
      </c>
      <c r="AT28" s="30">
        <v>80.841609640006567</v>
      </c>
      <c r="AU28" s="30">
        <v>79.92055193198442</v>
      </c>
      <c r="AV28" s="30">
        <v>80.03113940024042</v>
      </c>
      <c r="AW28" s="30">
        <v>79.130075155137519</v>
      </c>
      <c r="AX28" s="30">
        <v>78.903105555779788</v>
      </c>
      <c r="AY28" s="30">
        <v>78.963838645586435</v>
      </c>
      <c r="AZ28" s="30">
        <v>78.592553957544951</v>
      </c>
      <c r="BA28" s="30">
        <v>79.053477642248637</v>
      </c>
      <c r="BB28" s="30">
        <v>81.384215207260183</v>
      </c>
      <c r="BC28" s="30">
        <v>81.833978760905282</v>
      </c>
      <c r="BD28" s="30">
        <v>82.021973008632969</v>
      </c>
      <c r="BE28" s="30">
        <v>83.279039985479955</v>
      </c>
      <c r="BF28" s="30">
        <v>84.170834995911932</v>
      </c>
      <c r="BG28" s="30">
        <v>84.302723047924573</v>
      </c>
      <c r="BH28" s="30">
        <v>82.663416238231136</v>
      </c>
      <c r="BI28" s="30">
        <v>81.880615757377754</v>
      </c>
      <c r="BJ28" s="30">
        <v>81.7997868186213</v>
      </c>
      <c r="BK28" s="30">
        <v>83.758939854074413</v>
      </c>
      <c r="BL28" s="30">
        <v>84.043373997032674</v>
      </c>
      <c r="BM28" s="30">
        <v>81.294872748955228</v>
      </c>
      <c r="BN28" s="30">
        <v>81.364597514577682</v>
      </c>
      <c r="BO28" s="30">
        <v>81.174088284581316</v>
      </c>
      <c r="BP28" s="30">
        <v>80.966665069726943</v>
      </c>
      <c r="BQ28" s="30">
        <v>81.347299956756842</v>
      </c>
      <c r="BR28" s="30">
        <v>83.558746249855091</v>
      </c>
      <c r="BS28" s="30">
        <v>83.379302372545922</v>
      </c>
      <c r="BT28" s="30">
        <v>83.706754206482273</v>
      </c>
      <c r="BU28" s="30">
        <v>81.739928344869654</v>
      </c>
      <c r="BV28" s="30">
        <v>83.788733135955951</v>
      </c>
      <c r="BW28" s="30">
        <v>83.305811978311382</v>
      </c>
      <c r="BX28" s="30">
        <v>83.580645262014968</v>
      </c>
      <c r="BY28" s="30">
        <v>83.320540482664413</v>
      </c>
      <c r="BZ28" s="30">
        <v>84.325227209292095</v>
      </c>
      <c r="CA28" s="30">
        <v>84.328140400981084</v>
      </c>
      <c r="CB28" s="30">
        <v>81.790657061580632</v>
      </c>
      <c r="CC28" s="30">
        <v>82.503196591195376</v>
      </c>
      <c r="CD28" s="30">
        <v>83.289810150396406</v>
      </c>
      <c r="CE28" s="30">
        <v>83.092442286395993</v>
      </c>
      <c r="CF28" s="30">
        <v>82.710479870711296</v>
      </c>
      <c r="CG28" s="30">
        <v>83.890386332684443</v>
      </c>
      <c r="CH28" s="30">
        <v>83.79032810009663</v>
      </c>
      <c r="CI28" s="30">
        <v>84.071516244270953</v>
      </c>
      <c r="CJ28" s="30">
        <v>84.349799517909744</v>
      </c>
      <c r="CK28" s="30">
        <v>85.81986896907101</v>
      </c>
      <c r="CL28" s="30">
        <v>86.419789096430193</v>
      </c>
      <c r="CM28" s="30">
        <v>86.411012559712432</v>
      </c>
      <c r="CN28" s="30">
        <v>88.562130168681307</v>
      </c>
      <c r="CO28" s="30">
        <v>91.208798549422681</v>
      </c>
      <c r="CP28" s="30">
        <v>91.759578903759092</v>
      </c>
      <c r="CQ28" s="30">
        <v>92.984332853553312</v>
      </c>
      <c r="CR28" s="30">
        <v>93.256494677093116</v>
      </c>
      <c r="CS28" s="30">
        <v>93.513903476135297</v>
      </c>
      <c r="CT28" s="30">
        <v>93.979744103474175</v>
      </c>
      <c r="CU28" s="30">
        <v>94.334716012834534</v>
      </c>
      <c r="CV28" s="30">
        <v>94.526562365162505</v>
      </c>
      <c r="CW28" s="30">
        <v>94.447670526866062</v>
      </c>
      <c r="CX28" s="30">
        <v>93.917167429397068</v>
      </c>
      <c r="CY28" s="30">
        <v>93.994071047145994</v>
      </c>
      <c r="CZ28" s="30">
        <v>94.279281190020043</v>
      </c>
      <c r="DA28" s="30">
        <v>95.332284345845068</v>
      </c>
      <c r="DB28" s="30">
        <v>94.84210006199045</v>
      </c>
      <c r="DC28" s="30">
        <v>94.664798618039768</v>
      </c>
      <c r="DD28" s="30">
        <v>95.192065293722862</v>
      </c>
      <c r="DE28" s="30">
        <v>95.713998465073558</v>
      </c>
      <c r="DF28" s="30">
        <v>96.173000537599947</v>
      </c>
      <c r="DG28" s="30">
        <v>96.49310816815796</v>
      </c>
      <c r="DH28" s="30">
        <v>95.788541669443958</v>
      </c>
      <c r="DI28" s="30">
        <v>96.059334659833041</v>
      </c>
      <c r="DJ28" s="30">
        <v>96.924749193108369</v>
      </c>
      <c r="DK28" s="30">
        <v>96.835386287498935</v>
      </c>
      <c r="DL28" s="30">
        <v>97.208552514593478</v>
      </c>
      <c r="DM28" s="30">
        <v>96.983216035522048</v>
      </c>
      <c r="DN28" s="30">
        <v>97.664927583711403</v>
      </c>
      <c r="DO28" s="30">
        <v>99.498774470287913</v>
      </c>
      <c r="DP28" s="30">
        <v>100.02586487266339</v>
      </c>
      <c r="DQ28" s="30">
        <v>100.5911053084056</v>
      </c>
      <c r="DR28" s="30">
        <v>101.27718421773469</v>
      </c>
      <c r="DS28" s="30">
        <v>100.51429438958812</v>
      </c>
      <c r="DT28" s="30">
        <v>99.856493955153951</v>
      </c>
      <c r="DU28" s="30">
        <v>98.936932168881484</v>
      </c>
      <c r="DV28" s="30">
        <v>98.935235031151436</v>
      </c>
      <c r="DW28" s="30">
        <v>98.703977608611837</v>
      </c>
      <c r="DX28" s="30">
        <v>98.793195169807206</v>
      </c>
      <c r="DY28" s="30">
        <v>98.647695704145093</v>
      </c>
      <c r="DZ28" s="30">
        <v>98.83901703493963</v>
      </c>
      <c r="EA28" s="30">
        <v>100.11039827591652</v>
      </c>
      <c r="EB28" s="30">
        <v>100.90601465237343</v>
      </c>
      <c r="EC28" s="30">
        <v>100.12748454373462</v>
      </c>
      <c r="ED28" s="30">
        <v>100</v>
      </c>
      <c r="EE28" s="30">
        <v>100.16567598128356</v>
      </c>
      <c r="EF28" s="30">
        <v>100.26142224425347</v>
      </c>
      <c r="EG28" s="30">
        <v>100.32199996128654</v>
      </c>
      <c r="EH28" s="30">
        <v>100.43450625914018</v>
      </c>
      <c r="EI28" s="30">
        <v>101.31011234177726</v>
      </c>
      <c r="EJ28" s="16">
        <v>101.21569018982231</v>
      </c>
      <c r="EK28" s="16">
        <v>101.46185267757852</v>
      </c>
      <c r="EL28" s="30">
        <v>101.5055372355171</v>
      </c>
      <c r="EM28" s="30">
        <v>101.42519844698323</v>
      </c>
      <c r="EN28" s="30">
        <v>100.83239588304245</v>
      </c>
      <c r="EO28" s="30">
        <v>101.1797905480756</v>
      </c>
      <c r="EP28" s="30">
        <v>101.20680987971738</v>
      </c>
      <c r="EQ28" s="30">
        <v>101.23225109137798</v>
      </c>
      <c r="ER28" s="30">
        <v>101.75667415507436</v>
      </c>
      <c r="ES28" s="30">
        <v>103.41512478805252</v>
      </c>
      <c r="ET28" s="30">
        <v>103.63940103584548</v>
      </c>
      <c r="EU28" s="30">
        <v>102.62684854372316</v>
      </c>
      <c r="EV28" s="30">
        <v>101.70085222697671</v>
      </c>
      <c r="EW28" s="30">
        <v>102.19265583273196</v>
      </c>
      <c r="EX28" s="30">
        <v>103.76062450248003</v>
      </c>
      <c r="EY28" s="30">
        <v>106.36455755226426</v>
      </c>
      <c r="EZ28" s="30">
        <v>106.13023656178019</v>
      </c>
      <c r="FA28" s="30">
        <v>106.86706289028788</v>
      </c>
      <c r="FB28" s="30">
        <v>108.69328164146643</v>
      </c>
      <c r="FC28" s="30">
        <v>107.56966112122282</v>
      </c>
      <c r="FD28" s="30">
        <v>106.29147762149013</v>
      </c>
      <c r="FE28" s="30">
        <v>106.33757066470804</v>
      </c>
      <c r="FF28" s="364">
        <v>107.54615165856329</v>
      </c>
      <c r="FG28" s="58"/>
      <c r="FH28" s="58"/>
      <c r="FI28" s="58"/>
    </row>
    <row r="29" spans="1:165" s="63" customFormat="1" ht="12.75" customHeight="1" x14ac:dyDescent="0.2">
      <c r="A29" s="64"/>
      <c r="B29" s="60" t="s">
        <v>52</v>
      </c>
      <c r="C29" s="30">
        <v>77.428945230352937</v>
      </c>
      <c r="D29" s="30">
        <v>77.003020741477556</v>
      </c>
      <c r="E29" s="30">
        <v>80.428574660711561</v>
      </c>
      <c r="F29" s="30">
        <v>77.521122198764743</v>
      </c>
      <c r="G29" s="30">
        <v>80.195429879667685</v>
      </c>
      <c r="H29" s="30">
        <v>80.561608488873489</v>
      </c>
      <c r="I29" s="30">
        <v>82.423554402455764</v>
      </c>
      <c r="J29" s="30">
        <v>79.722141948861577</v>
      </c>
      <c r="K29" s="30">
        <v>78.738605890301315</v>
      </c>
      <c r="L29" s="30">
        <v>79.384435419410735</v>
      </c>
      <c r="M29" s="30">
        <v>80.524164318418102</v>
      </c>
      <c r="N29" s="30">
        <v>82.101949870503816</v>
      </c>
      <c r="O29" s="30">
        <v>80.55752066454356</v>
      </c>
      <c r="P29" s="30">
        <v>83.69862777927915</v>
      </c>
      <c r="Q29" s="30">
        <v>83.77110064315417</v>
      </c>
      <c r="R29" s="30">
        <v>82.602794415631479</v>
      </c>
      <c r="S29" s="30">
        <v>81.75078136571301</v>
      </c>
      <c r="T29" s="30">
        <v>81.347582671128919</v>
      </c>
      <c r="U29" s="30">
        <v>83.77570457751635</v>
      </c>
      <c r="V29" s="30">
        <v>83.576646981365926</v>
      </c>
      <c r="W29" s="30">
        <v>81.272139382742381</v>
      </c>
      <c r="X29" s="30">
        <v>78.740160259345913</v>
      </c>
      <c r="Y29" s="30">
        <v>80.506514057299015</v>
      </c>
      <c r="Z29" s="30">
        <v>81.375085013387334</v>
      </c>
      <c r="AA29" s="30">
        <v>79.966859768408455</v>
      </c>
      <c r="AB29" s="30">
        <v>80.989223907901987</v>
      </c>
      <c r="AC29" s="30">
        <v>81.070742576088946</v>
      </c>
      <c r="AD29" s="30">
        <v>80.519379380526445</v>
      </c>
      <c r="AE29" s="30">
        <v>79.473992430976551</v>
      </c>
      <c r="AF29" s="30">
        <v>78.928824102527159</v>
      </c>
      <c r="AG29" s="30">
        <v>79.49523681685686</v>
      </c>
      <c r="AH29" s="30">
        <v>78.740093908292977</v>
      </c>
      <c r="AI29" s="30">
        <v>78.017192659169268</v>
      </c>
      <c r="AJ29" s="30">
        <v>78.584655670109029</v>
      </c>
      <c r="AK29" s="30">
        <v>79.191524609217794</v>
      </c>
      <c r="AL29" s="30">
        <v>79.626990660812382</v>
      </c>
      <c r="AM29" s="30">
        <v>79.166952366081418</v>
      </c>
      <c r="AN29" s="30">
        <v>79.076394928679889</v>
      </c>
      <c r="AO29" s="30">
        <v>78.836899779775706</v>
      </c>
      <c r="AP29" s="30">
        <v>78.519823352726704</v>
      </c>
      <c r="AQ29" s="30">
        <v>78.206252260614136</v>
      </c>
      <c r="AR29" s="30">
        <v>79.2748869855685</v>
      </c>
      <c r="AS29" s="30">
        <v>80.079408109769034</v>
      </c>
      <c r="AT29" s="30">
        <v>80.594604799910755</v>
      </c>
      <c r="AU29" s="30">
        <v>80.124115410834705</v>
      </c>
      <c r="AV29" s="30">
        <v>81.209952973460418</v>
      </c>
      <c r="AW29" s="30">
        <v>79.543357547176157</v>
      </c>
      <c r="AX29" s="30">
        <v>78.991803045450439</v>
      </c>
      <c r="AY29" s="30">
        <v>78.853765959029758</v>
      </c>
      <c r="AZ29" s="30">
        <v>79.442721880418802</v>
      </c>
      <c r="BA29" s="30">
        <v>78.945909980198124</v>
      </c>
      <c r="BB29" s="30">
        <v>79.188039562298613</v>
      </c>
      <c r="BC29" s="30">
        <v>80.194654680533233</v>
      </c>
      <c r="BD29" s="30">
        <v>80.91693384711175</v>
      </c>
      <c r="BE29" s="30">
        <v>80.955889166469333</v>
      </c>
      <c r="BF29" s="30">
        <v>81.102676003806849</v>
      </c>
      <c r="BG29" s="30">
        <v>81.82243702351353</v>
      </c>
      <c r="BH29" s="30">
        <v>82.719948965348593</v>
      </c>
      <c r="BI29" s="30">
        <v>82.507550741577717</v>
      </c>
      <c r="BJ29" s="30">
        <v>82.547863492073247</v>
      </c>
      <c r="BK29" s="30">
        <v>82.589415123305415</v>
      </c>
      <c r="BL29" s="30">
        <v>83.207119387456004</v>
      </c>
      <c r="BM29" s="30">
        <v>79.750178276470294</v>
      </c>
      <c r="BN29" s="30">
        <v>79.87047565881295</v>
      </c>
      <c r="BO29" s="30">
        <v>79.861348753311987</v>
      </c>
      <c r="BP29" s="30">
        <v>79.301065447960283</v>
      </c>
      <c r="BQ29" s="30">
        <v>79.911623019085809</v>
      </c>
      <c r="BR29" s="30">
        <v>80.198333855520872</v>
      </c>
      <c r="BS29" s="30">
        <v>81.315924208956844</v>
      </c>
      <c r="BT29" s="30">
        <v>81.908396242963576</v>
      </c>
      <c r="BU29" s="30">
        <v>81.336068252351751</v>
      </c>
      <c r="BV29" s="30">
        <v>82.203591631126557</v>
      </c>
      <c r="BW29" s="30">
        <v>81.535078399957612</v>
      </c>
      <c r="BX29" s="30">
        <v>82.183825229499959</v>
      </c>
      <c r="BY29" s="30">
        <v>81.674652153303995</v>
      </c>
      <c r="BZ29" s="30">
        <v>82.795653554881582</v>
      </c>
      <c r="CA29" s="30">
        <v>82.842185936634067</v>
      </c>
      <c r="CB29" s="30">
        <v>82.719558718530507</v>
      </c>
      <c r="CC29" s="30">
        <v>83.661319190195414</v>
      </c>
      <c r="CD29" s="30">
        <v>85.040498013947968</v>
      </c>
      <c r="CE29" s="30">
        <v>85.169367264073614</v>
      </c>
      <c r="CF29" s="30">
        <v>85.001019434803112</v>
      </c>
      <c r="CG29" s="30">
        <v>85.30689443056022</v>
      </c>
      <c r="CH29" s="30">
        <v>85.308727117391015</v>
      </c>
      <c r="CI29" s="30">
        <v>85.323136888141207</v>
      </c>
      <c r="CJ29" s="30">
        <v>85.983841730153657</v>
      </c>
      <c r="CK29" s="30">
        <v>86.86452048035494</v>
      </c>
      <c r="CL29" s="30">
        <v>87.959133331177952</v>
      </c>
      <c r="CM29" s="30">
        <v>87.93042180169742</v>
      </c>
      <c r="CN29" s="30">
        <v>90.441685709246229</v>
      </c>
      <c r="CO29" s="30">
        <v>93.349561262180387</v>
      </c>
      <c r="CP29" s="30">
        <v>93.631733427838199</v>
      </c>
      <c r="CQ29" s="30">
        <v>94.938411313459511</v>
      </c>
      <c r="CR29" s="30">
        <v>93.76523120162733</v>
      </c>
      <c r="CS29" s="30">
        <v>93.700715853190786</v>
      </c>
      <c r="CT29" s="30">
        <v>94.08129923326446</v>
      </c>
      <c r="CU29" s="30">
        <v>94.275827277040193</v>
      </c>
      <c r="CV29" s="30">
        <v>93.758880861284894</v>
      </c>
      <c r="CW29" s="30">
        <v>94.530425242623167</v>
      </c>
      <c r="CX29" s="30">
        <v>93.015887179071754</v>
      </c>
      <c r="CY29" s="30">
        <v>93.762752091731343</v>
      </c>
      <c r="CZ29" s="30">
        <v>93.863560780619238</v>
      </c>
      <c r="DA29" s="30">
        <v>95.227680722478098</v>
      </c>
      <c r="DB29" s="30">
        <v>95.526598051063274</v>
      </c>
      <c r="DC29" s="30">
        <v>95.191378753757959</v>
      </c>
      <c r="DD29" s="30">
        <v>95.079174320491404</v>
      </c>
      <c r="DE29" s="30">
        <v>95.527998426276454</v>
      </c>
      <c r="DF29" s="30">
        <v>95.959525231941043</v>
      </c>
      <c r="DG29" s="30">
        <v>96.602338110908462</v>
      </c>
      <c r="DH29" s="30">
        <v>95.473867495246083</v>
      </c>
      <c r="DI29" s="30">
        <v>96.858321246109242</v>
      </c>
      <c r="DJ29" s="30">
        <v>98.31968297591213</v>
      </c>
      <c r="DK29" s="30">
        <v>97.890355444685369</v>
      </c>
      <c r="DL29" s="30">
        <v>98.028547647985278</v>
      </c>
      <c r="DM29" s="30">
        <v>96.829824340635966</v>
      </c>
      <c r="DN29" s="30">
        <v>97.656322270268731</v>
      </c>
      <c r="DO29" s="30">
        <v>99.219691426107673</v>
      </c>
      <c r="DP29" s="30">
        <v>99.285994456580568</v>
      </c>
      <c r="DQ29" s="30">
        <v>100.8265092350167</v>
      </c>
      <c r="DR29" s="30">
        <v>101.15597823917226</v>
      </c>
      <c r="DS29" s="30">
        <v>99.629638126268389</v>
      </c>
      <c r="DT29" s="30">
        <v>98.410669850004794</v>
      </c>
      <c r="DU29" s="30">
        <v>97.376844053145291</v>
      </c>
      <c r="DV29" s="30">
        <v>97.633370828983089</v>
      </c>
      <c r="DW29" s="30">
        <v>97.000205223103251</v>
      </c>
      <c r="DX29" s="30">
        <v>97.07371467702157</v>
      </c>
      <c r="DY29" s="30">
        <v>97.545504473446442</v>
      </c>
      <c r="DZ29" s="30">
        <v>97.637577252239851</v>
      </c>
      <c r="EA29" s="30">
        <v>97.560902939175676</v>
      </c>
      <c r="EB29" s="30">
        <v>99.090570395819313</v>
      </c>
      <c r="EC29" s="30">
        <v>99.52809794381686</v>
      </c>
      <c r="ED29" s="30">
        <v>100</v>
      </c>
      <c r="EE29" s="30">
        <v>100.53064816420874</v>
      </c>
      <c r="EF29" s="30">
        <v>100.55651035332976</v>
      </c>
      <c r="EG29" s="30">
        <v>100.56929226147439</v>
      </c>
      <c r="EH29" s="30">
        <v>100.68990717723972</v>
      </c>
      <c r="EI29" s="30">
        <v>101.17396860726325</v>
      </c>
      <c r="EJ29" s="16">
        <v>101.05952215707451</v>
      </c>
      <c r="EK29" s="16">
        <v>101.10066508603536</v>
      </c>
      <c r="EL29" s="30">
        <v>101.3406437488554</v>
      </c>
      <c r="EM29" s="30">
        <v>101.34510696698963</v>
      </c>
      <c r="EN29" s="30">
        <v>101.31421492214031</v>
      </c>
      <c r="EO29" s="30">
        <v>101.27926503742533</v>
      </c>
      <c r="EP29" s="30">
        <v>101.70013722287857</v>
      </c>
      <c r="EQ29" s="30">
        <v>104.31714210507573</v>
      </c>
      <c r="ER29" s="30">
        <v>108.29264353272087</v>
      </c>
      <c r="ES29" s="30">
        <v>110.38656252106074</v>
      </c>
      <c r="ET29" s="30">
        <v>110.50850696818203</v>
      </c>
      <c r="EU29" s="30">
        <v>108.59066866499487</v>
      </c>
      <c r="EV29" s="30">
        <v>106.720843230412</v>
      </c>
      <c r="EW29" s="30">
        <v>107.44277763768758</v>
      </c>
      <c r="EX29" s="30">
        <v>108.60074290717903</v>
      </c>
      <c r="EY29" s="30">
        <v>108.83143277111243</v>
      </c>
      <c r="EZ29" s="30">
        <v>108.39213312436802</v>
      </c>
      <c r="FA29" s="30">
        <v>109.16691126866141</v>
      </c>
      <c r="FB29" s="30">
        <v>111.1441438880274</v>
      </c>
      <c r="FC29" s="30">
        <v>111.27997743701818</v>
      </c>
      <c r="FD29" s="30">
        <v>109.94923356227221</v>
      </c>
      <c r="FE29" s="30">
        <v>112.14675947951542</v>
      </c>
      <c r="FF29" s="364">
        <v>113.56257709968256</v>
      </c>
      <c r="FG29" s="58"/>
      <c r="FH29" s="58"/>
      <c r="FI29" s="58"/>
    </row>
    <row r="30" spans="1:165" s="63" customFormat="1" ht="12.75" customHeight="1" x14ac:dyDescent="0.2">
      <c r="A30" s="64"/>
      <c r="B30" s="60" t="s">
        <v>53</v>
      </c>
      <c r="C30" s="30">
        <v>90.30350609823391</v>
      </c>
      <c r="D30" s="30">
        <v>87.912167261075538</v>
      </c>
      <c r="E30" s="30">
        <v>87.580391423870495</v>
      </c>
      <c r="F30" s="30">
        <v>88.021811403375494</v>
      </c>
      <c r="G30" s="30">
        <v>89.086496451649325</v>
      </c>
      <c r="H30" s="30">
        <v>90.223546825310834</v>
      </c>
      <c r="I30" s="30">
        <v>89.40195552759441</v>
      </c>
      <c r="J30" s="30">
        <v>84.64367154426445</v>
      </c>
      <c r="K30" s="30">
        <v>88.899492803223353</v>
      </c>
      <c r="L30" s="30">
        <v>88.354795667108718</v>
      </c>
      <c r="M30" s="30">
        <v>87.992005779465444</v>
      </c>
      <c r="N30" s="30">
        <v>90.189391255664702</v>
      </c>
      <c r="O30" s="30">
        <v>89.094216706411615</v>
      </c>
      <c r="P30" s="30">
        <v>90.212170636105796</v>
      </c>
      <c r="Q30" s="30">
        <v>93.578589626504098</v>
      </c>
      <c r="R30" s="30">
        <v>90.387040600990304</v>
      </c>
      <c r="S30" s="30">
        <v>90.627544977275178</v>
      </c>
      <c r="T30" s="30">
        <v>90.926933403388375</v>
      </c>
      <c r="U30" s="30">
        <v>92.962250870226597</v>
      </c>
      <c r="V30" s="30">
        <v>91.886353538919025</v>
      </c>
      <c r="W30" s="30">
        <v>92.966382840711418</v>
      </c>
      <c r="X30" s="30">
        <v>92.421499615280794</v>
      </c>
      <c r="Y30" s="30">
        <v>89.088999645516054</v>
      </c>
      <c r="Z30" s="30">
        <v>91.003918270687294</v>
      </c>
      <c r="AA30" s="30">
        <v>91.021321984578535</v>
      </c>
      <c r="AB30" s="30">
        <v>91.480930075002064</v>
      </c>
      <c r="AC30" s="30">
        <v>91.452009341072838</v>
      </c>
      <c r="AD30" s="30">
        <v>91.010709630174503</v>
      </c>
      <c r="AE30" s="30">
        <v>91.137905245631657</v>
      </c>
      <c r="AF30" s="30">
        <v>92.521314004372769</v>
      </c>
      <c r="AG30" s="30">
        <v>92.904295210304781</v>
      </c>
      <c r="AH30" s="30">
        <v>94.171805987559821</v>
      </c>
      <c r="AI30" s="30">
        <v>93.486675020949946</v>
      </c>
      <c r="AJ30" s="30">
        <v>92.017186116985314</v>
      </c>
      <c r="AK30" s="30">
        <v>90.816896751669447</v>
      </c>
      <c r="AL30" s="30">
        <v>91.543046775995634</v>
      </c>
      <c r="AM30" s="30">
        <v>90.26211570835882</v>
      </c>
      <c r="AN30" s="30">
        <v>91.164884378422755</v>
      </c>
      <c r="AO30" s="30">
        <v>96.325531053534775</v>
      </c>
      <c r="AP30" s="30">
        <v>91.476007886948778</v>
      </c>
      <c r="AQ30" s="30">
        <v>91.012235883145607</v>
      </c>
      <c r="AR30" s="30">
        <v>92.442618513344797</v>
      </c>
      <c r="AS30" s="30">
        <v>90.696115800906483</v>
      </c>
      <c r="AT30" s="30">
        <v>82.356983618860099</v>
      </c>
      <c r="AU30" s="30">
        <v>80.811085951478532</v>
      </c>
      <c r="AV30" s="30">
        <v>80.051132788236075</v>
      </c>
      <c r="AW30" s="30">
        <v>79.682325820422207</v>
      </c>
      <c r="AX30" s="30">
        <v>79.958205824895785</v>
      </c>
      <c r="AY30" s="30">
        <v>80.875226878648803</v>
      </c>
      <c r="AZ30" s="30">
        <v>79.541801757874055</v>
      </c>
      <c r="BA30" s="30">
        <v>80.973596367433146</v>
      </c>
      <c r="BB30" s="30">
        <v>85.915094825715713</v>
      </c>
      <c r="BC30" s="30">
        <v>85.946447279313688</v>
      </c>
      <c r="BD30" s="30">
        <v>85.680612351741701</v>
      </c>
      <c r="BE30" s="30">
        <v>88.307023896182102</v>
      </c>
      <c r="BF30" s="30">
        <v>90.067072377727499</v>
      </c>
      <c r="BG30" s="30">
        <v>89.581603599215327</v>
      </c>
      <c r="BH30" s="30">
        <v>85.264175045953152</v>
      </c>
      <c r="BI30" s="30">
        <v>83.883788895848696</v>
      </c>
      <c r="BJ30" s="30">
        <v>83.661959003630159</v>
      </c>
      <c r="BK30" s="30">
        <v>86.715065695457398</v>
      </c>
      <c r="BL30" s="30">
        <v>87.435730997755954</v>
      </c>
      <c r="BM30" s="30">
        <v>84.795008305159428</v>
      </c>
      <c r="BN30" s="30">
        <v>84.874995298836751</v>
      </c>
      <c r="BO30" s="30">
        <v>84.445273171107317</v>
      </c>
      <c r="BP30" s="30">
        <v>84.547146162963685</v>
      </c>
      <c r="BQ30" s="30">
        <v>84.442416146946385</v>
      </c>
      <c r="BR30" s="30">
        <v>88.869321615351623</v>
      </c>
      <c r="BS30" s="30">
        <v>87.450991112874476</v>
      </c>
      <c r="BT30" s="30">
        <v>87.600980562537487</v>
      </c>
      <c r="BU30" s="30">
        <v>83.365350711939541</v>
      </c>
      <c r="BV30" s="30">
        <v>86.937675407679734</v>
      </c>
      <c r="BW30" s="30">
        <v>86.528845893627448</v>
      </c>
      <c r="BX30" s="30">
        <v>86.540255796924839</v>
      </c>
      <c r="BY30" s="30">
        <v>86.448414000407496</v>
      </c>
      <c r="BZ30" s="30">
        <v>87.078345809820547</v>
      </c>
      <c r="CA30" s="30">
        <v>87.116593578885883</v>
      </c>
      <c r="CB30" s="30">
        <v>81.8699829476503</v>
      </c>
      <c r="CC30" s="30">
        <v>81.838143599609012</v>
      </c>
      <c r="CD30" s="30">
        <v>82.361395576878166</v>
      </c>
      <c r="CE30" s="30">
        <v>82.674843173074393</v>
      </c>
      <c r="CF30" s="30">
        <v>81.94898568906693</v>
      </c>
      <c r="CG30" s="30">
        <v>83.753881227624518</v>
      </c>
      <c r="CH30" s="30">
        <v>83.68086508731308</v>
      </c>
      <c r="CI30" s="30">
        <v>83.591587193510932</v>
      </c>
      <c r="CJ30" s="30">
        <v>83.380587179435821</v>
      </c>
      <c r="CK30" s="30">
        <v>85.528272322465781</v>
      </c>
      <c r="CL30" s="30">
        <v>85.420931130375564</v>
      </c>
      <c r="CM30" s="30">
        <v>85.452795336770507</v>
      </c>
      <c r="CN30" s="30">
        <v>86.969703691965577</v>
      </c>
      <c r="CO30" s="30">
        <v>89.539662940257585</v>
      </c>
      <c r="CP30" s="30">
        <v>89.962869026538371</v>
      </c>
      <c r="CQ30" s="30">
        <v>91.040761373257851</v>
      </c>
      <c r="CR30" s="30">
        <v>92.594612158437258</v>
      </c>
      <c r="CS30" s="30">
        <v>92.770835080013526</v>
      </c>
      <c r="CT30" s="30">
        <v>93.457158071684034</v>
      </c>
      <c r="CU30" s="30">
        <v>94.986228595520728</v>
      </c>
      <c r="CV30" s="30">
        <v>94.987154060629649</v>
      </c>
      <c r="CW30" s="30">
        <v>94.717104414617211</v>
      </c>
      <c r="CX30" s="30">
        <v>95.109175057871454</v>
      </c>
      <c r="CY30" s="30">
        <v>94.557836345375193</v>
      </c>
      <c r="CZ30" s="30">
        <v>95.067992293305849</v>
      </c>
      <c r="DA30" s="30">
        <v>95.91392665054471</v>
      </c>
      <c r="DB30" s="30">
        <v>94.591123700155777</v>
      </c>
      <c r="DC30" s="30">
        <v>95.51291661062551</v>
      </c>
      <c r="DD30" s="30">
        <v>96.778938867438924</v>
      </c>
      <c r="DE30" s="30">
        <v>97.455515886399979</v>
      </c>
      <c r="DF30" s="30">
        <v>98.028082965223064</v>
      </c>
      <c r="DG30" s="30">
        <v>98.105600927613324</v>
      </c>
      <c r="DH30" s="30">
        <v>97.52963647950061</v>
      </c>
      <c r="DI30" s="30">
        <v>96.864202008180712</v>
      </c>
      <c r="DJ30" s="30">
        <v>97.206972907108593</v>
      </c>
      <c r="DK30" s="30">
        <v>97.44113955795892</v>
      </c>
      <c r="DL30" s="30">
        <v>97.892713516120324</v>
      </c>
      <c r="DM30" s="30">
        <v>98.44845233443813</v>
      </c>
      <c r="DN30" s="30">
        <v>98.346572656576924</v>
      </c>
      <c r="DO30" s="30">
        <v>100.57882188974311</v>
      </c>
      <c r="DP30" s="30">
        <v>101.47277265531685</v>
      </c>
      <c r="DQ30" s="30">
        <v>101.03892840532504</v>
      </c>
      <c r="DR30" s="30">
        <v>102.18357315848529</v>
      </c>
      <c r="DS30" s="30">
        <v>101.97314419933106</v>
      </c>
      <c r="DT30" s="30">
        <v>101.8004025426785</v>
      </c>
      <c r="DU30" s="30">
        <v>100.98657001004723</v>
      </c>
      <c r="DV30" s="30">
        <v>100.75107088627198</v>
      </c>
      <c r="DW30" s="30">
        <v>100.76936208740258</v>
      </c>
      <c r="DX30" s="30">
        <v>100.8918030517876</v>
      </c>
      <c r="DY30" s="30">
        <v>100.26136371053249</v>
      </c>
      <c r="DZ30" s="30">
        <v>100.42787126408733</v>
      </c>
      <c r="EA30" s="30">
        <v>102.73439513022157</v>
      </c>
      <c r="EB30" s="30">
        <v>102.97707359039472</v>
      </c>
      <c r="EC30" s="30">
        <v>101.40580157625463</v>
      </c>
      <c r="ED30" s="30">
        <v>100</v>
      </c>
      <c r="EE30" s="30">
        <v>99.944470680835877</v>
      </c>
      <c r="EF30" s="30">
        <v>100.11697581985194</v>
      </c>
      <c r="EG30" s="30">
        <v>100.09259756463679</v>
      </c>
      <c r="EH30" s="30">
        <v>100.23054381950988</v>
      </c>
      <c r="EI30" s="30">
        <v>101.07202899494794</v>
      </c>
      <c r="EJ30" s="16">
        <v>101.25487621846601</v>
      </c>
      <c r="EK30" s="16">
        <v>101.26609618278378</v>
      </c>
      <c r="EL30" s="30">
        <v>101.17813988952267</v>
      </c>
      <c r="EM30" s="30">
        <v>100.97581224414702</v>
      </c>
      <c r="EN30" s="30">
        <v>100.05952432951781</v>
      </c>
      <c r="EO30" s="30">
        <v>100.77458706333711</v>
      </c>
      <c r="EP30" s="30">
        <v>99.766656361694956</v>
      </c>
      <c r="EQ30" s="30">
        <v>98.83520174902722</v>
      </c>
      <c r="ER30" s="30">
        <v>97.049680519973364</v>
      </c>
      <c r="ES30" s="30">
        <v>97.874003878396564</v>
      </c>
      <c r="ET30" s="30">
        <v>98.147359496903448</v>
      </c>
      <c r="EU30" s="30">
        <v>97.355544165463087</v>
      </c>
      <c r="EV30" s="30">
        <v>97.760956130671332</v>
      </c>
      <c r="EW30" s="30">
        <v>98.355018673306034</v>
      </c>
      <c r="EX30" s="30">
        <v>99.81507104321696</v>
      </c>
      <c r="EY30" s="30">
        <v>105.05036221841773</v>
      </c>
      <c r="EZ30" s="30">
        <v>104.90226971654026</v>
      </c>
      <c r="FA30" s="30">
        <v>105.67736115536117</v>
      </c>
      <c r="FB30" s="30">
        <v>107.99051102530467</v>
      </c>
      <c r="FC30" s="30">
        <v>105.6857106250088</v>
      </c>
      <c r="FD30" s="30">
        <v>103.44960932595397</v>
      </c>
      <c r="FE30" s="30">
        <v>103.77089888150559</v>
      </c>
      <c r="FF30" s="364">
        <v>105.16474389193561</v>
      </c>
      <c r="FG30" s="58"/>
      <c r="FH30" s="58"/>
      <c r="FI30" s="58"/>
    </row>
    <row r="31" spans="1:165" s="63" customFormat="1" ht="12.75" customHeight="1" x14ac:dyDescent="0.2">
      <c r="A31" s="64"/>
      <c r="B31" s="60" t="s">
        <v>54</v>
      </c>
      <c r="C31" s="30">
        <v>65.542719567696238</v>
      </c>
      <c r="D31" s="30">
        <v>64.941854873341583</v>
      </c>
      <c r="E31" s="30">
        <v>65.686926334006586</v>
      </c>
      <c r="F31" s="30">
        <v>64.967842050078957</v>
      </c>
      <c r="G31" s="30">
        <v>66.029161098246988</v>
      </c>
      <c r="H31" s="30">
        <v>67.561606697613158</v>
      </c>
      <c r="I31" s="30">
        <v>67.62990127687047</v>
      </c>
      <c r="J31" s="30">
        <v>70.056071318758185</v>
      </c>
      <c r="K31" s="30">
        <v>72.762459588861688</v>
      </c>
      <c r="L31" s="30">
        <v>74.247949053445907</v>
      </c>
      <c r="M31" s="30">
        <v>74.407103235371579</v>
      </c>
      <c r="N31" s="30">
        <v>74.470725796132115</v>
      </c>
      <c r="O31" s="30">
        <v>72.95632580661696</v>
      </c>
      <c r="P31" s="30">
        <v>73.862004166642208</v>
      </c>
      <c r="Q31" s="30">
        <v>74.695381101916993</v>
      </c>
      <c r="R31" s="30">
        <v>73.502402379785394</v>
      </c>
      <c r="S31" s="30">
        <v>73.48175038013693</v>
      </c>
      <c r="T31" s="30">
        <v>72.740437774591754</v>
      </c>
      <c r="U31" s="30">
        <v>73.183228333984019</v>
      </c>
      <c r="V31" s="30">
        <v>71.129628088164068</v>
      </c>
      <c r="W31" s="30">
        <v>70.575319621472332</v>
      </c>
      <c r="X31" s="30">
        <v>69.489735454832314</v>
      </c>
      <c r="Y31" s="30">
        <v>69.819267682373791</v>
      </c>
      <c r="Z31" s="30">
        <v>69.987323903559684</v>
      </c>
      <c r="AA31" s="30">
        <v>70.438597167583964</v>
      </c>
      <c r="AB31" s="30">
        <v>73.516810104220141</v>
      </c>
      <c r="AC31" s="30">
        <v>75.379405650506698</v>
      </c>
      <c r="AD31" s="30">
        <v>75.508369120552288</v>
      </c>
      <c r="AE31" s="30">
        <v>74.899422180835671</v>
      </c>
      <c r="AF31" s="30">
        <v>74.777831729504157</v>
      </c>
      <c r="AG31" s="30">
        <v>75.769462864806542</v>
      </c>
      <c r="AH31" s="30">
        <v>76.704344887237184</v>
      </c>
      <c r="AI31" s="30">
        <v>76.91077681384138</v>
      </c>
      <c r="AJ31" s="30">
        <v>76.957770301858147</v>
      </c>
      <c r="AK31" s="30">
        <v>76.454244427110694</v>
      </c>
      <c r="AL31" s="30">
        <v>76.468165983806799</v>
      </c>
      <c r="AM31" s="30">
        <v>74.944317597866373</v>
      </c>
      <c r="AN31" s="30">
        <v>75.050016903033423</v>
      </c>
      <c r="AO31" s="30">
        <v>75.107653647269842</v>
      </c>
      <c r="AP31" s="30">
        <v>74.576514203766848</v>
      </c>
      <c r="AQ31" s="30">
        <v>74.712309887723436</v>
      </c>
      <c r="AR31" s="30">
        <v>74.704672938497581</v>
      </c>
      <c r="AS31" s="30">
        <v>74.813865641605545</v>
      </c>
      <c r="AT31" s="30">
        <v>74.44365082242922</v>
      </c>
      <c r="AU31" s="30">
        <v>74.555334476465788</v>
      </c>
      <c r="AV31" s="30">
        <v>74.504982752438792</v>
      </c>
      <c r="AW31" s="30">
        <v>74.481487261502508</v>
      </c>
      <c r="AX31" s="30">
        <v>73.248389913981015</v>
      </c>
      <c r="AY31" s="30">
        <v>69.966358890893474</v>
      </c>
      <c r="AZ31" s="30">
        <v>69.958703882829028</v>
      </c>
      <c r="BA31" s="30">
        <v>70.001054264678004</v>
      </c>
      <c r="BB31" s="30">
        <v>68.965054209824899</v>
      </c>
      <c r="BC31" s="30">
        <v>68.931828670494113</v>
      </c>
      <c r="BD31" s="30">
        <v>68.916833972827746</v>
      </c>
      <c r="BE31" s="30">
        <v>68.972610657205308</v>
      </c>
      <c r="BF31" s="30">
        <v>68.976784609083992</v>
      </c>
      <c r="BG31" s="30">
        <v>69.472114379788678</v>
      </c>
      <c r="BH31" s="30">
        <v>69.471124919197734</v>
      </c>
      <c r="BI31" s="30">
        <v>69.033883333474705</v>
      </c>
      <c r="BJ31" s="30">
        <v>69.09648568984413</v>
      </c>
      <c r="BK31" s="30">
        <v>74.443849375003012</v>
      </c>
      <c r="BL31" s="30">
        <v>71.024933635800551</v>
      </c>
      <c r="BM31" s="30">
        <v>71.001860011574621</v>
      </c>
      <c r="BN31" s="30">
        <v>70.787742596068043</v>
      </c>
      <c r="BO31" s="30">
        <v>70.951693229661515</v>
      </c>
      <c r="BP31" s="30">
        <v>70.830735717107302</v>
      </c>
      <c r="BQ31" s="30">
        <v>72.56634063627618</v>
      </c>
      <c r="BR31" s="30">
        <v>72.622254243074849</v>
      </c>
      <c r="BS31" s="30">
        <v>72.632085309506422</v>
      </c>
      <c r="BT31" s="30">
        <v>72.621915986810819</v>
      </c>
      <c r="BU31" s="30">
        <v>75.516856681585935</v>
      </c>
      <c r="BV31" s="30">
        <v>75.428197858772862</v>
      </c>
      <c r="BW31" s="30">
        <v>75.431247272624347</v>
      </c>
      <c r="BX31" s="30">
        <v>75.294595462296002</v>
      </c>
      <c r="BY31" s="30">
        <v>75.344419461498489</v>
      </c>
      <c r="BZ31" s="30">
        <v>77.677079516888469</v>
      </c>
      <c r="CA31" s="30">
        <v>77.30349105447435</v>
      </c>
      <c r="CB31" s="30">
        <v>77.119959891074103</v>
      </c>
      <c r="CC31" s="30">
        <v>80.478623673564442</v>
      </c>
      <c r="CD31" s="30">
        <v>79.846868116720927</v>
      </c>
      <c r="CE31" s="30">
        <v>75.607663522214693</v>
      </c>
      <c r="CF31" s="30">
        <v>75.952300439374795</v>
      </c>
      <c r="CG31" s="30">
        <v>78.048162903328816</v>
      </c>
      <c r="CH31" s="30">
        <v>77.34457913686721</v>
      </c>
      <c r="CI31" s="30">
        <v>80.69600712774826</v>
      </c>
      <c r="CJ31" s="30">
        <v>81.646706186550148</v>
      </c>
      <c r="CK31" s="30">
        <v>82.460689126370582</v>
      </c>
      <c r="CL31" s="30">
        <v>84.300053990419698</v>
      </c>
      <c r="CM31" s="30">
        <v>84.180966985838367</v>
      </c>
      <c r="CN31" s="30">
        <v>87.827677304461773</v>
      </c>
      <c r="CO31" s="30">
        <v>89.653291549984402</v>
      </c>
      <c r="CP31" s="30">
        <v>92.074977924871433</v>
      </c>
      <c r="CQ31" s="30">
        <v>93.652846081022361</v>
      </c>
      <c r="CR31" s="30">
        <v>94.2056458972515</v>
      </c>
      <c r="CS31" s="30">
        <v>96.348741933940133</v>
      </c>
      <c r="CT31" s="30">
        <v>96.110740842574202</v>
      </c>
      <c r="CU31" s="30">
        <v>91.366226199378204</v>
      </c>
      <c r="CV31" s="30">
        <v>95.77038092717541</v>
      </c>
      <c r="CW31" s="30">
        <v>92.726968276158118</v>
      </c>
      <c r="CX31" s="30">
        <v>92.139116113487333</v>
      </c>
      <c r="CY31" s="30">
        <v>92.255689918368518</v>
      </c>
      <c r="CZ31" s="30">
        <v>92.27128078328991</v>
      </c>
      <c r="DA31" s="30">
        <v>92.921669526930259</v>
      </c>
      <c r="DB31" s="30">
        <v>92.938928558792355</v>
      </c>
      <c r="DC31" s="30">
        <v>88.023463849983074</v>
      </c>
      <c r="DD31" s="30">
        <v>87.821179671557317</v>
      </c>
      <c r="DE31" s="30">
        <v>87.910722323676822</v>
      </c>
      <c r="DF31" s="30">
        <v>87.93151670332648</v>
      </c>
      <c r="DG31" s="30">
        <v>87.972286048404598</v>
      </c>
      <c r="DH31" s="30">
        <v>88.579726279507739</v>
      </c>
      <c r="DI31" s="30">
        <v>88.379019859424844</v>
      </c>
      <c r="DJ31" s="30">
        <v>89.099753043809912</v>
      </c>
      <c r="DK31" s="30">
        <v>88.966716716639908</v>
      </c>
      <c r="DL31" s="30">
        <v>90.031725025958565</v>
      </c>
      <c r="DM31" s="30">
        <v>90.403608410701082</v>
      </c>
      <c r="DN31" s="30">
        <v>94.315123820907942</v>
      </c>
      <c r="DO31" s="30">
        <v>95.413111840850263</v>
      </c>
      <c r="DP31" s="30">
        <v>96.237285278512971</v>
      </c>
      <c r="DQ31" s="30">
        <v>97.280648649051514</v>
      </c>
      <c r="DR31" s="30">
        <v>97.32822591112317</v>
      </c>
      <c r="DS31" s="30">
        <v>97.332864757741376</v>
      </c>
      <c r="DT31" s="30">
        <v>96.846524078960115</v>
      </c>
      <c r="DU31" s="30">
        <v>95.927254534717392</v>
      </c>
      <c r="DV31" s="30">
        <v>95.899366972194954</v>
      </c>
      <c r="DW31" s="30">
        <v>96.277460672723279</v>
      </c>
      <c r="DX31" s="30">
        <v>96.273791092899003</v>
      </c>
      <c r="DY31" s="30">
        <v>95.697882205725676</v>
      </c>
      <c r="DZ31" s="30">
        <v>96.469484672035932</v>
      </c>
      <c r="EA31" s="30">
        <v>98.799569519222544</v>
      </c>
      <c r="EB31" s="30">
        <v>98.965370355494457</v>
      </c>
      <c r="EC31" s="30">
        <v>96.530481349127143</v>
      </c>
      <c r="ED31" s="30">
        <v>100</v>
      </c>
      <c r="EE31" s="30">
        <v>100</v>
      </c>
      <c r="EF31" s="30">
        <v>100.00412967667535</v>
      </c>
      <c r="EG31" s="30">
        <v>100.49484028426673</v>
      </c>
      <c r="EH31" s="30">
        <v>100.49484028426673</v>
      </c>
      <c r="EI31" s="30">
        <v>102.52130762809315</v>
      </c>
      <c r="EJ31" s="16">
        <v>101.48543375875812</v>
      </c>
      <c r="EK31" s="16">
        <v>103.11245829160228</v>
      </c>
      <c r="EL31" s="30">
        <v>103.11245829160228</v>
      </c>
      <c r="EM31" s="30">
        <v>103.2467051167807</v>
      </c>
      <c r="EN31" s="30">
        <v>102.33758678811087</v>
      </c>
      <c r="EO31" s="30">
        <v>102.37120097547944</v>
      </c>
      <c r="EP31" s="30">
        <v>105.07407705204957</v>
      </c>
      <c r="EQ31" s="30">
        <v>101.72246215794476</v>
      </c>
      <c r="ER31" s="30">
        <v>101.46288890820536</v>
      </c>
      <c r="ES31" s="30">
        <v>104.96789820455507</v>
      </c>
      <c r="ET31" s="30">
        <v>105.28502869399291</v>
      </c>
      <c r="EU31" s="30">
        <v>105.85915831233281</v>
      </c>
      <c r="EV31" s="30">
        <v>102.63916766506559</v>
      </c>
      <c r="EW31" s="30">
        <v>102.15983629326853</v>
      </c>
      <c r="EX31" s="30">
        <v>105.19172241898245</v>
      </c>
      <c r="EY31" s="30">
        <v>104.5960133276516</v>
      </c>
      <c r="EZ31" s="30">
        <v>104.59100018957625</v>
      </c>
      <c r="FA31" s="30">
        <v>105.09094622593307</v>
      </c>
      <c r="FB31" s="30">
        <v>104.77475097262439</v>
      </c>
      <c r="FC31" s="30">
        <v>104.57743091750031</v>
      </c>
      <c r="FD31" s="30">
        <v>106.87159658836566</v>
      </c>
      <c r="FE31" s="30">
        <v>100.27955738436516</v>
      </c>
      <c r="FF31" s="364">
        <v>100.27955738436516</v>
      </c>
      <c r="FG31" s="58"/>
      <c r="FH31" s="58"/>
      <c r="FI31" s="58"/>
    </row>
    <row r="32" spans="1:165" s="63" customFormat="1" ht="12.75" customHeight="1" x14ac:dyDescent="0.2">
      <c r="A32" s="64"/>
      <c r="B32" s="60" t="s">
        <v>55</v>
      </c>
      <c r="C32" s="30">
        <v>100.2737909015358</v>
      </c>
      <c r="D32" s="30">
        <v>100.66006458582457</v>
      </c>
      <c r="E32" s="30">
        <v>99.23717148615107</v>
      </c>
      <c r="F32" s="30">
        <v>102.1257369303212</v>
      </c>
      <c r="G32" s="30">
        <v>99.20574574533984</v>
      </c>
      <c r="H32" s="30">
        <v>101.06924432249053</v>
      </c>
      <c r="I32" s="30">
        <v>101.92369677887295</v>
      </c>
      <c r="J32" s="30">
        <v>106.52079196900885</v>
      </c>
      <c r="K32" s="30">
        <v>109.36944510669191</v>
      </c>
      <c r="L32" s="30">
        <v>104.81945122824817</v>
      </c>
      <c r="M32" s="30">
        <v>98.366245182118988</v>
      </c>
      <c r="N32" s="30">
        <v>108.67116477834868</v>
      </c>
      <c r="O32" s="30">
        <v>98.896882653277189</v>
      </c>
      <c r="P32" s="30">
        <v>98.557306085049632</v>
      </c>
      <c r="Q32" s="30">
        <v>99.531005270601753</v>
      </c>
      <c r="R32" s="30">
        <v>102.58664380270756</v>
      </c>
      <c r="S32" s="30">
        <v>105.48424805326871</v>
      </c>
      <c r="T32" s="30">
        <v>118.43046848190035</v>
      </c>
      <c r="U32" s="30">
        <v>117.82607820592622</v>
      </c>
      <c r="V32" s="30">
        <v>113.51045314845911</v>
      </c>
      <c r="W32" s="30">
        <v>117.13917406933376</v>
      </c>
      <c r="X32" s="30">
        <v>116.59868905635506</v>
      </c>
      <c r="Y32" s="30">
        <v>116.6632941031969</v>
      </c>
      <c r="Z32" s="30">
        <v>120.31810672651561</v>
      </c>
      <c r="AA32" s="30">
        <v>119.95478560115602</v>
      </c>
      <c r="AB32" s="30">
        <v>119.95478560115602</v>
      </c>
      <c r="AC32" s="30">
        <v>120.99750208816565</v>
      </c>
      <c r="AD32" s="30">
        <v>121.09241842469912</v>
      </c>
      <c r="AE32" s="30">
        <v>121.26479993978131</v>
      </c>
      <c r="AF32" s="30">
        <v>122.57016077594463</v>
      </c>
      <c r="AG32" s="30">
        <v>122.74629173676914</v>
      </c>
      <c r="AH32" s="30">
        <v>122.42014344431543</v>
      </c>
      <c r="AI32" s="30">
        <v>122.43041646278847</v>
      </c>
      <c r="AJ32" s="30">
        <v>122.63478539475042</v>
      </c>
      <c r="AK32" s="30">
        <v>114.95656244745767</v>
      </c>
      <c r="AL32" s="30">
        <v>114.95836519179481</v>
      </c>
      <c r="AM32" s="30">
        <v>113.08773362780965</v>
      </c>
      <c r="AN32" s="30">
        <v>108.47591908037984</v>
      </c>
      <c r="AO32" s="30">
        <v>108.54558824766093</v>
      </c>
      <c r="AP32" s="30">
        <v>108.30694831382074</v>
      </c>
      <c r="AQ32" s="30">
        <v>108.24168709489797</v>
      </c>
      <c r="AR32" s="30">
        <v>108.60858977263742</v>
      </c>
      <c r="AS32" s="30">
        <v>110.00143082987974</v>
      </c>
      <c r="AT32" s="30">
        <v>110.50734362740883</v>
      </c>
      <c r="AU32" s="30">
        <v>110.49127913819879</v>
      </c>
      <c r="AV32" s="30">
        <v>110.37085672103041</v>
      </c>
      <c r="AW32" s="30">
        <v>110.36740403674469</v>
      </c>
      <c r="AX32" s="30">
        <v>110.54629324877298</v>
      </c>
      <c r="AY32" s="30">
        <v>110.14512681272444</v>
      </c>
      <c r="AZ32" s="30">
        <v>110.02132416963646</v>
      </c>
      <c r="BA32" s="30">
        <v>110.06430712035613</v>
      </c>
      <c r="BB32" s="30">
        <v>109.17051221837245</v>
      </c>
      <c r="BC32" s="30">
        <v>110.98342481587085</v>
      </c>
      <c r="BD32" s="30">
        <v>110.99426677492436</v>
      </c>
      <c r="BE32" s="30">
        <v>113.61173867612627</v>
      </c>
      <c r="BF32" s="30">
        <v>121.08871185395236</v>
      </c>
      <c r="BG32" s="30">
        <v>121.10914690267522</v>
      </c>
      <c r="BH32" s="30">
        <v>111.77001554948235</v>
      </c>
      <c r="BI32" s="30">
        <v>112.19610785727509</v>
      </c>
      <c r="BJ32" s="30">
        <v>114.80579125046638</v>
      </c>
      <c r="BK32" s="30">
        <v>114.77343065218497</v>
      </c>
      <c r="BL32" s="30">
        <v>114.78006833057735</v>
      </c>
      <c r="BM32" s="30">
        <v>122.75209169449488</v>
      </c>
      <c r="BN32" s="30">
        <v>122.78812122380432</v>
      </c>
      <c r="BO32" s="30">
        <v>122.93216471522437</v>
      </c>
      <c r="BP32" s="30">
        <v>120.92237448893924</v>
      </c>
      <c r="BQ32" s="30">
        <v>125.15710335948985</v>
      </c>
      <c r="BR32" s="30">
        <v>128.11457603445999</v>
      </c>
      <c r="BS32" s="30">
        <v>128.35896650644221</v>
      </c>
      <c r="BT32" s="30">
        <v>129.00825623834021</v>
      </c>
      <c r="BU32" s="30">
        <v>129.86629430888266</v>
      </c>
      <c r="BV32" s="30">
        <v>129.53994975930277</v>
      </c>
      <c r="BW32" s="30">
        <v>122.49335315190804</v>
      </c>
      <c r="BX32" s="30">
        <v>121.71770811375612</v>
      </c>
      <c r="BY32" s="30">
        <v>121.98658638732682</v>
      </c>
      <c r="BZ32" s="30">
        <v>122.00825212265055</v>
      </c>
      <c r="CA32" s="30">
        <v>122.00825212265055</v>
      </c>
      <c r="CB32" s="30">
        <v>121.4628358438778</v>
      </c>
      <c r="CC32" s="30">
        <v>122.14709954894158</v>
      </c>
      <c r="CD32" s="30">
        <v>120.98666452150952</v>
      </c>
      <c r="CE32" s="30">
        <v>121.0763971816924</v>
      </c>
      <c r="CF32" s="30">
        <v>121.15789180855009</v>
      </c>
      <c r="CG32" s="30">
        <v>121.38903489720673</v>
      </c>
      <c r="CH32" s="30">
        <v>125.86326540506488</v>
      </c>
      <c r="CI32" s="30">
        <v>125.9273686051593</v>
      </c>
      <c r="CJ32" s="30">
        <v>123.44911078803415</v>
      </c>
      <c r="CK32" s="30">
        <v>120.00280531122603</v>
      </c>
      <c r="CL32" s="30">
        <v>114.71642355523052</v>
      </c>
      <c r="CM32" s="30">
        <v>114.79810393988808</v>
      </c>
      <c r="CN32" s="30">
        <v>121.25107262537925</v>
      </c>
      <c r="CO32" s="30">
        <v>120.94110818607359</v>
      </c>
      <c r="CP32" s="30">
        <v>123.92107844894831</v>
      </c>
      <c r="CQ32" s="30">
        <v>123.83250266792008</v>
      </c>
      <c r="CR32" s="30">
        <v>123.67621538440616</v>
      </c>
      <c r="CS32" s="30">
        <v>123.6757345017853</v>
      </c>
      <c r="CT32" s="30">
        <v>123.6757345017853</v>
      </c>
      <c r="CU32" s="30">
        <v>118.42504903711901</v>
      </c>
      <c r="CV32" s="30">
        <v>118.89949754667077</v>
      </c>
      <c r="CW32" s="30">
        <v>117.92221692051771</v>
      </c>
      <c r="CX32" s="30">
        <v>107.79972725992947</v>
      </c>
      <c r="CY32" s="30">
        <v>107.93939055067507</v>
      </c>
      <c r="CZ32" s="30">
        <v>107.93939055067507</v>
      </c>
      <c r="DA32" s="30">
        <v>106.16473522833563</v>
      </c>
      <c r="DB32" s="30">
        <v>106.42667481446047</v>
      </c>
      <c r="DC32" s="30">
        <v>106.53453814299752</v>
      </c>
      <c r="DD32" s="30">
        <v>106.55251216110852</v>
      </c>
      <c r="DE32" s="30">
        <v>102.32780496530924</v>
      </c>
      <c r="DF32" s="30">
        <v>102.91251122904151</v>
      </c>
      <c r="DG32" s="30">
        <v>106.52737506546318</v>
      </c>
      <c r="DH32" s="30">
        <v>106.15128945755002</v>
      </c>
      <c r="DI32" s="30">
        <v>106.71001584751892</v>
      </c>
      <c r="DJ32" s="30">
        <v>106.77385221086122</v>
      </c>
      <c r="DK32" s="30">
        <v>106.68510206388339</v>
      </c>
      <c r="DL32" s="30">
        <v>106.81331083928495</v>
      </c>
      <c r="DM32" s="30">
        <v>107.57708833750505</v>
      </c>
      <c r="DN32" s="30">
        <v>107.783456702577</v>
      </c>
      <c r="DO32" s="30">
        <v>107.23442520226679</v>
      </c>
      <c r="DP32" s="30">
        <v>108.52787604419703</v>
      </c>
      <c r="DQ32" s="30">
        <v>108.69978592708507</v>
      </c>
      <c r="DR32" s="30">
        <v>108.99537847817371</v>
      </c>
      <c r="DS32" s="30">
        <v>108.50880320397128</v>
      </c>
      <c r="DT32" s="30">
        <v>97.937768264819127</v>
      </c>
      <c r="DU32" s="30">
        <v>97.95357792630341</v>
      </c>
      <c r="DV32" s="30">
        <v>97.222785999967527</v>
      </c>
      <c r="DW32" s="30">
        <v>97.151630074226745</v>
      </c>
      <c r="DX32" s="30">
        <v>97.084526305929828</v>
      </c>
      <c r="DY32" s="30">
        <v>97.076862648662839</v>
      </c>
      <c r="DZ32" s="30">
        <v>98.100321928509373</v>
      </c>
      <c r="EA32" s="30">
        <v>99.314894461736259</v>
      </c>
      <c r="EB32" s="30">
        <v>99.588117846413226</v>
      </c>
      <c r="EC32" s="30">
        <v>99.957739729657604</v>
      </c>
      <c r="ED32" s="30">
        <v>100</v>
      </c>
      <c r="EE32" s="30">
        <v>99.343645972331785</v>
      </c>
      <c r="EF32" s="30">
        <v>101.75550427894834</v>
      </c>
      <c r="EG32" s="30">
        <v>101.35978143784148</v>
      </c>
      <c r="EH32" s="30">
        <v>102.82703394404959</v>
      </c>
      <c r="EI32" s="30">
        <v>102.56905133707809</v>
      </c>
      <c r="EJ32" s="16">
        <v>103.14196522247823</v>
      </c>
      <c r="EK32" s="16">
        <v>103.56237229316055</v>
      </c>
      <c r="EL32" s="30">
        <v>103.11522358348267</v>
      </c>
      <c r="EM32" s="30">
        <v>102.35500782444493</v>
      </c>
      <c r="EN32" s="30">
        <v>102.34863299190911</v>
      </c>
      <c r="EO32" s="30">
        <v>102.76097308013391</v>
      </c>
      <c r="EP32" s="30">
        <v>102.0619333039469</v>
      </c>
      <c r="EQ32" s="30">
        <v>102.31191338061602</v>
      </c>
      <c r="ER32" s="30">
        <v>103.81932172491676</v>
      </c>
      <c r="ES32" s="30">
        <v>104.04526403384531</v>
      </c>
      <c r="ET32" s="30">
        <v>104.48399651589469</v>
      </c>
      <c r="EU32" s="30">
        <v>104.62280348787435</v>
      </c>
      <c r="EV32" s="30">
        <v>105.12758603508563</v>
      </c>
      <c r="EW32" s="30">
        <v>106.62857061271043</v>
      </c>
      <c r="EX32" s="30">
        <v>107.64435903270848</v>
      </c>
      <c r="EY32" s="30">
        <v>108.42052909224711</v>
      </c>
      <c r="EZ32" s="30">
        <v>109.77431696801797</v>
      </c>
      <c r="FA32" s="30">
        <v>108.874392870359</v>
      </c>
      <c r="FB32" s="30">
        <v>109.61807944797862</v>
      </c>
      <c r="FC32" s="30">
        <v>109.77225697271919</v>
      </c>
      <c r="FD32" s="30">
        <v>109.2418163732184</v>
      </c>
      <c r="FE32" s="30">
        <v>109.62201586875202</v>
      </c>
      <c r="FF32" s="364">
        <v>112.09631470195744</v>
      </c>
      <c r="FG32" s="58"/>
      <c r="FH32" s="58"/>
      <c r="FI32" s="58"/>
    </row>
    <row r="33" spans="1:165" s="63" customFormat="1" ht="12.75" customHeight="1" x14ac:dyDescent="0.2">
      <c r="A33" s="64"/>
      <c r="B33" s="60" t="s">
        <v>56</v>
      </c>
      <c r="C33" s="30">
        <v>53.598828405204266</v>
      </c>
      <c r="D33" s="30">
        <v>54.478701546862084</v>
      </c>
      <c r="E33" s="30">
        <v>54.578960838755918</v>
      </c>
      <c r="F33" s="30">
        <v>54.361751668369308</v>
      </c>
      <c r="G33" s="30">
        <v>59.373123614727334</v>
      </c>
      <c r="H33" s="30">
        <v>59.801996677258536</v>
      </c>
      <c r="I33" s="30">
        <v>59.801996677258536</v>
      </c>
      <c r="J33" s="30">
        <v>59.801996677258536</v>
      </c>
      <c r="K33" s="30">
        <v>59.801996677258536</v>
      </c>
      <c r="L33" s="30">
        <v>59.801996677258536</v>
      </c>
      <c r="M33" s="30">
        <v>59.774041968783322</v>
      </c>
      <c r="N33" s="30">
        <v>59.774041968783322</v>
      </c>
      <c r="O33" s="30">
        <v>59.774041968783322</v>
      </c>
      <c r="P33" s="30">
        <v>62.862420436355023</v>
      </c>
      <c r="Q33" s="30">
        <v>62.862420436355023</v>
      </c>
      <c r="R33" s="30">
        <v>65.034614661468439</v>
      </c>
      <c r="S33" s="30">
        <v>65.802225330485186</v>
      </c>
      <c r="T33" s="30">
        <v>65.832106324406482</v>
      </c>
      <c r="U33" s="30">
        <v>65.832106324406482</v>
      </c>
      <c r="V33" s="30">
        <v>65.832106324406482</v>
      </c>
      <c r="W33" s="30">
        <v>65.832106324406482</v>
      </c>
      <c r="X33" s="30">
        <v>65.832106324406482</v>
      </c>
      <c r="Y33" s="30">
        <v>65.832106324406482</v>
      </c>
      <c r="Z33" s="30">
        <v>65.832106324406482</v>
      </c>
      <c r="AA33" s="30">
        <v>65.985163040576637</v>
      </c>
      <c r="AB33" s="30">
        <v>65.985163040576637</v>
      </c>
      <c r="AC33" s="30">
        <v>65.985163040576637</v>
      </c>
      <c r="AD33" s="30">
        <v>65.985163040576637</v>
      </c>
      <c r="AE33" s="30">
        <v>67.931087033907431</v>
      </c>
      <c r="AF33" s="30">
        <v>68.284300550967799</v>
      </c>
      <c r="AG33" s="30">
        <v>69.580858648504076</v>
      </c>
      <c r="AH33" s="30">
        <v>69.580858648504076</v>
      </c>
      <c r="AI33" s="30">
        <v>69.580858648504076</v>
      </c>
      <c r="AJ33" s="30">
        <v>69.410450353161394</v>
      </c>
      <c r="AK33" s="30">
        <v>69.410450353161394</v>
      </c>
      <c r="AL33" s="30">
        <v>69.410450353161394</v>
      </c>
      <c r="AM33" s="30">
        <v>69.457122680515823</v>
      </c>
      <c r="AN33" s="30">
        <v>69.663312483540921</v>
      </c>
      <c r="AO33" s="30">
        <v>69.663312483540921</v>
      </c>
      <c r="AP33" s="30">
        <v>69.663312483540921</v>
      </c>
      <c r="AQ33" s="30">
        <v>69.663312483540921</v>
      </c>
      <c r="AR33" s="30">
        <v>71.154861285033249</v>
      </c>
      <c r="AS33" s="30">
        <v>71.154861285033249</v>
      </c>
      <c r="AT33" s="30">
        <v>71.999353690577806</v>
      </c>
      <c r="AU33" s="30">
        <v>71.999353690577806</v>
      </c>
      <c r="AV33" s="30">
        <v>71.876110084197336</v>
      </c>
      <c r="AW33" s="30">
        <v>71.876110084197336</v>
      </c>
      <c r="AX33" s="30">
        <v>71.876110084197336</v>
      </c>
      <c r="AY33" s="30">
        <v>72.285771202567034</v>
      </c>
      <c r="AZ33" s="30">
        <v>72.285771202567034</v>
      </c>
      <c r="BA33" s="30">
        <v>72.285771202567034</v>
      </c>
      <c r="BB33" s="30">
        <v>72.763208093563222</v>
      </c>
      <c r="BC33" s="30">
        <v>75.025910411389688</v>
      </c>
      <c r="BD33" s="30">
        <v>75.790567888923647</v>
      </c>
      <c r="BE33" s="30">
        <v>75.790567888923647</v>
      </c>
      <c r="BF33" s="30">
        <v>75.790567888923647</v>
      </c>
      <c r="BG33" s="30">
        <v>75.790567888923647</v>
      </c>
      <c r="BH33" s="30">
        <v>75.790567888923647</v>
      </c>
      <c r="BI33" s="30">
        <v>75.790567888923647</v>
      </c>
      <c r="BJ33" s="30">
        <v>75.790567888923647</v>
      </c>
      <c r="BK33" s="30">
        <v>76.056164290964233</v>
      </c>
      <c r="BL33" s="30">
        <v>76.056164290964233</v>
      </c>
      <c r="BM33" s="30">
        <v>76.056164290964233</v>
      </c>
      <c r="BN33" s="30">
        <v>77.549547820729714</v>
      </c>
      <c r="BO33" s="30">
        <v>77.549547820729714</v>
      </c>
      <c r="BP33" s="30">
        <v>77.549547820729714</v>
      </c>
      <c r="BQ33" s="30">
        <v>79.731216455281483</v>
      </c>
      <c r="BR33" s="30">
        <v>79.731216455281483</v>
      </c>
      <c r="BS33" s="30">
        <v>79.731216455281483</v>
      </c>
      <c r="BT33" s="30">
        <v>79.731216455281483</v>
      </c>
      <c r="BU33" s="30">
        <v>79.731216455281483</v>
      </c>
      <c r="BV33" s="30">
        <v>79.731216455281483</v>
      </c>
      <c r="BW33" s="30">
        <v>79.731216455281483</v>
      </c>
      <c r="BX33" s="30">
        <v>79.731216455281483</v>
      </c>
      <c r="BY33" s="30">
        <v>79.731216455281483</v>
      </c>
      <c r="BZ33" s="30">
        <v>80.299994863233479</v>
      </c>
      <c r="CA33" s="30">
        <v>80.888304815637284</v>
      </c>
      <c r="CB33" s="30">
        <v>80.972763147975201</v>
      </c>
      <c r="CC33" s="30">
        <v>82.799100053414804</v>
      </c>
      <c r="CD33" s="30">
        <v>82.799100053414804</v>
      </c>
      <c r="CE33" s="30">
        <v>82.544799232317459</v>
      </c>
      <c r="CF33" s="30">
        <v>82.695816324182744</v>
      </c>
      <c r="CG33" s="30">
        <v>82.695816324182744</v>
      </c>
      <c r="CH33" s="30">
        <v>82.695816324182744</v>
      </c>
      <c r="CI33" s="30">
        <v>83.606768340826321</v>
      </c>
      <c r="CJ33" s="30">
        <v>83.606768340826321</v>
      </c>
      <c r="CK33" s="30">
        <v>83.606768340826321</v>
      </c>
      <c r="CL33" s="30">
        <v>83.606768340826321</v>
      </c>
      <c r="CM33" s="30">
        <v>83.606768340826321</v>
      </c>
      <c r="CN33" s="30">
        <v>83.606768340826321</v>
      </c>
      <c r="CO33" s="30">
        <v>83.606768340826321</v>
      </c>
      <c r="CP33" s="30">
        <v>83.891511302808496</v>
      </c>
      <c r="CQ33" s="30">
        <v>83.891511302808496</v>
      </c>
      <c r="CR33" s="30">
        <v>83.891511302808496</v>
      </c>
      <c r="CS33" s="30">
        <v>84.017805170550787</v>
      </c>
      <c r="CT33" s="30">
        <v>84.017805170550787</v>
      </c>
      <c r="CU33" s="30">
        <v>84.017805170550787</v>
      </c>
      <c r="CV33" s="30">
        <v>84.017805170550787</v>
      </c>
      <c r="CW33" s="30">
        <v>86.873036979451527</v>
      </c>
      <c r="CX33" s="30">
        <v>86.873036979451527</v>
      </c>
      <c r="CY33" s="30">
        <v>86.873036979451527</v>
      </c>
      <c r="CZ33" s="30">
        <v>86.873036979451527</v>
      </c>
      <c r="DA33" s="30">
        <v>86.873036979451527</v>
      </c>
      <c r="DB33" s="30">
        <v>86.873036979451527</v>
      </c>
      <c r="DC33" s="30">
        <v>86.873036979451527</v>
      </c>
      <c r="DD33" s="30">
        <v>86.873036979451527</v>
      </c>
      <c r="DE33" s="30">
        <v>86.873036979451527</v>
      </c>
      <c r="DF33" s="30">
        <v>86.873036979451527</v>
      </c>
      <c r="DG33" s="30">
        <v>90.951952820021091</v>
      </c>
      <c r="DH33" s="30">
        <v>90.951952820021091</v>
      </c>
      <c r="DI33" s="30">
        <v>90.951952820021091</v>
      </c>
      <c r="DJ33" s="30">
        <v>90.951952820021091</v>
      </c>
      <c r="DK33" s="30">
        <v>90.951952820021091</v>
      </c>
      <c r="DL33" s="30">
        <v>90.951952820021091</v>
      </c>
      <c r="DM33" s="30">
        <v>91.551691372668884</v>
      </c>
      <c r="DN33" s="30">
        <v>91.551691372668884</v>
      </c>
      <c r="DO33" s="30">
        <v>91.551691372668884</v>
      </c>
      <c r="DP33" s="30">
        <v>91.551691372668884</v>
      </c>
      <c r="DQ33" s="30">
        <v>91.551691372668884</v>
      </c>
      <c r="DR33" s="30">
        <v>91.551691372668884</v>
      </c>
      <c r="DS33" s="30">
        <v>91.551691372668884</v>
      </c>
      <c r="DT33" s="30">
        <v>91.551691372668884</v>
      </c>
      <c r="DU33" s="30">
        <v>91.551691372668884</v>
      </c>
      <c r="DV33" s="30">
        <v>91.551691372668884</v>
      </c>
      <c r="DW33" s="30">
        <v>99.746917815646711</v>
      </c>
      <c r="DX33" s="30">
        <v>99.746917815646711</v>
      </c>
      <c r="DY33" s="30">
        <v>99.746917815646711</v>
      </c>
      <c r="DZ33" s="30">
        <v>99.746917815646711</v>
      </c>
      <c r="EA33" s="30">
        <v>99.746917815646711</v>
      </c>
      <c r="EB33" s="30">
        <v>100</v>
      </c>
      <c r="EC33" s="30">
        <v>100</v>
      </c>
      <c r="ED33" s="30">
        <v>100</v>
      </c>
      <c r="EE33" s="30">
        <v>100.3327754234457</v>
      </c>
      <c r="EF33" s="30">
        <v>100.3327754234457</v>
      </c>
      <c r="EG33" s="30">
        <v>100.3327754234457</v>
      </c>
      <c r="EH33" s="30">
        <v>100.45814802370752</v>
      </c>
      <c r="EI33" s="30">
        <v>100.45814802370752</v>
      </c>
      <c r="EJ33" s="16">
        <v>100.45814802370752</v>
      </c>
      <c r="EK33" s="16">
        <v>100.45814802370752</v>
      </c>
      <c r="EL33" s="30">
        <v>100.52712216023039</v>
      </c>
      <c r="EM33" s="30">
        <v>100.52712216023039</v>
      </c>
      <c r="EN33" s="30">
        <v>100.52712216023039</v>
      </c>
      <c r="EO33" s="30">
        <v>100.52712216023039</v>
      </c>
      <c r="EP33" s="30">
        <v>100.52712216023039</v>
      </c>
      <c r="EQ33" s="30">
        <v>100.71550955044681</v>
      </c>
      <c r="ER33" s="30">
        <v>100.96633499809666</v>
      </c>
      <c r="ES33" s="30">
        <v>100.96633499809666</v>
      </c>
      <c r="ET33" s="30">
        <v>100.96633499809666</v>
      </c>
      <c r="EU33" s="30">
        <v>106.74955525805306</v>
      </c>
      <c r="EV33" s="30">
        <v>106.74955525805306</v>
      </c>
      <c r="EW33" s="30">
        <v>106.74955525805306</v>
      </c>
      <c r="EX33" s="30">
        <v>106.74955525805306</v>
      </c>
      <c r="EY33" s="30">
        <v>106.82159960647195</v>
      </c>
      <c r="EZ33" s="30">
        <v>106.82159960647195</v>
      </c>
      <c r="FA33" s="30">
        <v>106.96477397813872</v>
      </c>
      <c r="FB33" s="30">
        <v>107.11574325030594</v>
      </c>
      <c r="FC33" s="30">
        <v>107.11574325030594</v>
      </c>
      <c r="FD33" s="30">
        <v>107.11574325030594</v>
      </c>
      <c r="FE33" s="30">
        <v>107.11574325030594</v>
      </c>
      <c r="FF33" s="364">
        <v>107.11574325030594</v>
      </c>
      <c r="FG33" s="58"/>
      <c r="FH33" s="58"/>
      <c r="FI33" s="58"/>
    </row>
    <row r="34" spans="1:165" s="63" customFormat="1" ht="12.75" customHeight="1" x14ac:dyDescent="0.2">
      <c r="A34" s="64"/>
      <c r="B34" s="60" t="s">
        <v>57</v>
      </c>
      <c r="C34" s="30">
        <v>67.968901504742533</v>
      </c>
      <c r="D34" s="30">
        <v>71.458309399044396</v>
      </c>
      <c r="E34" s="30">
        <v>72.270668919335193</v>
      </c>
      <c r="F34" s="30">
        <v>69.802809029604234</v>
      </c>
      <c r="G34" s="30">
        <v>73.721698698048613</v>
      </c>
      <c r="H34" s="30">
        <v>74.947407279874469</v>
      </c>
      <c r="I34" s="30">
        <v>73.651481629155086</v>
      </c>
      <c r="J34" s="30">
        <v>74.992589903854764</v>
      </c>
      <c r="K34" s="30">
        <v>75.015426986217435</v>
      </c>
      <c r="L34" s="30">
        <v>77.273907961015539</v>
      </c>
      <c r="M34" s="30">
        <v>84.307744220658293</v>
      </c>
      <c r="N34" s="30">
        <v>82.781789906885663</v>
      </c>
      <c r="O34" s="30">
        <v>83.565681819952076</v>
      </c>
      <c r="P34" s="30">
        <v>82.752961396297422</v>
      </c>
      <c r="Q34" s="30">
        <v>85.406238937087466</v>
      </c>
      <c r="R34" s="30">
        <v>83.010784973313676</v>
      </c>
      <c r="S34" s="30">
        <v>80.823822059991016</v>
      </c>
      <c r="T34" s="30">
        <v>81.364610068743104</v>
      </c>
      <c r="U34" s="30">
        <v>81.090024048016005</v>
      </c>
      <c r="V34" s="30">
        <v>83.311174757684029</v>
      </c>
      <c r="W34" s="30">
        <v>81.097772245998854</v>
      </c>
      <c r="X34" s="30">
        <v>78.947089321084064</v>
      </c>
      <c r="Y34" s="30">
        <v>80.390370344513329</v>
      </c>
      <c r="Z34" s="30">
        <v>78.801862442687209</v>
      </c>
      <c r="AA34" s="30">
        <v>75.862564126507195</v>
      </c>
      <c r="AB34" s="30">
        <v>75.534078744783287</v>
      </c>
      <c r="AC34" s="30">
        <v>77.125661537715445</v>
      </c>
      <c r="AD34" s="30">
        <v>78.599290580011981</v>
      </c>
      <c r="AE34" s="30">
        <v>78.31771292272245</v>
      </c>
      <c r="AF34" s="30">
        <v>78.508651557855984</v>
      </c>
      <c r="AG34" s="30">
        <v>79.040907632808882</v>
      </c>
      <c r="AH34" s="30">
        <v>79.528871963280238</v>
      </c>
      <c r="AI34" s="30">
        <v>79.679600815703509</v>
      </c>
      <c r="AJ34" s="30">
        <v>78.348642761295537</v>
      </c>
      <c r="AK34" s="30">
        <v>76.198317187156405</v>
      </c>
      <c r="AL34" s="30">
        <v>76.798542804961286</v>
      </c>
      <c r="AM34" s="30">
        <v>76.459396956575873</v>
      </c>
      <c r="AN34" s="30">
        <v>75.700385562824252</v>
      </c>
      <c r="AO34" s="30">
        <v>76.70332077505239</v>
      </c>
      <c r="AP34" s="30">
        <v>75.643696483906254</v>
      </c>
      <c r="AQ34" s="30">
        <v>74.927990793988045</v>
      </c>
      <c r="AR34" s="30">
        <v>74.602774414137045</v>
      </c>
      <c r="AS34" s="30">
        <v>75.185092172372762</v>
      </c>
      <c r="AT34" s="30">
        <v>78.522417110120941</v>
      </c>
      <c r="AU34" s="30">
        <v>77.140004890809834</v>
      </c>
      <c r="AV34" s="30">
        <v>76.666094232452551</v>
      </c>
      <c r="AW34" s="30">
        <v>76.418554360320286</v>
      </c>
      <c r="AX34" s="30">
        <v>75.47352778422588</v>
      </c>
      <c r="AY34" s="30">
        <v>76.366960424131008</v>
      </c>
      <c r="AZ34" s="30">
        <v>76.064658545590888</v>
      </c>
      <c r="BA34" s="30">
        <v>73.869795740984543</v>
      </c>
      <c r="BB34" s="30">
        <v>74.009678565007121</v>
      </c>
      <c r="BC34" s="30">
        <v>74.32424517479248</v>
      </c>
      <c r="BD34" s="30">
        <v>74.970606886258508</v>
      </c>
      <c r="BE34" s="30">
        <v>74.701834361924313</v>
      </c>
      <c r="BF34" s="30">
        <v>76.573379933575595</v>
      </c>
      <c r="BG34" s="30">
        <v>77.724521508210415</v>
      </c>
      <c r="BH34" s="30">
        <v>76.237671665163802</v>
      </c>
      <c r="BI34" s="30">
        <v>76.918060357738128</v>
      </c>
      <c r="BJ34" s="30">
        <v>76.685462579709153</v>
      </c>
      <c r="BK34" s="30">
        <v>78.046117092921563</v>
      </c>
      <c r="BL34" s="30">
        <v>78.345416835606443</v>
      </c>
      <c r="BM34" s="30">
        <v>79.745145216260013</v>
      </c>
      <c r="BN34" s="30">
        <v>79.818864286231815</v>
      </c>
      <c r="BO34" s="30">
        <v>79.148782715851297</v>
      </c>
      <c r="BP34" s="30">
        <v>78.895693250482609</v>
      </c>
      <c r="BQ34" s="30">
        <v>79.468880728474687</v>
      </c>
      <c r="BR34" s="30">
        <v>79.971830223148501</v>
      </c>
      <c r="BS34" s="30">
        <v>79.060750225354255</v>
      </c>
      <c r="BT34" s="30">
        <v>79.202025009405972</v>
      </c>
      <c r="BU34" s="30">
        <v>79.868252127773232</v>
      </c>
      <c r="BV34" s="30">
        <v>79.855138188360542</v>
      </c>
      <c r="BW34" s="30">
        <v>79.115035983510879</v>
      </c>
      <c r="BX34" s="30">
        <v>79.238424186104467</v>
      </c>
      <c r="BY34" s="30">
        <v>79.205350756899165</v>
      </c>
      <c r="BZ34" s="30">
        <v>79.279842448360853</v>
      </c>
      <c r="CA34" s="30">
        <v>78.736055544289798</v>
      </c>
      <c r="CB34" s="30">
        <v>79.117853242955874</v>
      </c>
      <c r="CC34" s="30">
        <v>79.066787763115173</v>
      </c>
      <c r="CD34" s="30">
        <v>80.02557084745176</v>
      </c>
      <c r="CE34" s="30">
        <v>82.90898248493184</v>
      </c>
      <c r="CF34" s="30">
        <v>84.791930262048609</v>
      </c>
      <c r="CG34" s="30">
        <v>84.622681385074074</v>
      </c>
      <c r="CH34" s="30">
        <v>84.516143843581361</v>
      </c>
      <c r="CI34" s="30">
        <v>85.008184262237307</v>
      </c>
      <c r="CJ34" s="30">
        <v>84.775891577223419</v>
      </c>
      <c r="CK34" s="30">
        <v>87.101768308702461</v>
      </c>
      <c r="CL34" s="30">
        <v>87.515840176070569</v>
      </c>
      <c r="CM34" s="30">
        <v>87.372694445519542</v>
      </c>
      <c r="CN34" s="30">
        <v>88.335008864441818</v>
      </c>
      <c r="CO34" s="30">
        <v>91.704653518983619</v>
      </c>
      <c r="CP34" s="30">
        <v>92.648805880178543</v>
      </c>
      <c r="CQ34" s="30">
        <v>92.62970941277068</v>
      </c>
      <c r="CR34" s="30">
        <v>92.239013744751503</v>
      </c>
      <c r="CS34" s="30">
        <v>97.154057889345296</v>
      </c>
      <c r="CT34" s="30">
        <v>97.39499647253362</v>
      </c>
      <c r="CU34" s="30">
        <v>97.338492891559625</v>
      </c>
      <c r="CV34" s="30">
        <v>98.113384306778229</v>
      </c>
      <c r="CW34" s="30">
        <v>98.415016593262322</v>
      </c>
      <c r="CX34" s="30">
        <v>96.366075707164896</v>
      </c>
      <c r="CY34" s="30">
        <v>98.960001916928178</v>
      </c>
      <c r="CZ34" s="30">
        <v>98.971138327181819</v>
      </c>
      <c r="DA34" s="30">
        <v>98.589993423286145</v>
      </c>
      <c r="DB34" s="30">
        <v>98.976450828581591</v>
      </c>
      <c r="DC34" s="30">
        <v>95.29562286289439</v>
      </c>
      <c r="DD34" s="30">
        <v>95.128885674225899</v>
      </c>
      <c r="DE34" s="30">
        <v>95.628445045629988</v>
      </c>
      <c r="DF34" s="30">
        <v>95.353261998897182</v>
      </c>
      <c r="DG34" s="30">
        <v>95.940307904836942</v>
      </c>
      <c r="DH34" s="30">
        <v>99.55179588929748</v>
      </c>
      <c r="DI34" s="30">
        <v>99.337931795924447</v>
      </c>
      <c r="DJ34" s="30">
        <v>98.841922676621323</v>
      </c>
      <c r="DK34" s="30">
        <v>99.370407407426796</v>
      </c>
      <c r="DL34" s="30">
        <v>99.766423696837705</v>
      </c>
      <c r="DM34" s="30">
        <v>99.93354351094851</v>
      </c>
      <c r="DN34" s="30">
        <v>100.06800365596001</v>
      </c>
      <c r="DO34" s="30">
        <v>100.04041932448581</v>
      </c>
      <c r="DP34" s="30">
        <v>101.67416208499823</v>
      </c>
      <c r="DQ34" s="30">
        <v>102.15714176949101</v>
      </c>
      <c r="DR34" s="30">
        <v>98.871123244684654</v>
      </c>
      <c r="DS34" s="30">
        <v>98.184563694475898</v>
      </c>
      <c r="DT34" s="30">
        <v>98.905048720902613</v>
      </c>
      <c r="DU34" s="30">
        <v>99.468216351632918</v>
      </c>
      <c r="DV34" s="30">
        <v>96.729018828158914</v>
      </c>
      <c r="DW34" s="30">
        <v>95.354363644912155</v>
      </c>
      <c r="DX34" s="30">
        <v>95.424563564850445</v>
      </c>
      <c r="DY34" s="30">
        <v>97.144508056505899</v>
      </c>
      <c r="DZ34" s="30">
        <v>99.231226670051342</v>
      </c>
      <c r="EA34" s="30">
        <v>100.25392029810132</v>
      </c>
      <c r="EB34" s="30">
        <v>100.08217365407748</v>
      </c>
      <c r="EC34" s="30">
        <v>100.44779661330344</v>
      </c>
      <c r="ED34" s="30">
        <v>100</v>
      </c>
      <c r="EE34" s="30">
        <v>100.04546719951617</v>
      </c>
      <c r="EF34" s="30">
        <v>101.08076993207993</v>
      </c>
      <c r="EG34" s="30">
        <v>101.06204575989415</v>
      </c>
      <c r="EH34" s="30">
        <v>102.10965245299985</v>
      </c>
      <c r="EI34" s="30">
        <v>102.6270589154262</v>
      </c>
      <c r="EJ34" s="16">
        <v>102.15521285683806</v>
      </c>
      <c r="EK34" s="16">
        <v>102.67161027759721</v>
      </c>
      <c r="EL34" s="30">
        <v>102.48642482352544</v>
      </c>
      <c r="EM34" s="30">
        <v>102.88160357358794</v>
      </c>
      <c r="EN34" s="30">
        <v>103.94558982129738</v>
      </c>
      <c r="EO34" s="30">
        <v>104.38966708582196</v>
      </c>
      <c r="EP34" s="30">
        <v>104.75122915924408</v>
      </c>
      <c r="EQ34" s="30">
        <v>104.58289233482215</v>
      </c>
      <c r="ER34" s="30">
        <v>104.69483596713023</v>
      </c>
      <c r="ES34" s="30">
        <v>106.37196148716305</v>
      </c>
      <c r="ET34" s="30">
        <v>104.20489285680314</v>
      </c>
      <c r="EU34" s="30">
        <v>104.06733302788081</v>
      </c>
      <c r="EV34" s="30">
        <v>103.63891450717824</v>
      </c>
      <c r="EW34" s="30">
        <v>104.42155934907117</v>
      </c>
      <c r="EX34" s="30">
        <v>104.46741538069742</v>
      </c>
      <c r="EY34" s="30">
        <v>104.6641715169829</v>
      </c>
      <c r="EZ34" s="30">
        <v>104.91734951658665</v>
      </c>
      <c r="FA34" s="30">
        <v>105.00873687920912</v>
      </c>
      <c r="FB34" s="30">
        <v>106.23286626199304</v>
      </c>
      <c r="FC34" s="30">
        <v>105.84477222404141</v>
      </c>
      <c r="FD34" s="30">
        <v>106.86706077083724</v>
      </c>
      <c r="FE34" s="30">
        <v>106.07683602306653</v>
      </c>
      <c r="FF34" s="364">
        <v>105.1790791707884</v>
      </c>
      <c r="FG34" s="58"/>
      <c r="FH34" s="58"/>
      <c r="FI34" s="58"/>
    </row>
    <row r="35" spans="1:165" s="63" customFormat="1" ht="12.75" customHeight="1" x14ac:dyDescent="0.2">
      <c r="A35" s="64"/>
      <c r="B35" s="60" t="s">
        <v>58</v>
      </c>
      <c r="C35" s="30">
        <v>66.451109282685451</v>
      </c>
      <c r="D35" s="30">
        <v>70.834487303718959</v>
      </c>
      <c r="E35" s="30">
        <v>70.335092065845572</v>
      </c>
      <c r="F35" s="30">
        <v>68.937712136416636</v>
      </c>
      <c r="G35" s="30">
        <v>73.244009562766706</v>
      </c>
      <c r="H35" s="30">
        <v>74.225549127219551</v>
      </c>
      <c r="I35" s="30">
        <v>73.060541934645371</v>
      </c>
      <c r="J35" s="30">
        <v>74.912141116511364</v>
      </c>
      <c r="K35" s="30">
        <v>74.314046172672278</v>
      </c>
      <c r="L35" s="30">
        <v>76.922663871843298</v>
      </c>
      <c r="M35" s="30">
        <v>82.434563274845132</v>
      </c>
      <c r="N35" s="30">
        <v>82.272294754811668</v>
      </c>
      <c r="O35" s="30">
        <v>82.865453228106816</v>
      </c>
      <c r="P35" s="30">
        <v>81.360711333178216</v>
      </c>
      <c r="Q35" s="30">
        <v>83.315257103619203</v>
      </c>
      <c r="R35" s="30">
        <v>81.013981585328423</v>
      </c>
      <c r="S35" s="30">
        <v>79.036557754301313</v>
      </c>
      <c r="T35" s="30">
        <v>79.471298649427794</v>
      </c>
      <c r="U35" s="30">
        <v>79.473812442346983</v>
      </c>
      <c r="V35" s="30">
        <v>82.912274515713847</v>
      </c>
      <c r="W35" s="30">
        <v>80.729427078200104</v>
      </c>
      <c r="X35" s="30">
        <v>78.426528667732683</v>
      </c>
      <c r="Y35" s="30">
        <v>78.283598805937714</v>
      </c>
      <c r="Z35" s="30">
        <v>77.225713986336501</v>
      </c>
      <c r="AA35" s="30">
        <v>73.48163547218077</v>
      </c>
      <c r="AB35" s="30">
        <v>72.941956178265897</v>
      </c>
      <c r="AC35" s="30">
        <v>75.420266885618148</v>
      </c>
      <c r="AD35" s="30">
        <v>77.011131010730011</v>
      </c>
      <c r="AE35" s="30">
        <v>76.663606049813779</v>
      </c>
      <c r="AF35" s="30">
        <v>77.411917757941097</v>
      </c>
      <c r="AG35" s="30">
        <v>79.764791185588109</v>
      </c>
      <c r="AH35" s="30">
        <v>81.661666628483189</v>
      </c>
      <c r="AI35" s="30">
        <v>81.259623100825848</v>
      </c>
      <c r="AJ35" s="30">
        <v>78.708839973687972</v>
      </c>
      <c r="AK35" s="30">
        <v>75.505640867483507</v>
      </c>
      <c r="AL35" s="30">
        <v>77.580718098172269</v>
      </c>
      <c r="AM35" s="30">
        <v>77.709386746994568</v>
      </c>
      <c r="AN35" s="30">
        <v>77.342185927868883</v>
      </c>
      <c r="AO35" s="30">
        <v>78.55158262537293</v>
      </c>
      <c r="AP35" s="30">
        <v>75.940916538826158</v>
      </c>
      <c r="AQ35" s="30">
        <v>75.383968574374506</v>
      </c>
      <c r="AR35" s="30">
        <v>74.914924526919222</v>
      </c>
      <c r="AS35" s="30">
        <v>75.752205656785151</v>
      </c>
      <c r="AT35" s="30">
        <v>80.438944016067992</v>
      </c>
      <c r="AU35" s="30">
        <v>79.354341720287351</v>
      </c>
      <c r="AV35" s="30">
        <v>79.321893235714185</v>
      </c>
      <c r="AW35" s="30">
        <v>79.31277109823985</v>
      </c>
      <c r="AX35" s="30">
        <v>77.987636214590623</v>
      </c>
      <c r="AY35" s="30">
        <v>78.893898480528264</v>
      </c>
      <c r="AZ35" s="30">
        <v>78.551457332068608</v>
      </c>
      <c r="BA35" s="30">
        <v>76.852967157708122</v>
      </c>
      <c r="BB35" s="30">
        <v>76.671919986002337</v>
      </c>
      <c r="BC35" s="30">
        <v>76.63274264517645</v>
      </c>
      <c r="BD35" s="30">
        <v>76.558083670113959</v>
      </c>
      <c r="BE35" s="30">
        <v>76.249109761634529</v>
      </c>
      <c r="BF35" s="30">
        <v>78.855528243421389</v>
      </c>
      <c r="BG35" s="30">
        <v>79.744991799444065</v>
      </c>
      <c r="BH35" s="30">
        <v>77.670368059129416</v>
      </c>
      <c r="BI35" s="30">
        <v>78.351390588138599</v>
      </c>
      <c r="BJ35" s="30">
        <v>78.435455089083632</v>
      </c>
      <c r="BK35" s="30">
        <v>80.219369763671253</v>
      </c>
      <c r="BL35" s="30">
        <v>80.510934500275724</v>
      </c>
      <c r="BM35" s="30">
        <v>80.702501078681706</v>
      </c>
      <c r="BN35" s="30">
        <v>80.793988600669053</v>
      </c>
      <c r="BO35" s="30">
        <v>79.844420848062683</v>
      </c>
      <c r="BP35" s="30">
        <v>79.37138199563995</v>
      </c>
      <c r="BQ35" s="30">
        <v>79.535849024443323</v>
      </c>
      <c r="BR35" s="30">
        <v>80.317777043763272</v>
      </c>
      <c r="BS35" s="30">
        <v>78.818178370377808</v>
      </c>
      <c r="BT35" s="30">
        <v>79.195936948540719</v>
      </c>
      <c r="BU35" s="30">
        <v>77.321331808627747</v>
      </c>
      <c r="BV35" s="30">
        <v>77.300010104484343</v>
      </c>
      <c r="BW35" s="30">
        <v>76.729053061013502</v>
      </c>
      <c r="BX35" s="30">
        <v>76.972281650595761</v>
      </c>
      <c r="BY35" s="30">
        <v>76.30926587622038</v>
      </c>
      <c r="BZ35" s="30">
        <v>76.60994034919446</v>
      </c>
      <c r="CA35" s="30">
        <v>75.911900967847558</v>
      </c>
      <c r="CB35" s="30">
        <v>76.291374336097405</v>
      </c>
      <c r="CC35" s="30">
        <v>75.481000000732365</v>
      </c>
      <c r="CD35" s="30">
        <v>75.670852522509534</v>
      </c>
      <c r="CE35" s="30">
        <v>79.595793007834175</v>
      </c>
      <c r="CF35" s="30">
        <v>82.482395253827477</v>
      </c>
      <c r="CG35" s="30">
        <v>82.195006547940807</v>
      </c>
      <c r="CH35" s="30">
        <v>82.392932086228413</v>
      </c>
      <c r="CI35" s="30">
        <v>82.89437162739118</v>
      </c>
      <c r="CJ35" s="30">
        <v>82.155834410121926</v>
      </c>
      <c r="CK35" s="30">
        <v>85.310616684120319</v>
      </c>
      <c r="CL35" s="30">
        <v>85.639563637760332</v>
      </c>
      <c r="CM35" s="30">
        <v>85.291336093266608</v>
      </c>
      <c r="CN35" s="30">
        <v>86.418952542907164</v>
      </c>
      <c r="CO35" s="30">
        <v>90.580310257636597</v>
      </c>
      <c r="CP35" s="30">
        <v>91.25970087720475</v>
      </c>
      <c r="CQ35" s="30">
        <v>91.497211552239975</v>
      </c>
      <c r="CR35" s="30">
        <v>91.379318492684305</v>
      </c>
      <c r="CS35" s="30">
        <v>98.081261677005173</v>
      </c>
      <c r="CT35" s="30">
        <v>98.608750917374564</v>
      </c>
      <c r="CU35" s="30">
        <v>98.472145896187982</v>
      </c>
      <c r="CV35" s="30">
        <v>98.663327059450921</v>
      </c>
      <c r="CW35" s="30">
        <v>98.747542678225798</v>
      </c>
      <c r="CX35" s="30">
        <v>97.461244971426154</v>
      </c>
      <c r="CY35" s="30">
        <v>101.01589187987398</v>
      </c>
      <c r="CZ35" s="30">
        <v>100.88779376236789</v>
      </c>
      <c r="DA35" s="30">
        <v>100.43640935351976</v>
      </c>
      <c r="DB35" s="30">
        <v>100.72319143732346</v>
      </c>
      <c r="DC35" s="30">
        <v>95.575863781966802</v>
      </c>
      <c r="DD35" s="30">
        <v>95.478348248167251</v>
      </c>
      <c r="DE35" s="30">
        <v>95.609649599263761</v>
      </c>
      <c r="DF35" s="30">
        <v>95.38587874844859</v>
      </c>
      <c r="DG35" s="30">
        <v>95.756703118832434</v>
      </c>
      <c r="DH35" s="30">
        <v>100.73200951059863</v>
      </c>
      <c r="DI35" s="30">
        <v>100.74739765477567</v>
      </c>
      <c r="DJ35" s="30">
        <v>99.698203712025574</v>
      </c>
      <c r="DK35" s="30">
        <v>100.42015041782474</v>
      </c>
      <c r="DL35" s="30">
        <v>100.24590205156301</v>
      </c>
      <c r="DM35" s="30">
        <v>101.13996347030624</v>
      </c>
      <c r="DN35" s="30">
        <v>101.23613779411497</v>
      </c>
      <c r="DO35" s="30">
        <v>99.873769943139649</v>
      </c>
      <c r="DP35" s="30">
        <v>101.54889118380599</v>
      </c>
      <c r="DQ35" s="30">
        <v>102.23770889322272</v>
      </c>
      <c r="DR35" s="30">
        <v>98.013419942915505</v>
      </c>
      <c r="DS35" s="30">
        <v>98.022044720748823</v>
      </c>
      <c r="DT35" s="30">
        <v>97.854270939428417</v>
      </c>
      <c r="DU35" s="30">
        <v>98.554296597095544</v>
      </c>
      <c r="DV35" s="30">
        <v>94.082897962386681</v>
      </c>
      <c r="DW35" s="30">
        <v>92.574270963381977</v>
      </c>
      <c r="DX35" s="30">
        <v>92.859813193183683</v>
      </c>
      <c r="DY35" s="30">
        <v>95.459746584296809</v>
      </c>
      <c r="DZ35" s="30">
        <v>98.759263647213899</v>
      </c>
      <c r="EA35" s="30">
        <v>99.532325221678647</v>
      </c>
      <c r="EB35" s="30">
        <v>99.629245805330413</v>
      </c>
      <c r="EC35" s="30">
        <v>100.27696951594667</v>
      </c>
      <c r="ED35" s="30">
        <v>100</v>
      </c>
      <c r="EE35" s="30">
        <v>99.82169765153175</v>
      </c>
      <c r="EF35" s="30">
        <v>100.91580541316094</v>
      </c>
      <c r="EG35" s="30">
        <v>100.70970336246725</v>
      </c>
      <c r="EH35" s="30">
        <v>102.0782279131372</v>
      </c>
      <c r="EI35" s="30">
        <v>102.36323699342938</v>
      </c>
      <c r="EJ35" s="16">
        <v>101.7784112867302</v>
      </c>
      <c r="EK35" s="16">
        <v>102.4273035181775</v>
      </c>
      <c r="EL35" s="30">
        <v>101.91404701726219</v>
      </c>
      <c r="EM35" s="30">
        <v>101.97953514325647</v>
      </c>
      <c r="EN35" s="30">
        <v>103.07136072013293</v>
      </c>
      <c r="EO35" s="30">
        <v>103.6321130026224</v>
      </c>
      <c r="EP35" s="30">
        <v>104.13425162620879</v>
      </c>
      <c r="EQ35" s="30">
        <v>103.73502607156838</v>
      </c>
      <c r="ER35" s="30">
        <v>103.99887392360333</v>
      </c>
      <c r="ES35" s="30">
        <v>106.1591792138849</v>
      </c>
      <c r="ET35" s="30">
        <v>103.5016353892284</v>
      </c>
      <c r="EU35" s="30">
        <v>103.10119998879435</v>
      </c>
      <c r="EV35" s="30">
        <v>102.40047939412997</v>
      </c>
      <c r="EW35" s="30">
        <v>102.94243311520202</v>
      </c>
      <c r="EX35" s="30">
        <v>102.82777467362627</v>
      </c>
      <c r="EY35" s="30">
        <v>102.92646021260362</v>
      </c>
      <c r="EZ35" s="30">
        <v>103.22780055821599</v>
      </c>
      <c r="FA35" s="30">
        <v>103.57079452726904</v>
      </c>
      <c r="FB35" s="30">
        <v>104.49159993683774</v>
      </c>
      <c r="FC35" s="30">
        <v>103.97049662938687</v>
      </c>
      <c r="FD35" s="30">
        <v>105.31667937244548</v>
      </c>
      <c r="FE35" s="30">
        <v>104.21667698571105</v>
      </c>
      <c r="FF35" s="364">
        <v>103.1173043324639</v>
      </c>
      <c r="FG35" s="58"/>
      <c r="FH35" s="58"/>
      <c r="FI35" s="58"/>
    </row>
    <row r="36" spans="1:165" s="63" customFormat="1" ht="12.75" customHeight="1" x14ac:dyDescent="0.2">
      <c r="A36" s="64"/>
      <c r="B36" s="60" t="s">
        <v>59</v>
      </c>
      <c r="C36" s="30">
        <v>72.438906379152101</v>
      </c>
      <c r="D36" s="30">
        <v>74.004576506400923</v>
      </c>
      <c r="E36" s="30">
        <v>78.185016067095987</v>
      </c>
      <c r="F36" s="30">
        <v>72.991801523874443</v>
      </c>
      <c r="G36" s="30">
        <v>76.306701697106959</v>
      </c>
      <c r="H36" s="30">
        <v>78.185016067095972</v>
      </c>
      <c r="I36" s="30">
        <v>76.313271997493445</v>
      </c>
      <c r="J36" s="30">
        <v>76.313271997493445</v>
      </c>
      <c r="K36" s="30">
        <v>78.078027726703823</v>
      </c>
      <c r="L36" s="30">
        <v>79.511861299463689</v>
      </c>
      <c r="M36" s="30">
        <v>90.964293444550208</v>
      </c>
      <c r="N36" s="30">
        <v>86.18059349453695</v>
      </c>
      <c r="O36" s="30">
        <v>87.416278707999439</v>
      </c>
      <c r="P36" s="30">
        <v>88.068215594804542</v>
      </c>
      <c r="Q36" s="30">
        <v>92.358707158761348</v>
      </c>
      <c r="R36" s="30">
        <v>89.544991021052311</v>
      </c>
      <c r="S36" s="30">
        <v>86.673206173894343</v>
      </c>
      <c r="T36" s="30">
        <v>87.514665329365229</v>
      </c>
      <c r="U36" s="30">
        <v>86.538214565381921</v>
      </c>
      <c r="V36" s="30">
        <v>85.752477086819269</v>
      </c>
      <c r="W36" s="30">
        <v>83.289636512740259</v>
      </c>
      <c r="X36" s="30">
        <v>81.345336758174511</v>
      </c>
      <c r="Y36" s="30">
        <v>86.796317202466213</v>
      </c>
      <c r="Z36" s="30">
        <v>83.781070479180073</v>
      </c>
      <c r="AA36" s="30">
        <v>82.58930477654819</v>
      </c>
      <c r="AB36" s="30">
        <v>82.58930477654819</v>
      </c>
      <c r="AC36" s="30">
        <v>82.127197850689527</v>
      </c>
      <c r="AD36" s="30">
        <v>83.307898869679306</v>
      </c>
      <c r="AE36" s="30">
        <v>83.290668160034414</v>
      </c>
      <c r="AF36" s="30">
        <v>82.127698352603247</v>
      </c>
      <c r="AG36" s="30">
        <v>78.230396550820316</v>
      </c>
      <c r="AH36" s="30">
        <v>75.29640507404018</v>
      </c>
      <c r="AI36" s="30">
        <v>76.399887135569344</v>
      </c>
      <c r="AJ36" s="30">
        <v>77.960912523847696</v>
      </c>
      <c r="AK36" s="30">
        <v>78.228794144415545</v>
      </c>
      <c r="AL36" s="30">
        <v>75.253869220502125</v>
      </c>
      <c r="AM36" s="30">
        <v>73.739484252712444</v>
      </c>
      <c r="AN36" s="30">
        <v>71.905013502503849</v>
      </c>
      <c r="AO36" s="30">
        <v>72.417588390818793</v>
      </c>
      <c r="AP36" s="30">
        <v>75.08445702445097</v>
      </c>
      <c r="AQ36" s="30">
        <v>73.923166697808284</v>
      </c>
      <c r="AR36" s="30">
        <v>73.712018319269291</v>
      </c>
      <c r="AS36" s="30">
        <v>73.765131530736582</v>
      </c>
      <c r="AT36" s="30">
        <v>74.048422229604256</v>
      </c>
      <c r="AU36" s="30">
        <v>71.827047061613683</v>
      </c>
      <c r="AV36" s="30">
        <v>70.232121326688429</v>
      </c>
      <c r="AW36" s="30">
        <v>69.379815870188452</v>
      </c>
      <c r="AX36" s="30">
        <v>69.294676445740478</v>
      </c>
      <c r="AY36" s="30">
        <v>70.226152326735502</v>
      </c>
      <c r="AZ36" s="30">
        <v>69.947297428124728</v>
      </c>
      <c r="BA36" s="30">
        <v>66.420613864192276</v>
      </c>
      <c r="BB36" s="30">
        <v>67.444196311897386</v>
      </c>
      <c r="BC36" s="30">
        <v>68.651959254627116</v>
      </c>
      <c r="BD36" s="30">
        <v>71.119288007529263</v>
      </c>
      <c r="BE36" s="30">
        <v>70.928317545632368</v>
      </c>
      <c r="BF36" s="30">
        <v>71.140886033035272</v>
      </c>
      <c r="BG36" s="30">
        <v>72.9150246058921</v>
      </c>
      <c r="BH36" s="30">
        <v>72.768026308037918</v>
      </c>
      <c r="BI36" s="30">
        <v>73.355136425596925</v>
      </c>
      <c r="BJ36" s="30">
        <v>72.329750092249171</v>
      </c>
      <c r="BK36" s="30">
        <v>72.756907235186432</v>
      </c>
      <c r="BL36" s="30">
        <v>73.097574848770293</v>
      </c>
      <c r="BM36" s="30">
        <v>77.572502441536699</v>
      </c>
      <c r="BN36" s="30">
        <v>77.608397007667918</v>
      </c>
      <c r="BO36" s="30">
        <v>77.572502441536685</v>
      </c>
      <c r="BP36" s="30">
        <v>77.839630355281358</v>
      </c>
      <c r="BQ36" s="30">
        <v>79.457219535725727</v>
      </c>
      <c r="BR36" s="30">
        <v>79.310172285363748</v>
      </c>
      <c r="BS36" s="30">
        <v>79.775030122209046</v>
      </c>
      <c r="BT36" s="30">
        <v>79.345310986026305</v>
      </c>
      <c r="BU36" s="30">
        <v>83.309663670105579</v>
      </c>
      <c r="BV36" s="30">
        <v>83.315696737190123</v>
      </c>
      <c r="BW36" s="30">
        <v>82.102565845436203</v>
      </c>
      <c r="BX36" s="30">
        <v>81.818463343123398</v>
      </c>
      <c r="BY36" s="30">
        <v>83.334826358333572</v>
      </c>
      <c r="BZ36" s="30">
        <v>82.856969081289506</v>
      </c>
      <c r="CA36" s="30">
        <v>83.305263867257509</v>
      </c>
      <c r="CB36" s="30">
        <v>83.721466336755014</v>
      </c>
      <c r="CC36" s="30">
        <v>84.35764827060342</v>
      </c>
      <c r="CD36" s="30">
        <v>87.275173810129218</v>
      </c>
      <c r="CE36" s="30">
        <v>87.824201413228053</v>
      </c>
      <c r="CF36" s="30">
        <v>86.779238040806533</v>
      </c>
      <c r="CG36" s="30">
        <v>89.317996969058058</v>
      </c>
      <c r="CH36" s="30">
        <v>88.455415430983308</v>
      </c>
      <c r="CI36" s="30">
        <v>88.600356821521117</v>
      </c>
      <c r="CJ36" s="30">
        <v>89.593214658368538</v>
      </c>
      <c r="CK36" s="30">
        <v>90.062921728722955</v>
      </c>
      <c r="CL36" s="30">
        <v>90.714505058057071</v>
      </c>
      <c r="CM36" s="30">
        <v>90.963318198931489</v>
      </c>
      <c r="CN36" s="30">
        <v>93.009606988325444</v>
      </c>
      <c r="CO36" s="30">
        <v>94.697535683068097</v>
      </c>
      <c r="CP36" s="30">
        <v>96.362912344065336</v>
      </c>
      <c r="CQ36" s="30">
        <v>95.710585323542119</v>
      </c>
      <c r="CR36" s="30">
        <v>94.620878332042949</v>
      </c>
      <c r="CS36" s="30">
        <v>95.526235138984561</v>
      </c>
      <c r="CT36" s="30">
        <v>95.082231262057888</v>
      </c>
      <c r="CU36" s="30">
        <v>95.218038709202361</v>
      </c>
      <c r="CV36" s="30">
        <v>97.486701725221948</v>
      </c>
      <c r="CW36" s="30">
        <v>98.345736953015006</v>
      </c>
      <c r="CX36" s="30">
        <v>93.775183109374197</v>
      </c>
      <c r="CY36" s="30">
        <v>94.211739270770394</v>
      </c>
      <c r="CZ36" s="30">
        <v>94.565668596673859</v>
      </c>
      <c r="DA36" s="30">
        <v>94.327344365201441</v>
      </c>
      <c r="DB36" s="30">
        <v>94.988663969813587</v>
      </c>
      <c r="DC36" s="30">
        <v>94.622665373950554</v>
      </c>
      <c r="DD36" s="30">
        <v>94.272956973889549</v>
      </c>
      <c r="DE36" s="30">
        <v>95.715756534332371</v>
      </c>
      <c r="DF36" s="30">
        <v>95.292895940970482</v>
      </c>
      <c r="DG36" s="30">
        <v>96.456627988287735</v>
      </c>
      <c r="DH36" s="30">
        <v>97.000048953580034</v>
      </c>
      <c r="DI36" s="30">
        <v>96.206549004649972</v>
      </c>
      <c r="DJ36" s="30">
        <v>97.030414659544221</v>
      </c>
      <c r="DK36" s="30">
        <v>97.124944160236126</v>
      </c>
      <c r="DL36" s="30">
        <v>98.952219243467283</v>
      </c>
      <c r="DM36" s="30">
        <v>97.332941679494979</v>
      </c>
      <c r="DN36" s="30">
        <v>97.571889562356489</v>
      </c>
      <c r="DO36" s="30">
        <v>100.82006026313857</v>
      </c>
      <c r="DP36" s="30">
        <v>102.47936702852502</v>
      </c>
      <c r="DQ36" s="30">
        <v>102.49445656573073</v>
      </c>
      <c r="DR36" s="30">
        <v>101.25679946066217</v>
      </c>
      <c r="DS36" s="30">
        <v>98.80959143677768</v>
      </c>
      <c r="DT36" s="30">
        <v>101.76750965106065</v>
      </c>
      <c r="DU36" s="30">
        <v>101.99681113497485</v>
      </c>
      <c r="DV36" s="30">
        <v>103.29824243309648</v>
      </c>
      <c r="DW36" s="30">
        <v>102.14557865441297</v>
      </c>
      <c r="DX36" s="30">
        <v>101.01523773342063</v>
      </c>
      <c r="DY36" s="30">
        <v>100.70803425595572</v>
      </c>
      <c r="DZ36" s="30">
        <v>99.978857621553502</v>
      </c>
      <c r="EA36" s="30">
        <v>102.0594980360207</v>
      </c>
      <c r="EB36" s="30">
        <v>101.20085068332068</v>
      </c>
      <c r="EC36" s="30">
        <v>100.90216517616228</v>
      </c>
      <c r="ED36" s="30">
        <v>100</v>
      </c>
      <c r="EE36" s="30">
        <v>100.96345871431355</v>
      </c>
      <c r="EF36" s="30">
        <v>101.72174616589579</v>
      </c>
      <c r="EG36" s="30">
        <v>102.46774789298023</v>
      </c>
      <c r="EH36" s="30">
        <v>102.27665536236859</v>
      </c>
      <c r="EI36" s="30">
        <v>103.78033425748944</v>
      </c>
      <c r="EJ36" s="16">
        <v>103.73736774142316</v>
      </c>
      <c r="EK36" s="16">
        <v>103.74822006062038</v>
      </c>
      <c r="EL36" s="30">
        <v>104.70207358275249</v>
      </c>
      <c r="EM36" s="30">
        <v>106.37550090084419</v>
      </c>
      <c r="EN36" s="30">
        <v>107.4000929359829</v>
      </c>
      <c r="EO36" s="30">
        <v>107.39824107473048</v>
      </c>
      <c r="EP36" s="30">
        <v>107.21038878613358</v>
      </c>
      <c r="EQ36" s="30">
        <v>107.81017222221864</v>
      </c>
      <c r="ER36" s="30">
        <v>107.30893287724636</v>
      </c>
      <c r="ES36" s="30">
        <v>107.12803266094807</v>
      </c>
      <c r="ET36" s="30">
        <v>106.81454684307626</v>
      </c>
      <c r="EU36" s="30">
        <v>107.7420497915317</v>
      </c>
      <c r="EV36" s="30">
        <v>108.3968878806083</v>
      </c>
      <c r="EW36" s="30">
        <v>110.06937631784402</v>
      </c>
      <c r="EX36" s="30">
        <v>110.69430594958868</v>
      </c>
      <c r="EY36" s="30">
        <v>111.305754542386</v>
      </c>
      <c r="EZ36" s="30">
        <v>111.37974390558499</v>
      </c>
      <c r="FA36" s="30">
        <v>110.43354466942273</v>
      </c>
      <c r="FB36" s="30">
        <v>112.98333769096882</v>
      </c>
      <c r="FC36" s="30">
        <v>113.11186584954335</v>
      </c>
      <c r="FD36" s="30">
        <v>112.88151652713769</v>
      </c>
      <c r="FE36" s="30">
        <v>113.30244972538631</v>
      </c>
      <c r="FF36" s="364">
        <v>113.16614407361212</v>
      </c>
      <c r="FG36" s="58"/>
      <c r="FH36" s="58"/>
      <c r="FI36" s="58"/>
    </row>
    <row r="37" spans="1:165" s="63" customFormat="1" ht="12.75" customHeight="1" x14ac:dyDescent="0.2">
      <c r="A37" s="64"/>
      <c r="B37" s="60" t="s">
        <v>60</v>
      </c>
      <c r="C37" s="30">
        <v>73.715293574564498</v>
      </c>
      <c r="D37" s="30">
        <v>73.715293574564498</v>
      </c>
      <c r="E37" s="30">
        <v>72.362144441390072</v>
      </c>
      <c r="F37" s="30">
        <v>70.812856903068536</v>
      </c>
      <c r="G37" s="30">
        <v>70.126955340565814</v>
      </c>
      <c r="H37" s="30">
        <v>70.814606076092943</v>
      </c>
      <c r="I37" s="30">
        <v>73.301273659539675</v>
      </c>
      <c r="J37" s="30">
        <v>76.410832368773441</v>
      </c>
      <c r="K37" s="30">
        <v>72.92175674288633</v>
      </c>
      <c r="L37" s="30">
        <v>75.200601024810268</v>
      </c>
      <c r="M37" s="30">
        <v>73.036357629163604</v>
      </c>
      <c r="N37" s="30">
        <v>69.634170797309153</v>
      </c>
      <c r="O37" s="30">
        <v>70.892212347328552</v>
      </c>
      <c r="P37" s="30">
        <v>73.671885789783104</v>
      </c>
      <c r="Q37" s="30">
        <v>78.294839034988826</v>
      </c>
      <c r="R37" s="30">
        <v>78.303067445410278</v>
      </c>
      <c r="S37" s="30">
        <v>78.303067445410278</v>
      </c>
      <c r="T37" s="30">
        <v>78.333091583038438</v>
      </c>
      <c r="U37" s="30">
        <v>78.333091583038438</v>
      </c>
      <c r="V37" s="30">
        <v>81.418482458690022</v>
      </c>
      <c r="W37" s="30">
        <v>81.452499733894655</v>
      </c>
      <c r="X37" s="30">
        <v>81.452499733894655</v>
      </c>
      <c r="Y37" s="30">
        <v>81.452499733894655</v>
      </c>
      <c r="Z37" s="30">
        <v>81.452499733894655</v>
      </c>
      <c r="AA37" s="30">
        <v>81.452499733894655</v>
      </c>
      <c r="AB37" s="30">
        <v>84.119897779268754</v>
      </c>
      <c r="AC37" s="30">
        <v>84.119897779268754</v>
      </c>
      <c r="AD37" s="30">
        <v>86.06055319140664</v>
      </c>
      <c r="AE37" s="30">
        <v>84.045777129394025</v>
      </c>
      <c r="AF37" s="30">
        <v>84.045777129394025</v>
      </c>
      <c r="AG37" s="30">
        <v>84.045777129394025</v>
      </c>
      <c r="AH37" s="30">
        <v>84.045777129394025</v>
      </c>
      <c r="AI37" s="30">
        <v>90.795206639691784</v>
      </c>
      <c r="AJ37" s="30">
        <v>90.795206639691784</v>
      </c>
      <c r="AK37" s="30">
        <v>90.795206639691784</v>
      </c>
      <c r="AL37" s="30">
        <v>90.795206639691784</v>
      </c>
      <c r="AM37" s="30">
        <v>90.795206639691784</v>
      </c>
      <c r="AN37" s="30">
        <v>91.673339492337632</v>
      </c>
      <c r="AO37" s="30">
        <v>92.668690282833737</v>
      </c>
      <c r="AP37" s="30">
        <v>92.668690282833737</v>
      </c>
      <c r="AQ37" s="30">
        <v>92.668690282833737</v>
      </c>
      <c r="AR37" s="30">
        <v>96.134063960673501</v>
      </c>
      <c r="AS37" s="30">
        <v>95.297910976288662</v>
      </c>
      <c r="AT37" s="30">
        <v>95.297910976288662</v>
      </c>
      <c r="AU37" s="30">
        <v>95.297910976288662</v>
      </c>
      <c r="AV37" s="30">
        <v>95.297910976288662</v>
      </c>
      <c r="AW37" s="30">
        <v>95.297910976288662</v>
      </c>
      <c r="AX37" s="30">
        <v>95.297910976288662</v>
      </c>
      <c r="AY37" s="30">
        <v>95.297910976288662</v>
      </c>
      <c r="AZ37" s="30">
        <v>96.134063960673501</v>
      </c>
      <c r="BA37" s="30">
        <v>95.193913759523525</v>
      </c>
      <c r="BB37" s="30">
        <v>93.821438278161082</v>
      </c>
      <c r="BC37" s="30">
        <v>93.821438278161082</v>
      </c>
      <c r="BD37" s="30">
        <v>93.821438278161082</v>
      </c>
      <c r="BE37" s="30">
        <v>93.821438278161082</v>
      </c>
      <c r="BF37" s="30">
        <v>93.821438278161082</v>
      </c>
      <c r="BG37" s="30">
        <v>95.591740393744459</v>
      </c>
      <c r="BH37" s="30">
        <v>95.394552795993889</v>
      </c>
      <c r="BI37" s="30">
        <v>97.739482313315619</v>
      </c>
      <c r="BJ37" s="30">
        <v>97.691455670557389</v>
      </c>
      <c r="BK37" s="30">
        <v>97.69136733481956</v>
      </c>
      <c r="BL37" s="30">
        <v>97.706383656578822</v>
      </c>
      <c r="BM37" s="30">
        <v>97.717949083718565</v>
      </c>
      <c r="BN37" s="30">
        <v>97.716785745240614</v>
      </c>
      <c r="BO37" s="30">
        <v>97.716785745240614</v>
      </c>
      <c r="BP37" s="30">
        <v>97.720395599860709</v>
      </c>
      <c r="BQ37" s="30">
        <v>97.784185008309535</v>
      </c>
      <c r="BR37" s="30">
        <v>97.849757301756981</v>
      </c>
      <c r="BS37" s="30">
        <v>97.823775554936873</v>
      </c>
      <c r="BT37" s="30">
        <v>97.843954348443276</v>
      </c>
      <c r="BU37" s="30">
        <v>97.852039633899807</v>
      </c>
      <c r="BV37" s="30">
        <v>97.85185161191589</v>
      </c>
      <c r="BW37" s="30">
        <v>97.852433221925367</v>
      </c>
      <c r="BX37" s="30">
        <v>97.86070216359802</v>
      </c>
      <c r="BY37" s="30">
        <v>97.779238172896157</v>
      </c>
      <c r="BZ37" s="30">
        <v>97.822966540612455</v>
      </c>
      <c r="CA37" s="30">
        <v>99.434446391740522</v>
      </c>
      <c r="CB37" s="30">
        <v>99.451049252158768</v>
      </c>
      <c r="CC37" s="30">
        <v>99.379005624975363</v>
      </c>
      <c r="CD37" s="30">
        <v>99.390897184106294</v>
      </c>
      <c r="CE37" s="30">
        <v>99.408790092521855</v>
      </c>
      <c r="CF37" s="30">
        <v>99.405103918412678</v>
      </c>
      <c r="CG37" s="30">
        <v>101.57099939309313</v>
      </c>
      <c r="CH37" s="30">
        <v>101.57202957476284</v>
      </c>
      <c r="CI37" s="30">
        <v>101.60261763425557</v>
      </c>
      <c r="CJ37" s="30">
        <v>101.6022851713535</v>
      </c>
      <c r="CK37" s="30">
        <v>101.62884845103866</v>
      </c>
      <c r="CL37" s="30">
        <v>101.68991844034409</v>
      </c>
      <c r="CM37" s="30">
        <v>102.92674233138557</v>
      </c>
      <c r="CN37" s="30">
        <v>103.52743403142568</v>
      </c>
      <c r="CO37" s="30">
        <v>103.52376400537358</v>
      </c>
      <c r="CP37" s="30">
        <v>103.56369531134823</v>
      </c>
      <c r="CQ37" s="30">
        <v>103.58929419103897</v>
      </c>
      <c r="CR37" s="30">
        <v>103.56759087137947</v>
      </c>
      <c r="CS37" s="30">
        <v>103.63425839784452</v>
      </c>
      <c r="CT37" s="30">
        <v>103.63425839784452</v>
      </c>
      <c r="CU37" s="30">
        <v>103.63425839784452</v>
      </c>
      <c r="CV37" s="30">
        <v>103.63425839784452</v>
      </c>
      <c r="CW37" s="30">
        <v>103.63425839784452</v>
      </c>
      <c r="CX37" s="30">
        <v>103.63425839784452</v>
      </c>
      <c r="CY37" s="30">
        <v>103.63425839784452</v>
      </c>
      <c r="CZ37" s="30">
        <v>103.63425839784452</v>
      </c>
      <c r="DA37" s="30">
        <v>103.63425839784452</v>
      </c>
      <c r="DB37" s="30">
        <v>103.63425839784452</v>
      </c>
      <c r="DC37" s="30">
        <v>103.63425839784452</v>
      </c>
      <c r="DD37" s="30">
        <v>103.63425839784452</v>
      </c>
      <c r="DE37" s="30">
        <v>103.63425839784452</v>
      </c>
      <c r="DF37" s="30">
        <v>103.63425839784452</v>
      </c>
      <c r="DG37" s="30">
        <v>103.63425839784452</v>
      </c>
      <c r="DH37" s="30">
        <v>103.63425839784452</v>
      </c>
      <c r="DI37" s="30">
        <v>103.63425839784452</v>
      </c>
      <c r="DJ37" s="30">
        <v>103.63425839784452</v>
      </c>
      <c r="DK37" s="30">
        <v>103.63425839784452</v>
      </c>
      <c r="DL37" s="30">
        <v>103.63425839784452</v>
      </c>
      <c r="DM37" s="30">
        <v>103.86465306427243</v>
      </c>
      <c r="DN37" s="30">
        <v>103.86465306427243</v>
      </c>
      <c r="DO37" s="30">
        <v>103.86465306427243</v>
      </c>
      <c r="DP37" s="30">
        <v>103.86465306427243</v>
      </c>
      <c r="DQ37" s="30">
        <v>103.86465306427243</v>
      </c>
      <c r="DR37" s="30">
        <v>103.86465306427243</v>
      </c>
      <c r="DS37" s="30">
        <v>103.86465306427243</v>
      </c>
      <c r="DT37" s="30">
        <v>103.86465306427243</v>
      </c>
      <c r="DU37" s="30">
        <v>104.44569361900939</v>
      </c>
      <c r="DV37" s="30">
        <v>104.44569361900939</v>
      </c>
      <c r="DW37" s="30">
        <v>104.44569361900939</v>
      </c>
      <c r="DX37" s="30">
        <v>104.44569361900939</v>
      </c>
      <c r="DY37" s="30">
        <v>104.44569361900939</v>
      </c>
      <c r="DZ37" s="30">
        <v>104.44569361900939</v>
      </c>
      <c r="EA37" s="30">
        <v>99.777156630389996</v>
      </c>
      <c r="EB37" s="30">
        <v>100</v>
      </c>
      <c r="EC37" s="30">
        <v>100</v>
      </c>
      <c r="ED37" s="30">
        <v>100</v>
      </c>
      <c r="EE37" s="30">
        <v>100</v>
      </c>
      <c r="EF37" s="30">
        <v>101.55872244109385</v>
      </c>
      <c r="EG37" s="30">
        <v>101.55872244109385</v>
      </c>
      <c r="EH37" s="30">
        <v>101.55872244109385</v>
      </c>
      <c r="EI37" s="30">
        <v>101.55872244109385</v>
      </c>
      <c r="EJ37" s="16">
        <v>101.55872244109385</v>
      </c>
      <c r="EK37" s="16">
        <v>101.55872244109385</v>
      </c>
      <c r="EL37" s="30">
        <v>104.26413390767468</v>
      </c>
      <c r="EM37" s="30">
        <v>105.65423844262406</v>
      </c>
      <c r="EN37" s="30">
        <v>105.65423844262406</v>
      </c>
      <c r="EO37" s="30">
        <v>105.65423844262406</v>
      </c>
      <c r="EP37" s="30">
        <v>105.65423844262406</v>
      </c>
      <c r="EQ37" s="30">
        <v>107.99932410493516</v>
      </c>
      <c r="ER37" s="30">
        <v>107.99932410493516</v>
      </c>
      <c r="ES37" s="30">
        <v>107.99932410493516</v>
      </c>
      <c r="ET37" s="30">
        <v>107.99932410493516</v>
      </c>
      <c r="EU37" s="30">
        <v>107.99932410493516</v>
      </c>
      <c r="EV37" s="30">
        <v>107.99932410493516</v>
      </c>
      <c r="EW37" s="30">
        <v>110.12801755309476</v>
      </c>
      <c r="EX37" s="30">
        <v>111.27676604862074</v>
      </c>
      <c r="EY37" s="30">
        <v>111.27676604862074</v>
      </c>
      <c r="EZ37" s="30">
        <v>111.27676604862074</v>
      </c>
      <c r="FA37" s="30">
        <v>111.49643156581143</v>
      </c>
      <c r="FB37" s="30">
        <v>111.49643156581143</v>
      </c>
      <c r="FC37" s="30">
        <v>111.49643156581143</v>
      </c>
      <c r="FD37" s="30">
        <v>111.49643156581143</v>
      </c>
      <c r="FE37" s="30">
        <v>111.49643156581143</v>
      </c>
      <c r="FF37" s="364">
        <v>111.49643156581143</v>
      </c>
      <c r="FG37" s="58"/>
      <c r="FH37" s="58"/>
      <c r="FI37" s="58"/>
    </row>
    <row r="38" spans="1:165" s="58" customFormat="1" ht="24" customHeight="1" x14ac:dyDescent="0.2">
      <c r="A38" s="53" t="s">
        <v>61</v>
      </c>
      <c r="B38" s="68" t="s">
        <v>62</v>
      </c>
      <c r="C38" s="61">
        <v>54.713520012219334</v>
      </c>
      <c r="D38" s="61">
        <v>55.695750199814917</v>
      </c>
      <c r="E38" s="61">
        <v>56.458101826994508</v>
      </c>
      <c r="F38" s="61">
        <v>57.138096720486885</v>
      </c>
      <c r="G38" s="61">
        <v>59.334393283762928</v>
      </c>
      <c r="H38" s="61">
        <v>58.932093027107101</v>
      </c>
      <c r="I38" s="61">
        <v>60.108039977401909</v>
      </c>
      <c r="J38" s="61">
        <v>60.865425802548849</v>
      </c>
      <c r="K38" s="61">
        <v>62.404564941658798</v>
      </c>
      <c r="L38" s="61">
        <v>62.460515125076761</v>
      </c>
      <c r="M38" s="61">
        <v>62.493384079349056</v>
      </c>
      <c r="N38" s="61">
        <v>62.766624542320983</v>
      </c>
      <c r="O38" s="61">
        <v>63.031978771078904</v>
      </c>
      <c r="P38" s="61">
        <v>63.061099339544434</v>
      </c>
      <c r="Q38" s="61">
        <v>63.108265287497019</v>
      </c>
      <c r="R38" s="61">
        <v>63.091575223747327</v>
      </c>
      <c r="S38" s="61">
        <v>63.112755122490221</v>
      </c>
      <c r="T38" s="61">
        <v>63.190180484300775</v>
      </c>
      <c r="U38" s="61">
        <v>63.688231696988623</v>
      </c>
      <c r="V38" s="61">
        <v>63.740360229127923</v>
      </c>
      <c r="W38" s="61">
        <v>63.957995401732198</v>
      </c>
      <c r="X38" s="61">
        <v>63.944817236005626</v>
      </c>
      <c r="Y38" s="61">
        <v>63.952946317916833</v>
      </c>
      <c r="Z38" s="61">
        <v>63.958515399337067</v>
      </c>
      <c r="AA38" s="61">
        <v>66.733337261745504</v>
      </c>
      <c r="AB38" s="61">
        <v>66.835527998397097</v>
      </c>
      <c r="AC38" s="61">
        <v>67.123550158061477</v>
      </c>
      <c r="AD38" s="61">
        <v>67.129579617586558</v>
      </c>
      <c r="AE38" s="61">
        <v>67.185025784044726</v>
      </c>
      <c r="AF38" s="61">
        <v>67.215490816747263</v>
      </c>
      <c r="AG38" s="61">
        <v>68.136469815638819</v>
      </c>
      <c r="AH38" s="61">
        <v>68.23009644072998</v>
      </c>
      <c r="AI38" s="61">
        <v>67.89888592562292</v>
      </c>
      <c r="AJ38" s="61">
        <v>67.873569245259446</v>
      </c>
      <c r="AK38" s="61">
        <v>67.973248687496493</v>
      </c>
      <c r="AL38" s="61">
        <v>68.047555983158503</v>
      </c>
      <c r="AM38" s="61">
        <v>68.26370711801772</v>
      </c>
      <c r="AN38" s="61">
        <v>67.852007087167195</v>
      </c>
      <c r="AO38" s="61">
        <v>67.91176639093645</v>
      </c>
      <c r="AP38" s="61">
        <v>67.855335934669441</v>
      </c>
      <c r="AQ38" s="61">
        <v>67.863501992546858</v>
      </c>
      <c r="AR38" s="61">
        <v>67.905391829844589</v>
      </c>
      <c r="AS38" s="61">
        <v>69.535763244316897</v>
      </c>
      <c r="AT38" s="61">
        <v>69.610463906407247</v>
      </c>
      <c r="AU38" s="61">
        <v>69.631301259396977</v>
      </c>
      <c r="AV38" s="61">
        <v>69.644658242642024</v>
      </c>
      <c r="AW38" s="61">
        <v>69.626913684650347</v>
      </c>
      <c r="AX38" s="61">
        <v>69.708163561011617</v>
      </c>
      <c r="AY38" s="61">
        <v>69.768735669581204</v>
      </c>
      <c r="AZ38" s="61">
        <v>68.172879063483691</v>
      </c>
      <c r="BA38" s="61">
        <v>68.170632642431499</v>
      </c>
      <c r="BB38" s="61">
        <v>68.155690296514535</v>
      </c>
      <c r="BC38" s="61">
        <v>68.198541854874648</v>
      </c>
      <c r="BD38" s="61">
        <v>69.939342610770751</v>
      </c>
      <c r="BE38" s="61">
        <v>71.278378520470042</v>
      </c>
      <c r="BF38" s="61">
        <v>71.611914004882053</v>
      </c>
      <c r="BG38" s="61">
        <v>71.709631368613884</v>
      </c>
      <c r="BH38" s="61">
        <v>71.735670090182154</v>
      </c>
      <c r="BI38" s="61">
        <v>71.765351796665072</v>
      </c>
      <c r="BJ38" s="61">
        <v>71.841385413207874</v>
      </c>
      <c r="BK38" s="61">
        <v>72.093575258463346</v>
      </c>
      <c r="BL38" s="61">
        <v>72.124903427583547</v>
      </c>
      <c r="BM38" s="61">
        <v>72.121587793757428</v>
      </c>
      <c r="BN38" s="61">
        <v>72.120010955592917</v>
      </c>
      <c r="BO38" s="61">
        <v>72.147110286620119</v>
      </c>
      <c r="BP38" s="61">
        <v>72.13053759414575</v>
      </c>
      <c r="BQ38" s="61">
        <v>73.27199299895743</v>
      </c>
      <c r="BR38" s="61">
        <v>73.724624380155717</v>
      </c>
      <c r="BS38" s="61">
        <v>73.77767226934094</v>
      </c>
      <c r="BT38" s="61">
        <v>73.815934924424567</v>
      </c>
      <c r="BU38" s="61">
        <v>66.264499895571163</v>
      </c>
      <c r="BV38" s="61">
        <v>66.28384477033218</v>
      </c>
      <c r="BW38" s="61">
        <v>66.424549021301473</v>
      </c>
      <c r="BX38" s="61">
        <v>66.433123493757364</v>
      </c>
      <c r="BY38" s="61">
        <v>66.526311179710731</v>
      </c>
      <c r="BZ38" s="61">
        <v>66.606956996367444</v>
      </c>
      <c r="CA38" s="61">
        <v>66.784867992549835</v>
      </c>
      <c r="CB38" s="61">
        <v>66.815295004059053</v>
      </c>
      <c r="CC38" s="61">
        <v>69.727663214059007</v>
      </c>
      <c r="CD38" s="61">
        <v>69.969418458692687</v>
      </c>
      <c r="CE38" s="61">
        <v>70.143773540260128</v>
      </c>
      <c r="CF38" s="61">
        <v>70.200459625182262</v>
      </c>
      <c r="CG38" s="61">
        <v>70.26766636680108</v>
      </c>
      <c r="CH38" s="61">
        <v>70.273830576630303</v>
      </c>
      <c r="CI38" s="61">
        <v>73.349591695387488</v>
      </c>
      <c r="CJ38" s="61">
        <v>73.078079919917371</v>
      </c>
      <c r="CK38" s="61">
        <v>73.057254531229262</v>
      </c>
      <c r="CL38" s="61">
        <v>73.030592166889591</v>
      </c>
      <c r="CM38" s="61">
        <v>73.088681117073605</v>
      </c>
      <c r="CN38" s="61">
        <v>80.632783489222902</v>
      </c>
      <c r="CO38" s="61">
        <v>82.414169950161408</v>
      </c>
      <c r="CP38" s="61">
        <v>82.412081493441733</v>
      </c>
      <c r="CQ38" s="61">
        <v>82.56943778602907</v>
      </c>
      <c r="CR38" s="61">
        <v>82.586998348779076</v>
      </c>
      <c r="CS38" s="61">
        <v>82.605878417811326</v>
      </c>
      <c r="CT38" s="61">
        <v>82.606544655440942</v>
      </c>
      <c r="CU38" s="61">
        <v>84.03212729244494</v>
      </c>
      <c r="CV38" s="61">
        <v>84.09494303587023</v>
      </c>
      <c r="CW38" s="61">
        <v>84.080233570927462</v>
      </c>
      <c r="CX38" s="61">
        <v>83.954744406588958</v>
      </c>
      <c r="CY38" s="61">
        <v>84.183810125262696</v>
      </c>
      <c r="CZ38" s="61">
        <v>84.212290734521389</v>
      </c>
      <c r="DA38" s="61">
        <v>86.381938069323681</v>
      </c>
      <c r="DB38" s="61">
        <v>86.395752739388797</v>
      </c>
      <c r="DC38" s="61">
        <v>86.415533659301715</v>
      </c>
      <c r="DD38" s="61">
        <v>86.421616759850338</v>
      </c>
      <c r="DE38" s="61">
        <v>86.403452086132035</v>
      </c>
      <c r="DF38" s="61">
        <v>86.429821797168074</v>
      </c>
      <c r="DG38" s="61">
        <v>90.706861729114436</v>
      </c>
      <c r="DH38" s="61">
        <v>90.71351616272176</v>
      </c>
      <c r="DI38" s="61">
        <v>90.749098467710837</v>
      </c>
      <c r="DJ38" s="61">
        <v>90.791115645934966</v>
      </c>
      <c r="DK38" s="61">
        <v>90.935114903147834</v>
      </c>
      <c r="DL38" s="61">
        <v>90.917896702654289</v>
      </c>
      <c r="DM38" s="61">
        <v>92.432062956337816</v>
      </c>
      <c r="DN38" s="61">
        <v>92.501362123821224</v>
      </c>
      <c r="DO38" s="61">
        <v>92.952639603312036</v>
      </c>
      <c r="DP38" s="61">
        <v>93.100225836998774</v>
      </c>
      <c r="DQ38" s="61">
        <v>93.159934899661025</v>
      </c>
      <c r="DR38" s="61">
        <v>93.158218750792841</v>
      </c>
      <c r="DS38" s="61">
        <v>95.472803338899809</v>
      </c>
      <c r="DT38" s="61">
        <v>95.100621613091462</v>
      </c>
      <c r="DU38" s="61">
        <v>95.062903713761585</v>
      </c>
      <c r="DV38" s="61">
        <v>95.027322271715718</v>
      </c>
      <c r="DW38" s="61">
        <v>94.979024092277683</v>
      </c>
      <c r="DX38" s="61">
        <v>95.036148500782829</v>
      </c>
      <c r="DY38" s="61">
        <v>97.908592220592112</v>
      </c>
      <c r="DZ38" s="61">
        <v>98.492903114089088</v>
      </c>
      <c r="EA38" s="61">
        <v>99.843647970770377</v>
      </c>
      <c r="EB38" s="61">
        <v>99.82496123425841</v>
      </c>
      <c r="EC38" s="61">
        <v>99.87807705200396</v>
      </c>
      <c r="ED38" s="61">
        <v>100</v>
      </c>
      <c r="EE38" s="61">
        <v>101.48883740116983</v>
      </c>
      <c r="EF38" s="61">
        <v>101.57552328168445</v>
      </c>
      <c r="EG38" s="61">
        <v>101.57314069785204</v>
      </c>
      <c r="EH38" s="61">
        <v>101.57534688298887</v>
      </c>
      <c r="EI38" s="61">
        <v>101.50619091450972</v>
      </c>
      <c r="EJ38" s="22">
        <v>101.73041591120487</v>
      </c>
      <c r="EK38" s="22">
        <v>102.59285950088793</v>
      </c>
      <c r="EL38" s="61">
        <v>102.69066339787371</v>
      </c>
      <c r="EM38" s="61">
        <v>103.05936030821053</v>
      </c>
      <c r="EN38" s="61">
        <v>103.07776843832161</v>
      </c>
      <c r="EO38" s="61">
        <v>102.9422478478476</v>
      </c>
      <c r="EP38" s="61">
        <v>102.92646826128583</v>
      </c>
      <c r="EQ38" s="61">
        <v>103.96678980231178</v>
      </c>
      <c r="ER38" s="61">
        <v>104.88319265599465</v>
      </c>
      <c r="ES38" s="61">
        <v>104.90476079947557</v>
      </c>
      <c r="ET38" s="61">
        <v>105.1063681037939</v>
      </c>
      <c r="EU38" s="61">
        <v>105.11405637114368</v>
      </c>
      <c r="EV38" s="61">
        <v>105.1622904916433</v>
      </c>
      <c r="EW38" s="61">
        <v>105.91360225676729</v>
      </c>
      <c r="EX38" s="61">
        <v>106.03568288210242</v>
      </c>
      <c r="EY38" s="61">
        <v>106.13575725806142</v>
      </c>
      <c r="EZ38" s="61">
        <v>106.15140384364121</v>
      </c>
      <c r="FA38" s="61">
        <v>106.54679944050605</v>
      </c>
      <c r="FB38" s="61">
        <v>106.58213197184304</v>
      </c>
      <c r="FC38" s="61">
        <v>107.71569579170981</v>
      </c>
      <c r="FD38" s="61">
        <v>107.90102570530833</v>
      </c>
      <c r="FE38" s="61">
        <v>107.91737343938473</v>
      </c>
      <c r="FF38" s="417">
        <v>107.81212503226516</v>
      </c>
    </row>
    <row r="39" spans="1:165" s="63" customFormat="1" ht="12.75" customHeight="1" x14ac:dyDescent="0.2">
      <c r="A39" s="64"/>
      <c r="B39" s="60" t="s">
        <v>63</v>
      </c>
      <c r="C39" s="30">
        <v>62.215036835136075</v>
      </c>
      <c r="D39" s="30">
        <v>63.584790064226858</v>
      </c>
      <c r="E39" s="30">
        <v>64.670241936643222</v>
      </c>
      <c r="F39" s="30">
        <v>65.374925971269079</v>
      </c>
      <c r="G39" s="30">
        <v>68.491465608143628</v>
      </c>
      <c r="H39" s="30">
        <v>67.755043085953218</v>
      </c>
      <c r="I39" s="30">
        <v>68.386037589097015</v>
      </c>
      <c r="J39" s="30">
        <v>69.457542111524816</v>
      </c>
      <c r="K39" s="30">
        <v>71.93845221220657</v>
      </c>
      <c r="L39" s="30">
        <v>71.93845221220657</v>
      </c>
      <c r="M39" s="30">
        <v>71.93845221220657</v>
      </c>
      <c r="N39" s="30">
        <v>72.342606444279951</v>
      </c>
      <c r="O39" s="30">
        <v>72.510119393446402</v>
      </c>
      <c r="P39" s="30">
        <v>72.510119393446402</v>
      </c>
      <c r="Q39" s="30">
        <v>72.510119393446402</v>
      </c>
      <c r="R39" s="30">
        <v>72.510119393446402</v>
      </c>
      <c r="S39" s="30">
        <v>72.510119393446402</v>
      </c>
      <c r="T39" s="30">
        <v>72.510119393446402</v>
      </c>
      <c r="U39" s="30">
        <v>72.510119393446402</v>
      </c>
      <c r="V39" s="30">
        <v>72.413083774796547</v>
      </c>
      <c r="W39" s="30">
        <v>72.555271398611424</v>
      </c>
      <c r="X39" s="30">
        <v>72.555271398611424</v>
      </c>
      <c r="Y39" s="30">
        <v>72.555271398611424</v>
      </c>
      <c r="Z39" s="30">
        <v>72.555271398611424</v>
      </c>
      <c r="AA39" s="30">
        <v>76.796185974348944</v>
      </c>
      <c r="AB39" s="30">
        <v>76.796185974348944</v>
      </c>
      <c r="AC39" s="30">
        <v>77.264208994493913</v>
      </c>
      <c r="AD39" s="30">
        <v>77.264208994493913</v>
      </c>
      <c r="AE39" s="30">
        <v>77.264208994493913</v>
      </c>
      <c r="AF39" s="30">
        <v>77.264208994493913</v>
      </c>
      <c r="AG39" s="30">
        <v>77.445531620996206</v>
      </c>
      <c r="AH39" s="30">
        <v>77.573762582683941</v>
      </c>
      <c r="AI39" s="30">
        <v>77.035719435165575</v>
      </c>
      <c r="AJ39" s="30">
        <v>77.056399102414161</v>
      </c>
      <c r="AK39" s="30">
        <v>77.196688642731132</v>
      </c>
      <c r="AL39" s="30">
        <v>77.225909816120122</v>
      </c>
      <c r="AM39" s="30">
        <v>77.531921008375093</v>
      </c>
      <c r="AN39" s="30">
        <v>76.961763979211455</v>
      </c>
      <c r="AO39" s="30">
        <v>76.961763979211455</v>
      </c>
      <c r="AP39" s="30">
        <v>76.740344557065583</v>
      </c>
      <c r="AQ39" s="30">
        <v>76.740344557065583</v>
      </c>
      <c r="AR39" s="30">
        <v>76.740344557065583</v>
      </c>
      <c r="AS39" s="30">
        <v>77.294529759918461</v>
      </c>
      <c r="AT39" s="30">
        <v>77.294529759918461</v>
      </c>
      <c r="AU39" s="30">
        <v>77.294529759918461</v>
      </c>
      <c r="AV39" s="30">
        <v>77.294529759918461</v>
      </c>
      <c r="AW39" s="30">
        <v>77.294529759918461</v>
      </c>
      <c r="AX39" s="30">
        <v>77.294529759918461</v>
      </c>
      <c r="AY39" s="30">
        <v>77.294529759918461</v>
      </c>
      <c r="AZ39" s="30">
        <v>74.763792265033402</v>
      </c>
      <c r="BA39" s="30">
        <v>74.763792265033402</v>
      </c>
      <c r="BB39" s="30">
        <v>74.763792265033402</v>
      </c>
      <c r="BC39" s="30">
        <v>74.763792265033402</v>
      </c>
      <c r="BD39" s="30">
        <v>77.381930092141559</v>
      </c>
      <c r="BE39" s="30">
        <v>78.307548708822807</v>
      </c>
      <c r="BF39" s="30">
        <v>78.637168010163265</v>
      </c>
      <c r="BG39" s="30">
        <v>78.637168010163265</v>
      </c>
      <c r="BH39" s="30">
        <v>78.637168010163265</v>
      </c>
      <c r="BI39" s="30">
        <v>78.637168010163265</v>
      </c>
      <c r="BJ39" s="30">
        <v>78.637168010163265</v>
      </c>
      <c r="BK39" s="30">
        <v>79.010668485713438</v>
      </c>
      <c r="BL39" s="30">
        <v>79.010668485713438</v>
      </c>
      <c r="BM39" s="30">
        <v>79.010668485713438</v>
      </c>
      <c r="BN39" s="30">
        <v>79.010668485713438</v>
      </c>
      <c r="BO39" s="30">
        <v>79.010668485713438</v>
      </c>
      <c r="BP39" s="30">
        <v>79.009274497575433</v>
      </c>
      <c r="BQ39" s="30">
        <v>79.400267669481707</v>
      </c>
      <c r="BR39" s="30">
        <v>79.993403181013193</v>
      </c>
      <c r="BS39" s="30">
        <v>79.893443976661757</v>
      </c>
      <c r="BT39" s="30">
        <v>79.849342813903419</v>
      </c>
      <c r="BU39" s="30">
        <v>79.853350074377701</v>
      </c>
      <c r="BV39" s="30">
        <v>79.853350074377701</v>
      </c>
      <c r="BW39" s="30">
        <v>79.969673532386395</v>
      </c>
      <c r="BX39" s="30">
        <v>79.969673532386395</v>
      </c>
      <c r="BY39" s="30">
        <v>79.969673532386395</v>
      </c>
      <c r="BZ39" s="30">
        <v>79.969673532386395</v>
      </c>
      <c r="CA39" s="30">
        <v>79.969673532386395</v>
      </c>
      <c r="CB39" s="30">
        <v>79.969673532386395</v>
      </c>
      <c r="CC39" s="30">
        <v>81.875916380122021</v>
      </c>
      <c r="CD39" s="30">
        <v>81.875916380122021</v>
      </c>
      <c r="CE39" s="30">
        <v>81.603569619733946</v>
      </c>
      <c r="CF39" s="30">
        <v>81.603569619733946</v>
      </c>
      <c r="CG39" s="30">
        <v>81.603569619733946</v>
      </c>
      <c r="CH39" s="30">
        <v>81.603569619733946</v>
      </c>
      <c r="CI39" s="30">
        <v>86.234621564479937</v>
      </c>
      <c r="CJ39" s="30">
        <v>86.234621564479937</v>
      </c>
      <c r="CK39" s="30">
        <v>86.234621564479937</v>
      </c>
      <c r="CL39" s="30">
        <v>86.234621564479937</v>
      </c>
      <c r="CM39" s="30">
        <v>86.234621564479937</v>
      </c>
      <c r="CN39" s="30">
        <v>86.244801539255093</v>
      </c>
      <c r="CO39" s="30">
        <v>86.241635201829823</v>
      </c>
      <c r="CP39" s="30">
        <v>86.241635201829823</v>
      </c>
      <c r="CQ39" s="30">
        <v>86.241635201829823</v>
      </c>
      <c r="CR39" s="30">
        <v>86.241635201829823</v>
      </c>
      <c r="CS39" s="30">
        <v>86.241635201829823</v>
      </c>
      <c r="CT39" s="30">
        <v>86.241635201829823</v>
      </c>
      <c r="CU39" s="30">
        <v>88.557373672586991</v>
      </c>
      <c r="CV39" s="30">
        <v>88.557373672586991</v>
      </c>
      <c r="CW39" s="30">
        <v>88.557373672586991</v>
      </c>
      <c r="CX39" s="30">
        <v>88.557966308303733</v>
      </c>
      <c r="CY39" s="30">
        <v>88.558203199119873</v>
      </c>
      <c r="CZ39" s="30">
        <v>88.558617719974421</v>
      </c>
      <c r="DA39" s="30">
        <v>88.606543738607883</v>
      </c>
      <c r="DB39" s="30">
        <v>88.606958582720807</v>
      </c>
      <c r="DC39" s="30">
        <v>88.606543738607868</v>
      </c>
      <c r="DD39" s="30">
        <v>88.606543738607868</v>
      </c>
      <c r="DE39" s="30">
        <v>88.606543738607868</v>
      </c>
      <c r="DF39" s="30">
        <v>88.606543738607868</v>
      </c>
      <c r="DG39" s="30">
        <v>95.194514824281768</v>
      </c>
      <c r="DH39" s="30">
        <v>95.194514824281768</v>
      </c>
      <c r="DI39" s="30">
        <v>95.194514824281768</v>
      </c>
      <c r="DJ39" s="30">
        <v>95.194514824281768</v>
      </c>
      <c r="DK39" s="30">
        <v>95.194514824281768</v>
      </c>
      <c r="DL39" s="30">
        <v>95.194514824281768</v>
      </c>
      <c r="DM39" s="30">
        <v>95.194514824281768</v>
      </c>
      <c r="DN39" s="30">
        <v>95.194514824281768</v>
      </c>
      <c r="DO39" s="30">
        <v>95.194514824281768</v>
      </c>
      <c r="DP39" s="30">
        <v>95.194514824281768</v>
      </c>
      <c r="DQ39" s="30">
        <v>95.194514824281768</v>
      </c>
      <c r="DR39" s="30">
        <v>95.194514824281768</v>
      </c>
      <c r="DS39" s="30">
        <v>98.741950359034036</v>
      </c>
      <c r="DT39" s="30">
        <v>98.055099970040814</v>
      </c>
      <c r="DU39" s="30">
        <v>98.055099970040814</v>
      </c>
      <c r="DV39" s="30">
        <v>98.055099970040814</v>
      </c>
      <c r="DW39" s="30">
        <v>98.055099970040814</v>
      </c>
      <c r="DX39" s="30">
        <v>98.055099970040814</v>
      </c>
      <c r="DY39" s="30">
        <v>98.055099970040814</v>
      </c>
      <c r="DZ39" s="30">
        <v>98.055099970040814</v>
      </c>
      <c r="EA39" s="30">
        <v>100</v>
      </c>
      <c r="EB39" s="30">
        <v>100</v>
      </c>
      <c r="EC39" s="30">
        <v>100</v>
      </c>
      <c r="ED39" s="30">
        <v>100</v>
      </c>
      <c r="EE39" s="30">
        <v>101.71551010749202</v>
      </c>
      <c r="EF39" s="30">
        <v>101.71551010749202</v>
      </c>
      <c r="EG39" s="30">
        <v>101.71551010749202</v>
      </c>
      <c r="EH39" s="30">
        <v>101.71551010749202</v>
      </c>
      <c r="EI39" s="30">
        <v>101.71551010749202</v>
      </c>
      <c r="EJ39" s="16">
        <v>101.71551010749202</v>
      </c>
      <c r="EK39" s="16">
        <v>101.71551010749202</v>
      </c>
      <c r="EL39" s="30">
        <v>101.71551010749202</v>
      </c>
      <c r="EM39" s="30">
        <v>101.71551010749202</v>
      </c>
      <c r="EN39" s="30">
        <v>101.71551010749202</v>
      </c>
      <c r="EO39" s="30">
        <v>101.71551010749202</v>
      </c>
      <c r="EP39" s="30">
        <v>101.71551010749202</v>
      </c>
      <c r="EQ39" s="30">
        <v>102.86844919427634</v>
      </c>
      <c r="ER39" s="30">
        <v>103.69803449581597</v>
      </c>
      <c r="ES39" s="30">
        <v>103.69596524881234</v>
      </c>
      <c r="ET39" s="30">
        <v>103.69596524881234</v>
      </c>
      <c r="EU39" s="30">
        <v>103.69596524881234</v>
      </c>
      <c r="EV39" s="30">
        <v>103.69596524881234</v>
      </c>
      <c r="EW39" s="30">
        <v>103.69596524881234</v>
      </c>
      <c r="EX39" s="30">
        <v>103.69596524881234</v>
      </c>
      <c r="EY39" s="30">
        <v>103.69596524881234</v>
      </c>
      <c r="EZ39" s="30">
        <v>103.69596524881234</v>
      </c>
      <c r="FA39" s="30">
        <v>103.69596524881234</v>
      </c>
      <c r="FB39" s="30">
        <v>103.69596524881234</v>
      </c>
      <c r="FC39" s="30">
        <v>105.07565890804159</v>
      </c>
      <c r="FD39" s="30">
        <v>105.28675084988078</v>
      </c>
      <c r="FE39" s="30">
        <v>105.28675084988078</v>
      </c>
      <c r="FF39" s="364">
        <v>105.28675084988078</v>
      </c>
      <c r="FG39" s="58"/>
      <c r="FH39" s="58"/>
      <c r="FI39" s="58"/>
    </row>
    <row r="40" spans="1:165" s="63" customFormat="1" ht="12.75" customHeight="1" x14ac:dyDescent="0.2">
      <c r="A40" s="64"/>
      <c r="B40" s="60" t="s">
        <v>64</v>
      </c>
      <c r="C40" s="30">
        <v>58.802484228562953</v>
      </c>
      <c r="D40" s="30">
        <v>60.042818994285184</v>
      </c>
      <c r="E40" s="30">
        <v>60.545315589642591</v>
      </c>
      <c r="F40" s="30">
        <v>61.560943226838184</v>
      </c>
      <c r="G40" s="30">
        <v>63.742340112203991</v>
      </c>
      <c r="H40" s="30">
        <v>64.048203796028574</v>
      </c>
      <c r="I40" s="30">
        <v>64.488876614927946</v>
      </c>
      <c r="J40" s="30">
        <v>65.076913304886531</v>
      </c>
      <c r="K40" s="30">
        <v>66.314526727434256</v>
      </c>
      <c r="L40" s="30">
        <v>66.089640266856975</v>
      </c>
      <c r="M40" s="30">
        <v>66.037567848842997</v>
      </c>
      <c r="N40" s="30">
        <v>66.397491505054063</v>
      </c>
      <c r="O40" s="30">
        <v>68.566065442254654</v>
      </c>
      <c r="P40" s="30">
        <v>69.120307272434189</v>
      </c>
      <c r="Q40" s="30">
        <v>69.077191155052859</v>
      </c>
      <c r="R40" s="30">
        <v>69.376518624950563</v>
      </c>
      <c r="S40" s="30">
        <v>69.780988228381318</v>
      </c>
      <c r="T40" s="30">
        <v>70.73818796835711</v>
      </c>
      <c r="U40" s="30">
        <v>70.600053621211444</v>
      </c>
      <c r="V40" s="30">
        <v>70.773396282113865</v>
      </c>
      <c r="W40" s="30">
        <v>70.373455630468641</v>
      </c>
      <c r="X40" s="30">
        <v>70.399791037343945</v>
      </c>
      <c r="Y40" s="30">
        <v>70.468938102525215</v>
      </c>
      <c r="Z40" s="30">
        <v>70.724078791542453</v>
      </c>
      <c r="AA40" s="30">
        <v>73.852404480656645</v>
      </c>
      <c r="AB40" s="30">
        <v>75.196328966223447</v>
      </c>
      <c r="AC40" s="30">
        <v>73.379245308276239</v>
      </c>
      <c r="AD40" s="30">
        <v>72.40499689157113</v>
      </c>
      <c r="AE40" s="30">
        <v>71.745774247518099</v>
      </c>
      <c r="AF40" s="30">
        <v>73.195958823280932</v>
      </c>
      <c r="AG40" s="30">
        <v>72.72921589669069</v>
      </c>
      <c r="AH40" s="30">
        <v>73.015234603747189</v>
      </c>
      <c r="AI40" s="30">
        <v>73.473948065430591</v>
      </c>
      <c r="AJ40" s="30">
        <v>68.176896929793898</v>
      </c>
      <c r="AK40" s="30">
        <v>69.105183742386615</v>
      </c>
      <c r="AL40" s="30">
        <v>68.16673384240724</v>
      </c>
      <c r="AM40" s="30">
        <v>68.507099317850944</v>
      </c>
      <c r="AN40" s="30">
        <v>68.46279992697194</v>
      </c>
      <c r="AO40" s="30">
        <v>72.669512389288812</v>
      </c>
      <c r="AP40" s="30">
        <v>72.725653886570342</v>
      </c>
      <c r="AQ40" s="30">
        <v>73.112889810020476</v>
      </c>
      <c r="AR40" s="30">
        <v>72.932084024810948</v>
      </c>
      <c r="AS40" s="30">
        <v>73.467483006144533</v>
      </c>
      <c r="AT40" s="30">
        <v>73.784974337825844</v>
      </c>
      <c r="AU40" s="30">
        <v>73.365976588952535</v>
      </c>
      <c r="AV40" s="30">
        <v>71.911563688593517</v>
      </c>
      <c r="AW40" s="30">
        <v>70.590283209555579</v>
      </c>
      <c r="AX40" s="30">
        <v>71.899731577009646</v>
      </c>
      <c r="AY40" s="30">
        <v>71.756940898427573</v>
      </c>
      <c r="AZ40" s="30">
        <v>72.212024569764779</v>
      </c>
      <c r="BA40" s="30">
        <v>72.48386603587825</v>
      </c>
      <c r="BB40" s="30">
        <v>72.562050814963754</v>
      </c>
      <c r="BC40" s="30">
        <v>73.403820947479261</v>
      </c>
      <c r="BD40" s="30">
        <v>73.021735064953702</v>
      </c>
      <c r="BE40" s="30">
        <v>70.252765540384758</v>
      </c>
      <c r="BF40" s="30">
        <v>71.470702739489155</v>
      </c>
      <c r="BG40" s="30">
        <v>70.037760231365596</v>
      </c>
      <c r="BH40" s="30">
        <v>69.904746300211201</v>
      </c>
      <c r="BI40" s="30">
        <v>70.963037193140849</v>
      </c>
      <c r="BJ40" s="30">
        <v>71.33478455887311</v>
      </c>
      <c r="BK40" s="30">
        <v>71.377731541391654</v>
      </c>
      <c r="BL40" s="30">
        <v>71.913989677993825</v>
      </c>
      <c r="BM40" s="30">
        <v>71.751236655088476</v>
      </c>
      <c r="BN40" s="30">
        <v>71.852464796182701</v>
      </c>
      <c r="BO40" s="30">
        <v>72.311086771356813</v>
      </c>
      <c r="BP40" s="30">
        <v>72.647709989281111</v>
      </c>
      <c r="BQ40" s="30">
        <v>73.026486700243083</v>
      </c>
      <c r="BR40" s="30">
        <v>74.485728811104011</v>
      </c>
      <c r="BS40" s="30">
        <v>75.698262508965627</v>
      </c>
      <c r="BT40" s="30">
        <v>76.857387027756133</v>
      </c>
      <c r="BU40" s="30">
        <v>76.966723803269772</v>
      </c>
      <c r="BV40" s="30">
        <v>77.252698778356702</v>
      </c>
      <c r="BW40" s="30">
        <v>77.811295105543593</v>
      </c>
      <c r="BX40" s="30">
        <v>78.121569636432625</v>
      </c>
      <c r="BY40" s="30">
        <v>79.476985608545746</v>
      </c>
      <c r="BZ40" s="30">
        <v>79.669846618273638</v>
      </c>
      <c r="CA40" s="30">
        <v>81.070629708661329</v>
      </c>
      <c r="CB40" s="30">
        <v>82.371118748752735</v>
      </c>
      <c r="CC40" s="30">
        <v>83.413717406187416</v>
      </c>
      <c r="CD40" s="30">
        <v>84.056845976177485</v>
      </c>
      <c r="CE40" s="30">
        <v>85.181916348456312</v>
      </c>
      <c r="CF40" s="30">
        <v>85.823780409225265</v>
      </c>
      <c r="CG40" s="30">
        <v>86.68722845550586</v>
      </c>
      <c r="CH40" s="30">
        <v>86.438836993814135</v>
      </c>
      <c r="CI40" s="30">
        <v>85.914655143087202</v>
      </c>
      <c r="CJ40" s="30">
        <v>86.098609956699207</v>
      </c>
      <c r="CK40" s="30">
        <v>87.401062200673834</v>
      </c>
      <c r="CL40" s="30">
        <v>86.419853484135686</v>
      </c>
      <c r="CM40" s="30">
        <v>86.646657092677017</v>
      </c>
      <c r="CN40" s="30">
        <v>87.319330861200413</v>
      </c>
      <c r="CO40" s="30">
        <v>86.673451521929806</v>
      </c>
      <c r="CP40" s="30">
        <v>87.775104373882129</v>
      </c>
      <c r="CQ40" s="30">
        <v>88.012905368519611</v>
      </c>
      <c r="CR40" s="30">
        <v>88.253402070167724</v>
      </c>
      <c r="CS40" s="30">
        <v>88.783210265411157</v>
      </c>
      <c r="CT40" s="30">
        <v>89.029825422838428</v>
      </c>
      <c r="CU40" s="30">
        <v>89.216034802876422</v>
      </c>
      <c r="CV40" s="30">
        <v>89.078768959043998</v>
      </c>
      <c r="CW40" s="30">
        <v>88.961651979344282</v>
      </c>
      <c r="CX40" s="30">
        <v>88.748854111326153</v>
      </c>
      <c r="CY40" s="30">
        <v>89.278435884155513</v>
      </c>
      <c r="CZ40" s="30">
        <v>88.77006500536622</v>
      </c>
      <c r="DA40" s="30">
        <v>89.285521246688887</v>
      </c>
      <c r="DB40" s="30">
        <v>89.668743162957384</v>
      </c>
      <c r="DC40" s="30">
        <v>90.113166102657971</v>
      </c>
      <c r="DD40" s="30">
        <v>88.728390045629098</v>
      </c>
      <c r="DE40" s="30">
        <v>87.887949083892138</v>
      </c>
      <c r="DF40" s="30">
        <v>88.126751665534044</v>
      </c>
      <c r="DG40" s="30">
        <v>87.084149563876522</v>
      </c>
      <c r="DH40" s="30">
        <v>87.971601200855403</v>
      </c>
      <c r="DI40" s="30">
        <v>88.623634561912823</v>
      </c>
      <c r="DJ40" s="30">
        <v>91.035079689496669</v>
      </c>
      <c r="DK40" s="30">
        <v>91.636903007459736</v>
      </c>
      <c r="DL40" s="30">
        <v>90.829460957793785</v>
      </c>
      <c r="DM40" s="30">
        <v>91.637224132465548</v>
      </c>
      <c r="DN40" s="30">
        <v>91.307842935324317</v>
      </c>
      <c r="DO40" s="30">
        <v>90.415047993377172</v>
      </c>
      <c r="DP40" s="30">
        <v>96.276606336202192</v>
      </c>
      <c r="DQ40" s="30">
        <v>96.199010397538757</v>
      </c>
      <c r="DR40" s="30">
        <v>95.154035032015003</v>
      </c>
      <c r="DS40" s="30">
        <v>94.768628735479581</v>
      </c>
      <c r="DT40" s="30">
        <v>94.632520189217104</v>
      </c>
      <c r="DU40" s="30">
        <v>96.223537996928329</v>
      </c>
      <c r="DV40" s="30">
        <v>96.306302291675763</v>
      </c>
      <c r="DW40" s="30">
        <v>96.773503611834798</v>
      </c>
      <c r="DX40" s="30">
        <v>97.085211642300351</v>
      </c>
      <c r="DY40" s="30">
        <v>97.372102680313205</v>
      </c>
      <c r="DZ40" s="30">
        <v>97.4507795033132</v>
      </c>
      <c r="EA40" s="30">
        <v>99.138953217174873</v>
      </c>
      <c r="EB40" s="30">
        <v>99.593284517274881</v>
      </c>
      <c r="EC40" s="30">
        <v>99.708742514981964</v>
      </c>
      <c r="ED40" s="30">
        <v>100</v>
      </c>
      <c r="EE40" s="30">
        <v>100.50797853466239</v>
      </c>
      <c r="EF40" s="30">
        <v>100.69542132394326</v>
      </c>
      <c r="EG40" s="30">
        <v>100.85374036835162</v>
      </c>
      <c r="EH40" s="30">
        <v>102.24088723059072</v>
      </c>
      <c r="EI40" s="30">
        <v>102.32778660549725</v>
      </c>
      <c r="EJ40" s="16">
        <v>102.79657720757902</v>
      </c>
      <c r="EK40" s="16">
        <v>102.52815712984483</v>
      </c>
      <c r="EL40" s="30">
        <v>103.53718966296761</v>
      </c>
      <c r="EM40" s="30">
        <v>104.12384014565988</v>
      </c>
      <c r="EN40" s="30">
        <v>104.73036660235921</v>
      </c>
      <c r="EO40" s="30">
        <v>104.80308892103436</v>
      </c>
      <c r="EP40" s="30">
        <v>104.44323899722791</v>
      </c>
      <c r="EQ40" s="30">
        <v>104.88188258684525</v>
      </c>
      <c r="ER40" s="30">
        <v>105.88766737975727</v>
      </c>
      <c r="ES40" s="30">
        <v>107.34092272828421</v>
      </c>
      <c r="ET40" s="30">
        <v>108.64615066866037</v>
      </c>
      <c r="EU40" s="30">
        <v>107.6742862045416</v>
      </c>
      <c r="EV40" s="30">
        <v>109.07155189750108</v>
      </c>
      <c r="EW40" s="30">
        <v>109.7574100848917</v>
      </c>
      <c r="EX40" s="30">
        <v>109.82144002525341</v>
      </c>
      <c r="EY40" s="30">
        <v>110.56855174212794</v>
      </c>
      <c r="EZ40" s="30">
        <v>110.53149397455338</v>
      </c>
      <c r="FA40" s="30">
        <v>110.16854430797915</v>
      </c>
      <c r="FB40" s="30">
        <v>109.80435019357223</v>
      </c>
      <c r="FC40" s="30">
        <v>111.49009156022879</v>
      </c>
      <c r="FD40" s="30">
        <v>112.94136400937825</v>
      </c>
      <c r="FE40" s="30">
        <v>114.5661258528545</v>
      </c>
      <c r="FF40" s="364">
        <v>114.43072049125081</v>
      </c>
      <c r="FG40" s="58"/>
      <c r="FH40" s="58"/>
      <c r="FI40" s="58"/>
    </row>
    <row r="41" spans="1:165" s="63" customFormat="1" ht="12.75" customHeight="1" x14ac:dyDescent="0.2">
      <c r="A41" s="64"/>
      <c r="B41" s="60" t="s">
        <v>65</v>
      </c>
      <c r="C41" s="30">
        <v>43.933037793426713</v>
      </c>
      <c r="D41" s="30">
        <v>43.933037793426713</v>
      </c>
      <c r="E41" s="30">
        <v>43.933037793426713</v>
      </c>
      <c r="F41" s="30">
        <v>43.933037793426713</v>
      </c>
      <c r="G41" s="30">
        <v>43.933037793426713</v>
      </c>
      <c r="H41" s="30">
        <v>43.933037793426713</v>
      </c>
      <c r="I41" s="30">
        <v>47.823350650470772</v>
      </c>
      <c r="J41" s="30">
        <v>47.823350650470772</v>
      </c>
      <c r="K41" s="30">
        <v>47.823350650470772</v>
      </c>
      <c r="L41" s="30">
        <v>47.823350650470772</v>
      </c>
      <c r="M41" s="30">
        <v>47.823350650470772</v>
      </c>
      <c r="N41" s="30">
        <v>47.823350650470772</v>
      </c>
      <c r="O41" s="30">
        <v>47.898979322746968</v>
      </c>
      <c r="P41" s="30">
        <v>47.756953427578374</v>
      </c>
      <c r="Q41" s="30">
        <v>47.756953427578374</v>
      </c>
      <c r="R41" s="30">
        <v>47.756953427578374</v>
      </c>
      <c r="S41" s="30">
        <v>47.756953427578374</v>
      </c>
      <c r="T41" s="30">
        <v>47.756953427578374</v>
      </c>
      <c r="U41" s="30">
        <v>49.89048737971271</v>
      </c>
      <c r="V41" s="30">
        <v>49.609521130380003</v>
      </c>
      <c r="W41" s="30">
        <v>51.1434751920671</v>
      </c>
      <c r="X41" s="30">
        <v>51.1434751920671</v>
      </c>
      <c r="Y41" s="30">
        <v>51.1434751920671</v>
      </c>
      <c r="Z41" s="30">
        <v>51.1434751920671</v>
      </c>
      <c r="AA41" s="30">
        <v>51.116419106044262</v>
      </c>
      <c r="AB41" s="30">
        <v>51.404874645638877</v>
      </c>
      <c r="AC41" s="30">
        <v>51.404874645638877</v>
      </c>
      <c r="AD41" s="30">
        <v>51.404874645638877</v>
      </c>
      <c r="AE41" s="30">
        <v>51.404874645638877</v>
      </c>
      <c r="AF41" s="30">
        <v>51.404874645638877</v>
      </c>
      <c r="AG41" s="30">
        <v>54.407163033253184</v>
      </c>
      <c r="AH41" s="30">
        <v>54.407163033253184</v>
      </c>
      <c r="AI41" s="30">
        <v>54.407163033253184</v>
      </c>
      <c r="AJ41" s="30">
        <v>54.407163033253184</v>
      </c>
      <c r="AK41" s="30">
        <v>54.407163033253184</v>
      </c>
      <c r="AL41" s="30">
        <v>54.407163033253184</v>
      </c>
      <c r="AM41" s="30">
        <v>54.407163033253184</v>
      </c>
      <c r="AN41" s="30">
        <v>54.407163033253184</v>
      </c>
      <c r="AO41" s="30">
        <v>54.407163033253184</v>
      </c>
      <c r="AP41" s="30">
        <v>54.407163033253184</v>
      </c>
      <c r="AQ41" s="30">
        <v>54.407163033253184</v>
      </c>
      <c r="AR41" s="30">
        <v>54.407163033253184</v>
      </c>
      <c r="AS41" s="30">
        <v>60.852146827151941</v>
      </c>
      <c r="AT41" s="30">
        <v>60.852146827151941</v>
      </c>
      <c r="AU41" s="30">
        <v>60.852146827151941</v>
      </c>
      <c r="AV41" s="30">
        <v>60.852146827151941</v>
      </c>
      <c r="AW41" s="30">
        <v>60.852146827151941</v>
      </c>
      <c r="AX41" s="30">
        <v>61.081517554692113</v>
      </c>
      <c r="AY41" s="30">
        <v>61.081517554692113</v>
      </c>
      <c r="AZ41" s="30">
        <v>61.081517554692113</v>
      </c>
      <c r="BA41" s="30">
        <v>61.081517554692113</v>
      </c>
      <c r="BB41" s="30">
        <v>61.081517554692113</v>
      </c>
      <c r="BC41" s="30">
        <v>61.081517554692113</v>
      </c>
      <c r="BD41" s="30">
        <v>61.081517554692113</v>
      </c>
      <c r="BE41" s="30">
        <v>65.002570223184335</v>
      </c>
      <c r="BF41" s="30">
        <v>65.002570223184335</v>
      </c>
      <c r="BG41" s="30">
        <v>65.002570223184335</v>
      </c>
      <c r="BH41" s="30">
        <v>65.002570223184335</v>
      </c>
      <c r="BI41" s="30">
        <v>65.002570223184335</v>
      </c>
      <c r="BJ41" s="30">
        <v>65.002570223184335</v>
      </c>
      <c r="BK41" s="30">
        <v>65.002570223184335</v>
      </c>
      <c r="BL41" s="30">
        <v>65.002570223184335</v>
      </c>
      <c r="BM41" s="30">
        <v>65.049479980885295</v>
      </c>
      <c r="BN41" s="30">
        <v>65.049479980885295</v>
      </c>
      <c r="BO41" s="30">
        <v>65.049479980885295</v>
      </c>
      <c r="BP41" s="30">
        <v>65.015395850937537</v>
      </c>
      <c r="BQ41" s="30">
        <v>69.429838752766486</v>
      </c>
      <c r="BR41" s="30">
        <v>69.477951493460196</v>
      </c>
      <c r="BS41" s="30">
        <v>69.835661380518786</v>
      </c>
      <c r="BT41" s="30">
        <v>69.835661380518786</v>
      </c>
      <c r="BU41" s="30">
        <v>69.835661380518786</v>
      </c>
      <c r="BV41" s="30">
        <v>69.835661380518786</v>
      </c>
      <c r="BW41" s="30">
        <v>69.835661380518786</v>
      </c>
      <c r="BX41" s="30">
        <v>69.835661380518786</v>
      </c>
      <c r="BY41" s="30">
        <v>69.835661380518786</v>
      </c>
      <c r="BZ41" s="30">
        <v>69.835661380518786</v>
      </c>
      <c r="CA41" s="30">
        <v>69.835661380518786</v>
      </c>
      <c r="CB41" s="30">
        <v>69.835661380518786</v>
      </c>
      <c r="CC41" s="30">
        <v>74.64138541089072</v>
      </c>
      <c r="CD41" s="30">
        <v>74.699759246765637</v>
      </c>
      <c r="CE41" s="30">
        <v>74.926640432403843</v>
      </c>
      <c r="CF41" s="30">
        <v>74.926640432403843</v>
      </c>
      <c r="CG41" s="30">
        <v>74.926640432403843</v>
      </c>
      <c r="CH41" s="30">
        <v>74.926640432403843</v>
      </c>
      <c r="CI41" s="30">
        <v>74.926640432403843</v>
      </c>
      <c r="CJ41" s="30">
        <v>74.926640432403843</v>
      </c>
      <c r="CK41" s="30">
        <v>74.926640432403843</v>
      </c>
      <c r="CL41" s="30">
        <v>74.926640432403843</v>
      </c>
      <c r="CM41" s="30">
        <v>74.926640432403843</v>
      </c>
      <c r="CN41" s="30">
        <v>74.926640432403843</v>
      </c>
      <c r="CO41" s="30">
        <v>78.715890136288309</v>
      </c>
      <c r="CP41" s="30">
        <v>78.715890136288309</v>
      </c>
      <c r="CQ41" s="30">
        <v>78.715890136288309</v>
      </c>
      <c r="CR41" s="30">
        <v>78.715890136288309</v>
      </c>
      <c r="CS41" s="30">
        <v>78.715890136288309</v>
      </c>
      <c r="CT41" s="30">
        <v>78.715890136288309</v>
      </c>
      <c r="CU41" s="30">
        <v>78.715890136288309</v>
      </c>
      <c r="CV41" s="30">
        <v>79.050822683545945</v>
      </c>
      <c r="CW41" s="30">
        <v>79.050822683545945</v>
      </c>
      <c r="CX41" s="30">
        <v>79.050822683545945</v>
      </c>
      <c r="CY41" s="30">
        <v>79.050822683545945</v>
      </c>
      <c r="CZ41" s="30">
        <v>79.050822683545945</v>
      </c>
      <c r="DA41" s="30">
        <v>82.254743740272829</v>
      </c>
      <c r="DB41" s="30">
        <v>82.254743740272829</v>
      </c>
      <c r="DC41" s="30">
        <v>82.254743740272829</v>
      </c>
      <c r="DD41" s="30">
        <v>82.254743740272829</v>
      </c>
      <c r="DE41" s="30">
        <v>82.254743740272829</v>
      </c>
      <c r="DF41" s="30">
        <v>82.254743740272829</v>
      </c>
      <c r="DG41" s="30">
        <v>82.254743740272829</v>
      </c>
      <c r="DH41" s="30">
        <v>82.254743740272829</v>
      </c>
      <c r="DI41" s="30">
        <v>82.254743740272829</v>
      </c>
      <c r="DJ41" s="30">
        <v>82.254743740272829</v>
      </c>
      <c r="DK41" s="30">
        <v>82.254743740272829</v>
      </c>
      <c r="DL41" s="30">
        <v>82.254743740272829</v>
      </c>
      <c r="DM41" s="30">
        <v>91.808115026930182</v>
      </c>
      <c r="DN41" s="30">
        <v>91.863422390939576</v>
      </c>
      <c r="DO41" s="30">
        <v>91.863422390939576</v>
      </c>
      <c r="DP41" s="30">
        <v>91.863422390939576</v>
      </c>
      <c r="DQ41" s="30">
        <v>91.863422390939576</v>
      </c>
      <c r="DR41" s="30">
        <v>91.863422390939576</v>
      </c>
      <c r="DS41" s="30">
        <v>91.863422390939576</v>
      </c>
      <c r="DT41" s="30">
        <v>91.863422390939576</v>
      </c>
      <c r="DU41" s="30">
        <v>91.863422390939576</v>
      </c>
      <c r="DV41" s="30">
        <v>91.863422390939576</v>
      </c>
      <c r="DW41" s="30">
        <v>91.863422390939576</v>
      </c>
      <c r="DX41" s="30">
        <v>91.863422390939576</v>
      </c>
      <c r="DY41" s="30">
        <v>96.539789872992728</v>
      </c>
      <c r="DZ41" s="30">
        <v>100</v>
      </c>
      <c r="EA41" s="30">
        <v>100</v>
      </c>
      <c r="EB41" s="30">
        <v>100</v>
      </c>
      <c r="EC41" s="30">
        <v>100</v>
      </c>
      <c r="ED41" s="30">
        <v>100</v>
      </c>
      <c r="EE41" s="30">
        <v>100</v>
      </c>
      <c r="EF41" s="30">
        <v>100</v>
      </c>
      <c r="EG41" s="30">
        <v>100</v>
      </c>
      <c r="EH41" s="30">
        <v>100</v>
      </c>
      <c r="EI41" s="30">
        <v>100</v>
      </c>
      <c r="EJ41" s="16">
        <v>100</v>
      </c>
      <c r="EK41" s="16">
        <v>103.9014046818302</v>
      </c>
      <c r="EL41" s="30">
        <v>104.5830932484977</v>
      </c>
      <c r="EM41" s="30">
        <v>112.92493463657227</v>
      </c>
      <c r="EN41" s="30">
        <v>112.92493463657227</v>
      </c>
      <c r="EO41" s="30">
        <v>113.00407465718834</v>
      </c>
      <c r="EP41" s="30">
        <v>112.12689344587301</v>
      </c>
      <c r="EQ41" s="30">
        <v>112.12689344587301</v>
      </c>
      <c r="ER41" s="30">
        <v>112.12689344587301</v>
      </c>
      <c r="ES41" s="30">
        <v>112.12689344587301</v>
      </c>
      <c r="ET41" s="30">
        <v>112.12689344587301</v>
      </c>
      <c r="EU41" s="30">
        <v>112.12689344587301</v>
      </c>
      <c r="EV41" s="30">
        <v>112.12689344587301</v>
      </c>
      <c r="EW41" s="30">
        <v>120.95021917307962</v>
      </c>
      <c r="EX41" s="30">
        <v>123.94463876427309</v>
      </c>
      <c r="EY41" s="30">
        <v>123.94463876427309</v>
      </c>
      <c r="EZ41" s="30">
        <v>123.94463876427309</v>
      </c>
      <c r="FA41" s="30">
        <v>123.94463876427309</v>
      </c>
      <c r="FB41" s="30">
        <v>123.94463876427309</v>
      </c>
      <c r="FC41" s="30">
        <v>124.18538049785664</v>
      </c>
      <c r="FD41" s="30">
        <v>124.18538049785664</v>
      </c>
      <c r="FE41" s="30">
        <v>124.18538049785664</v>
      </c>
      <c r="FF41" s="364">
        <v>124.18538049785664</v>
      </c>
      <c r="FG41" s="58"/>
      <c r="FH41" s="58"/>
      <c r="FI41" s="58"/>
    </row>
    <row r="42" spans="1:165" s="63" customFormat="1" ht="12.75" customHeight="1" x14ac:dyDescent="0.2">
      <c r="A42" s="64"/>
      <c r="B42" s="60" t="s">
        <v>66</v>
      </c>
      <c r="C42" s="30">
        <v>38.927572965713374</v>
      </c>
      <c r="D42" s="30">
        <v>39.315463237272127</v>
      </c>
      <c r="E42" s="30">
        <v>39.564511776003414</v>
      </c>
      <c r="F42" s="30">
        <v>40.56245049964987</v>
      </c>
      <c r="G42" s="30">
        <v>41.29080023627413</v>
      </c>
      <c r="H42" s="30">
        <v>41.629538757743873</v>
      </c>
      <c r="I42" s="30">
        <v>42.912492216560565</v>
      </c>
      <c r="J42" s="30">
        <v>43.179773826516097</v>
      </c>
      <c r="K42" s="30">
        <v>42.805541700049453</v>
      </c>
      <c r="L42" s="30">
        <v>43.07486522248081</v>
      </c>
      <c r="M42" s="30">
        <v>43.229831371215681</v>
      </c>
      <c r="N42" s="30">
        <v>43.267415142080026</v>
      </c>
      <c r="O42" s="30">
        <v>43.86878661215448</v>
      </c>
      <c r="P42" s="30">
        <v>44.065614979246085</v>
      </c>
      <c r="Q42" s="30">
        <v>44.286740881671413</v>
      </c>
      <c r="R42" s="30">
        <v>44.19749783684388</v>
      </c>
      <c r="S42" s="30">
        <v>44.280390405477263</v>
      </c>
      <c r="T42" s="30">
        <v>44.603610807696242</v>
      </c>
      <c r="U42" s="30">
        <v>45.682976425250111</v>
      </c>
      <c r="V42" s="30">
        <v>46.375481213008776</v>
      </c>
      <c r="W42" s="30">
        <v>46.080412098006768</v>
      </c>
      <c r="X42" s="30">
        <v>46.01815235705147</v>
      </c>
      <c r="Y42" s="30">
        <v>46.053298544099405</v>
      </c>
      <c r="Z42" s="30">
        <v>46.069328736339536</v>
      </c>
      <c r="AA42" s="30">
        <v>46.075243144978572</v>
      </c>
      <c r="AB42" s="30">
        <v>46.330794063717562</v>
      </c>
      <c r="AC42" s="30">
        <v>46.328475305335715</v>
      </c>
      <c r="AD42" s="30">
        <v>46.394220877021638</v>
      </c>
      <c r="AE42" s="30">
        <v>46.677742171156289</v>
      </c>
      <c r="AF42" s="30">
        <v>46.763388356898112</v>
      </c>
      <c r="AG42" s="30">
        <v>48.769802301137581</v>
      </c>
      <c r="AH42" s="30">
        <v>48.807318872876692</v>
      </c>
      <c r="AI42" s="30">
        <v>48.872409424644559</v>
      </c>
      <c r="AJ42" s="30">
        <v>48.896399209977247</v>
      </c>
      <c r="AK42" s="30">
        <v>48.900853850263928</v>
      </c>
      <c r="AL42" s="30">
        <v>49.194555061603189</v>
      </c>
      <c r="AM42" s="30">
        <v>49.263449626421249</v>
      </c>
      <c r="AN42" s="30">
        <v>49.070429428982457</v>
      </c>
      <c r="AO42" s="30">
        <v>49.186302514906387</v>
      </c>
      <c r="AP42" s="30">
        <v>49.589995659266378</v>
      </c>
      <c r="AQ42" s="30">
        <v>49.613016786772128</v>
      </c>
      <c r="AR42" s="30">
        <v>49.814948843391718</v>
      </c>
      <c r="AS42" s="30">
        <v>51.951512800160529</v>
      </c>
      <c r="AT42" s="30">
        <v>52.286825974267259</v>
      </c>
      <c r="AU42" s="30">
        <v>52.399999908297858</v>
      </c>
      <c r="AV42" s="30">
        <v>52.518500183170545</v>
      </c>
      <c r="AW42" s="30">
        <v>52.486952461252187</v>
      </c>
      <c r="AX42" s="30">
        <v>52.680831362150109</v>
      </c>
      <c r="AY42" s="30">
        <v>52.968212104173688</v>
      </c>
      <c r="AZ42" s="30">
        <v>53.163577422892288</v>
      </c>
      <c r="BA42" s="30">
        <v>53.142600166018454</v>
      </c>
      <c r="BB42" s="30">
        <v>53.070040517201683</v>
      </c>
      <c r="BC42" s="30">
        <v>53.236848473194222</v>
      </c>
      <c r="BD42" s="30">
        <v>53.449307927849844</v>
      </c>
      <c r="BE42" s="30">
        <v>54.707625322007715</v>
      </c>
      <c r="BF42" s="30">
        <v>55.217547848382011</v>
      </c>
      <c r="BG42" s="30">
        <v>55.727682106188574</v>
      </c>
      <c r="BH42" s="30">
        <v>55.853989921731632</v>
      </c>
      <c r="BI42" s="30">
        <v>55.951149370113548</v>
      </c>
      <c r="BJ42" s="30">
        <v>56.290562094747862</v>
      </c>
      <c r="BK42" s="30">
        <v>56.334991219020786</v>
      </c>
      <c r="BL42" s="30">
        <v>56.460002835547392</v>
      </c>
      <c r="BM42" s="30">
        <v>56.423541473939046</v>
      </c>
      <c r="BN42" s="30">
        <v>56.412286918844146</v>
      </c>
      <c r="BO42" s="30">
        <v>56.520650503741813</v>
      </c>
      <c r="BP42" s="30">
        <v>56.454550792486693</v>
      </c>
      <c r="BQ42" s="30">
        <v>57.998204049626146</v>
      </c>
      <c r="BR42" s="30">
        <v>58.229728134166059</v>
      </c>
      <c r="BS42" s="30">
        <v>58.522883899146045</v>
      </c>
      <c r="BT42" s="30">
        <v>58.789174809770039</v>
      </c>
      <c r="BU42" s="30">
        <v>58.462656584943936</v>
      </c>
      <c r="BV42" s="30">
        <v>58.541586248713173</v>
      </c>
      <c r="BW42" s="30">
        <v>58.500471019697521</v>
      </c>
      <c r="BX42" s="30">
        <v>58.517279777474741</v>
      </c>
      <c r="BY42" s="30">
        <v>58.898462005591178</v>
      </c>
      <c r="BZ42" s="30">
        <v>59.152304567993987</v>
      </c>
      <c r="CA42" s="30">
        <v>59.925898635294665</v>
      </c>
      <c r="CB42" s="30">
        <v>60.017106837444686</v>
      </c>
      <c r="CC42" s="30">
        <v>63.684706502089675</v>
      </c>
      <c r="CD42" s="30">
        <v>64.7507238231142</v>
      </c>
      <c r="CE42" s="30">
        <v>65.378975328547384</v>
      </c>
      <c r="CF42" s="30">
        <v>66.083849382298908</v>
      </c>
      <c r="CG42" s="30">
        <v>66.197992562994031</v>
      </c>
      <c r="CH42" s="30">
        <v>66.236278340410735</v>
      </c>
      <c r="CI42" s="30">
        <v>66.560187841605327</v>
      </c>
      <c r="CJ42" s="30">
        <v>66.397184958834615</v>
      </c>
      <c r="CK42" s="30">
        <v>66.249380455654844</v>
      </c>
      <c r="CL42" s="30">
        <v>66.163601678591874</v>
      </c>
      <c r="CM42" s="30">
        <v>66.425143409503519</v>
      </c>
      <c r="CN42" s="30">
        <v>66.644474193850712</v>
      </c>
      <c r="CO42" s="30">
        <v>72.759498157411542</v>
      </c>
      <c r="CP42" s="30">
        <v>72.706249655940894</v>
      </c>
      <c r="CQ42" s="30">
        <v>73.429227092611782</v>
      </c>
      <c r="CR42" s="30">
        <v>73.501614832111613</v>
      </c>
      <c r="CS42" s="30">
        <v>73.568269526623837</v>
      </c>
      <c r="CT42" s="30">
        <v>73.561813517988114</v>
      </c>
      <c r="CU42" s="30">
        <v>73.198133340449402</v>
      </c>
      <c r="CV42" s="30">
        <v>73.300545277852436</v>
      </c>
      <c r="CW42" s="30">
        <v>73.236566829446744</v>
      </c>
      <c r="CX42" s="30">
        <v>72.659105851194511</v>
      </c>
      <c r="CY42" s="30">
        <v>73.703305648931362</v>
      </c>
      <c r="CZ42" s="30">
        <v>73.854249862326796</v>
      </c>
      <c r="DA42" s="30">
        <v>81.917892841758913</v>
      </c>
      <c r="DB42" s="30">
        <v>81.966201253757049</v>
      </c>
      <c r="DC42" s="30">
        <v>82.042397509040939</v>
      </c>
      <c r="DD42" s="30">
        <v>82.124314983134994</v>
      </c>
      <c r="DE42" s="30">
        <v>82.073029363018122</v>
      </c>
      <c r="DF42" s="30">
        <v>82.186526723184954</v>
      </c>
      <c r="DG42" s="30">
        <v>82.24357125310658</v>
      </c>
      <c r="DH42" s="30">
        <v>82.239981741606101</v>
      </c>
      <c r="DI42" s="30">
        <v>82.380318803801913</v>
      </c>
      <c r="DJ42" s="30">
        <v>82.481677196833488</v>
      </c>
      <c r="DK42" s="30">
        <v>83.128471968107974</v>
      </c>
      <c r="DL42" s="30">
        <v>83.079619961356755</v>
      </c>
      <c r="DM42" s="30">
        <v>84.525485207906968</v>
      </c>
      <c r="DN42" s="30">
        <v>84.828915028724765</v>
      </c>
      <c r="DO42" s="30">
        <v>86.964312950687386</v>
      </c>
      <c r="DP42" s="30">
        <v>87.305883409313338</v>
      </c>
      <c r="DQ42" s="30">
        <v>87.586732502597087</v>
      </c>
      <c r="DR42" s="30">
        <v>87.642935365554266</v>
      </c>
      <c r="DS42" s="30">
        <v>87.721749964874803</v>
      </c>
      <c r="DT42" s="30">
        <v>88.068399461161306</v>
      </c>
      <c r="DU42" s="30">
        <v>87.830597816489416</v>
      </c>
      <c r="DV42" s="30">
        <v>87.661808528879448</v>
      </c>
      <c r="DW42" s="30">
        <v>87.418974596400005</v>
      </c>
      <c r="DX42" s="30">
        <v>87.672516224512265</v>
      </c>
      <c r="DY42" s="30">
        <v>98.301693299201602</v>
      </c>
      <c r="DZ42" s="30">
        <v>99.000832180640643</v>
      </c>
      <c r="EA42" s="30">
        <v>99.306663251190557</v>
      </c>
      <c r="EB42" s="30">
        <v>99.201777608524466</v>
      </c>
      <c r="EC42" s="30">
        <v>99.444459617050768</v>
      </c>
      <c r="ED42" s="30">
        <v>100</v>
      </c>
      <c r="EE42" s="30">
        <v>100.56793469350589</v>
      </c>
      <c r="EF42" s="30">
        <v>101.19482720488283</v>
      </c>
      <c r="EG42" s="30">
        <v>101.1695146776697</v>
      </c>
      <c r="EH42" s="30">
        <v>101.11712275377414</v>
      </c>
      <c r="EI42" s="30">
        <v>100.6053128104532</v>
      </c>
      <c r="EJ42" s="16">
        <v>102.22765066456475</v>
      </c>
      <c r="EK42" s="16">
        <v>107.53262902770057</v>
      </c>
      <c r="EL42" s="30">
        <v>108.01921296884692</v>
      </c>
      <c r="EM42" s="30">
        <v>108.47763307753964</v>
      </c>
      <c r="EN42" s="30">
        <v>108.58273696783394</v>
      </c>
      <c r="EO42" s="30">
        <v>107.56355373916141</v>
      </c>
      <c r="EP42" s="30">
        <v>107.69881033922005</v>
      </c>
      <c r="EQ42" s="30">
        <v>108.36719906061444</v>
      </c>
      <c r="ER42" s="30">
        <v>110.0458084700721</v>
      </c>
      <c r="ES42" s="30">
        <v>110.14470298832714</v>
      </c>
      <c r="ET42" s="30">
        <v>111.55970224686475</v>
      </c>
      <c r="EU42" s="30">
        <v>111.66417426958105</v>
      </c>
      <c r="EV42" s="30">
        <v>111.94906634463703</v>
      </c>
      <c r="EW42" s="30">
        <v>115.08242961199144</v>
      </c>
      <c r="EX42" s="30">
        <v>115.17887647395534</v>
      </c>
      <c r="EY42" s="30">
        <v>115.87635208260876</v>
      </c>
      <c r="EZ42" s="30">
        <v>115.99300955287359</v>
      </c>
      <c r="FA42" s="30">
        <v>118.84861621282087</v>
      </c>
      <c r="FB42" s="30">
        <v>119.12591660095083</v>
      </c>
      <c r="FC42" s="30">
        <v>119.05110899728049</v>
      </c>
      <c r="FD42" s="30">
        <v>119.06796058209969</v>
      </c>
      <c r="FE42" s="30">
        <v>119.10760095528624</v>
      </c>
      <c r="FF42" s="364">
        <v>118.3419112010456</v>
      </c>
      <c r="FG42" s="58"/>
      <c r="FH42" s="58"/>
      <c r="FI42" s="58"/>
    </row>
    <row r="43" spans="1:165" s="58" customFormat="1" ht="24" customHeight="1" x14ac:dyDescent="0.2">
      <c r="A43" s="53" t="s">
        <v>67</v>
      </c>
      <c r="B43" s="69" t="s">
        <v>68</v>
      </c>
      <c r="C43" s="61">
        <v>59.286448782667101</v>
      </c>
      <c r="D43" s="61">
        <v>59.458763536418573</v>
      </c>
      <c r="E43" s="61">
        <v>59.937917068816304</v>
      </c>
      <c r="F43" s="61">
        <v>60.659033552983416</v>
      </c>
      <c r="G43" s="61">
        <v>60.815751099848271</v>
      </c>
      <c r="H43" s="61">
        <v>61.065615507159322</v>
      </c>
      <c r="I43" s="61">
        <v>61.470986003264827</v>
      </c>
      <c r="J43" s="61">
        <v>62.101067668153085</v>
      </c>
      <c r="K43" s="61">
        <v>63.777869106296855</v>
      </c>
      <c r="L43" s="61">
        <v>63.838676864579881</v>
      </c>
      <c r="M43" s="61">
        <v>63.725218325982084</v>
      </c>
      <c r="N43" s="61">
        <v>64.349538207782004</v>
      </c>
      <c r="O43" s="61">
        <v>64.486936684583071</v>
      </c>
      <c r="P43" s="61">
        <v>64.609708725802932</v>
      </c>
      <c r="Q43" s="61">
        <v>65.692998306521829</v>
      </c>
      <c r="R43" s="61">
        <v>65.010911149603459</v>
      </c>
      <c r="S43" s="61">
        <v>65.746875723217016</v>
      </c>
      <c r="T43" s="61">
        <v>66.289769432116131</v>
      </c>
      <c r="U43" s="61">
        <v>65.950907791784573</v>
      </c>
      <c r="V43" s="61">
        <v>66.648648735679274</v>
      </c>
      <c r="W43" s="61">
        <v>66.273709353120736</v>
      </c>
      <c r="X43" s="61">
        <v>66.564533360727637</v>
      </c>
      <c r="Y43" s="61">
        <v>67.243276845519517</v>
      </c>
      <c r="Z43" s="61">
        <v>67.177274551797382</v>
      </c>
      <c r="AA43" s="61">
        <v>66.683175698590006</v>
      </c>
      <c r="AB43" s="61">
        <v>66.576896899694816</v>
      </c>
      <c r="AC43" s="61">
        <v>66.433151946946097</v>
      </c>
      <c r="AD43" s="61">
        <v>66.028163103477198</v>
      </c>
      <c r="AE43" s="61">
        <v>66.438544321913881</v>
      </c>
      <c r="AF43" s="61">
        <v>66.145804513090226</v>
      </c>
      <c r="AG43" s="61">
        <v>66.289539972027356</v>
      </c>
      <c r="AH43" s="61">
        <v>66.701339433832445</v>
      </c>
      <c r="AI43" s="61">
        <v>67.265971892113399</v>
      </c>
      <c r="AJ43" s="61">
        <v>67.299414405146592</v>
      </c>
      <c r="AK43" s="61">
        <v>67.12279915188499</v>
      </c>
      <c r="AL43" s="61">
        <v>67.010490459632734</v>
      </c>
      <c r="AM43" s="61">
        <v>68.087897166198928</v>
      </c>
      <c r="AN43" s="61">
        <v>68.037895710129348</v>
      </c>
      <c r="AO43" s="61">
        <v>68.127085716655998</v>
      </c>
      <c r="AP43" s="61">
        <v>68.130975479363713</v>
      </c>
      <c r="AQ43" s="61">
        <v>68.27719785253079</v>
      </c>
      <c r="AR43" s="61">
        <v>68.452569348671986</v>
      </c>
      <c r="AS43" s="61">
        <v>68.702911366453591</v>
      </c>
      <c r="AT43" s="61">
        <v>69.130378896641517</v>
      </c>
      <c r="AU43" s="61">
        <v>69.044520899610731</v>
      </c>
      <c r="AV43" s="61">
        <v>69.290540395157109</v>
      </c>
      <c r="AW43" s="61">
        <v>69.371914908442662</v>
      </c>
      <c r="AX43" s="61">
        <v>69.108730572042816</v>
      </c>
      <c r="AY43" s="61">
        <v>69.08517367220432</v>
      </c>
      <c r="AZ43" s="61">
        <v>69.236892019708307</v>
      </c>
      <c r="BA43" s="61">
        <v>69.224153252902497</v>
      </c>
      <c r="BB43" s="61">
        <v>69.404365576306688</v>
      </c>
      <c r="BC43" s="61">
        <v>68.794756098119208</v>
      </c>
      <c r="BD43" s="61">
        <v>69.041075019353599</v>
      </c>
      <c r="BE43" s="61">
        <v>69.292406404935434</v>
      </c>
      <c r="BF43" s="61">
        <v>69.540361214824102</v>
      </c>
      <c r="BG43" s="61">
        <v>70.534979505490313</v>
      </c>
      <c r="BH43" s="61">
        <v>70.756569043658175</v>
      </c>
      <c r="BI43" s="61">
        <v>70.380092125960687</v>
      </c>
      <c r="BJ43" s="61">
        <v>70.785104462407901</v>
      </c>
      <c r="BK43" s="61">
        <v>70.793902482160547</v>
      </c>
      <c r="BL43" s="61">
        <v>71.501888308422522</v>
      </c>
      <c r="BM43" s="61">
        <v>71.704153959478518</v>
      </c>
      <c r="BN43" s="61">
        <v>71.973065690311543</v>
      </c>
      <c r="BO43" s="61">
        <v>72.304853059525271</v>
      </c>
      <c r="BP43" s="61">
        <v>72.811856652428361</v>
      </c>
      <c r="BQ43" s="61">
        <v>72.998629594158501</v>
      </c>
      <c r="BR43" s="61">
        <v>72.346705437466596</v>
      </c>
      <c r="BS43" s="61">
        <v>72.465897639964297</v>
      </c>
      <c r="BT43" s="61">
        <v>72.859906742037822</v>
      </c>
      <c r="BU43" s="61">
        <v>73.797138530254657</v>
      </c>
      <c r="BV43" s="61">
        <v>73.982649856716762</v>
      </c>
      <c r="BW43" s="61">
        <v>74.197269113519511</v>
      </c>
      <c r="BX43" s="61">
        <v>74.459351849960797</v>
      </c>
      <c r="BY43" s="61">
        <v>74.753421643957253</v>
      </c>
      <c r="BZ43" s="61">
        <v>76.425627886779438</v>
      </c>
      <c r="CA43" s="61">
        <v>77.531041991302175</v>
      </c>
      <c r="CB43" s="61">
        <v>78.349771649409163</v>
      </c>
      <c r="CC43" s="61">
        <v>78.89548372345412</v>
      </c>
      <c r="CD43" s="61">
        <v>79.928291707263213</v>
      </c>
      <c r="CE43" s="61">
        <v>81.74617638343976</v>
      </c>
      <c r="CF43" s="61">
        <v>83.367471799638622</v>
      </c>
      <c r="CG43" s="61">
        <v>84.363018720073441</v>
      </c>
      <c r="CH43" s="61">
        <v>84.385878294863176</v>
      </c>
      <c r="CI43" s="61">
        <v>86.010596993772225</v>
      </c>
      <c r="CJ43" s="61">
        <v>86.298877614131513</v>
      </c>
      <c r="CK43" s="61">
        <v>87.669309550930464</v>
      </c>
      <c r="CL43" s="61">
        <v>87.549271431488322</v>
      </c>
      <c r="CM43" s="61">
        <v>87.875942969241009</v>
      </c>
      <c r="CN43" s="61">
        <v>88.624854056028312</v>
      </c>
      <c r="CO43" s="61">
        <v>88.471976180051328</v>
      </c>
      <c r="CP43" s="61">
        <v>88.578722272763343</v>
      </c>
      <c r="CQ43" s="61">
        <v>88.894818502516202</v>
      </c>
      <c r="CR43" s="61">
        <v>89.063148560665724</v>
      </c>
      <c r="CS43" s="61">
        <v>89.645530649706117</v>
      </c>
      <c r="CT43" s="61">
        <v>88.733401950801309</v>
      </c>
      <c r="CU43" s="61">
        <v>89.690697868467907</v>
      </c>
      <c r="CV43" s="61">
        <v>89.817625748972759</v>
      </c>
      <c r="CW43" s="61">
        <v>90.215904692581091</v>
      </c>
      <c r="CX43" s="61">
        <v>89.464033023419987</v>
      </c>
      <c r="CY43" s="61">
        <v>89.854046491607008</v>
      </c>
      <c r="CZ43" s="61">
        <v>90.393065579215985</v>
      </c>
      <c r="DA43" s="61">
        <v>90.343104091873698</v>
      </c>
      <c r="DB43" s="61">
        <v>90.117772830150599</v>
      </c>
      <c r="DC43" s="61">
        <v>90.185037646290013</v>
      </c>
      <c r="DD43" s="61">
        <v>89.735823583807459</v>
      </c>
      <c r="DE43" s="61">
        <v>89.169203399633389</v>
      </c>
      <c r="DF43" s="61">
        <v>89.576884496102934</v>
      </c>
      <c r="DG43" s="61">
        <v>89.865259398786847</v>
      </c>
      <c r="DH43" s="61">
        <v>89.879618214877027</v>
      </c>
      <c r="DI43" s="61">
        <v>90.2364822083494</v>
      </c>
      <c r="DJ43" s="61">
        <v>90.405606779684845</v>
      </c>
      <c r="DK43" s="61">
        <v>90.622955312418711</v>
      </c>
      <c r="DL43" s="61">
        <v>91.669710494232788</v>
      </c>
      <c r="DM43" s="61">
        <v>91.939120810768884</v>
      </c>
      <c r="DN43" s="61">
        <v>91.885567950200482</v>
      </c>
      <c r="DO43" s="61">
        <v>91.901237081998374</v>
      </c>
      <c r="DP43" s="61">
        <v>92.538418714769662</v>
      </c>
      <c r="DQ43" s="61">
        <v>92.483637296308387</v>
      </c>
      <c r="DR43" s="61">
        <v>93.198727686476488</v>
      </c>
      <c r="DS43" s="61">
        <v>94.31531336074778</v>
      </c>
      <c r="DT43" s="61">
        <v>95.320695097817151</v>
      </c>
      <c r="DU43" s="61">
        <v>96.264987878788801</v>
      </c>
      <c r="DV43" s="61">
        <v>96.241558896362477</v>
      </c>
      <c r="DW43" s="61">
        <v>95.28866369846827</v>
      </c>
      <c r="DX43" s="61">
        <v>96.118432225336406</v>
      </c>
      <c r="DY43" s="61">
        <v>96.32621563178499</v>
      </c>
      <c r="DZ43" s="61">
        <v>96.929667717779552</v>
      </c>
      <c r="EA43" s="61">
        <v>98.044197778394349</v>
      </c>
      <c r="EB43" s="61">
        <v>98.154301173029708</v>
      </c>
      <c r="EC43" s="61">
        <v>99.173567092233071</v>
      </c>
      <c r="ED43" s="61">
        <v>100</v>
      </c>
      <c r="EE43" s="61">
        <v>100.95031489159391</v>
      </c>
      <c r="EF43" s="61">
        <v>101.54933989381226</v>
      </c>
      <c r="EG43" s="61">
        <v>101.57272745745668</v>
      </c>
      <c r="EH43" s="61">
        <v>101.65486798202357</v>
      </c>
      <c r="EI43" s="61">
        <v>102.17979809602188</v>
      </c>
      <c r="EJ43" s="22">
        <v>102.37830204634244</v>
      </c>
      <c r="EK43" s="22">
        <v>102.90272732543266</v>
      </c>
      <c r="EL43" s="61">
        <v>103.27260532359107</v>
      </c>
      <c r="EM43" s="61">
        <v>103.39676929267087</v>
      </c>
      <c r="EN43" s="61">
        <v>103.36481833474433</v>
      </c>
      <c r="EO43" s="61">
        <v>104.45322511010335</v>
      </c>
      <c r="EP43" s="61">
        <v>104.91355283253992</v>
      </c>
      <c r="EQ43" s="61">
        <v>105.35868277953091</v>
      </c>
      <c r="ER43" s="61">
        <v>106.06482949909551</v>
      </c>
      <c r="ES43" s="61">
        <v>106.03455286010953</v>
      </c>
      <c r="ET43" s="61">
        <v>106.41139583249978</v>
      </c>
      <c r="EU43" s="61">
        <v>106.34071512613856</v>
      </c>
      <c r="EV43" s="61">
        <v>107.14541989220294</v>
      </c>
      <c r="EW43" s="61">
        <v>107.41440075300585</v>
      </c>
      <c r="EX43" s="61">
        <v>108.68288616872512</v>
      </c>
      <c r="EY43" s="61">
        <v>109.06855672942552</v>
      </c>
      <c r="EZ43" s="61">
        <v>109.07137984236574</v>
      </c>
      <c r="FA43" s="61">
        <v>109.6561911349587</v>
      </c>
      <c r="FB43" s="61">
        <v>109.29033699554564</v>
      </c>
      <c r="FC43" s="61">
        <v>109.89790528343391</v>
      </c>
      <c r="FD43" s="61">
        <v>109.85357742968364</v>
      </c>
      <c r="FE43" s="61">
        <v>110.50832897010558</v>
      </c>
      <c r="FF43" s="417">
        <v>110.29505332779316</v>
      </c>
    </row>
    <row r="44" spans="1:165" s="63" customFormat="1" ht="21" customHeight="1" x14ac:dyDescent="0.2">
      <c r="A44" s="64"/>
      <c r="B44" s="70" t="s">
        <v>69</v>
      </c>
      <c r="C44" s="30">
        <v>77.991654341113787</v>
      </c>
      <c r="D44" s="30">
        <v>78.709289843816634</v>
      </c>
      <c r="E44" s="30">
        <v>79.034146477206008</v>
      </c>
      <c r="F44" s="30">
        <v>79.986592953250096</v>
      </c>
      <c r="G44" s="30">
        <v>79.30102356862119</v>
      </c>
      <c r="H44" s="30">
        <v>77.542540242424423</v>
      </c>
      <c r="I44" s="30">
        <v>78.185886753637305</v>
      </c>
      <c r="J44" s="30">
        <v>78.981429786628198</v>
      </c>
      <c r="K44" s="30">
        <v>81.255376871283502</v>
      </c>
      <c r="L44" s="30">
        <v>83.418442872411021</v>
      </c>
      <c r="M44" s="30">
        <v>81.586230733826142</v>
      </c>
      <c r="N44" s="30">
        <v>80.734159793704762</v>
      </c>
      <c r="O44" s="30">
        <v>81.116119359847531</v>
      </c>
      <c r="P44" s="30">
        <v>81.373014915712631</v>
      </c>
      <c r="Q44" s="30">
        <v>84.149679617772918</v>
      </c>
      <c r="R44" s="30">
        <v>84.595079316919595</v>
      </c>
      <c r="S44" s="30">
        <v>86.814575754359666</v>
      </c>
      <c r="T44" s="30">
        <v>86.2271746245504</v>
      </c>
      <c r="U44" s="30">
        <v>84.974084005025929</v>
      </c>
      <c r="V44" s="30">
        <v>88.388145751980659</v>
      </c>
      <c r="W44" s="30">
        <v>86.660452228257185</v>
      </c>
      <c r="X44" s="30">
        <v>87.635748337228222</v>
      </c>
      <c r="Y44" s="30">
        <v>92.716388265631437</v>
      </c>
      <c r="Z44" s="30">
        <v>90.533829645685344</v>
      </c>
      <c r="AA44" s="30">
        <v>88.720072593480069</v>
      </c>
      <c r="AB44" s="30">
        <v>88.044022798199336</v>
      </c>
      <c r="AC44" s="30">
        <v>86.156326983619692</v>
      </c>
      <c r="AD44" s="30">
        <v>85.340825688406866</v>
      </c>
      <c r="AE44" s="30">
        <v>86.808511600597924</v>
      </c>
      <c r="AF44" s="30">
        <v>85.913670636660299</v>
      </c>
      <c r="AG44" s="30">
        <v>85.510453961945245</v>
      </c>
      <c r="AH44" s="30">
        <v>86.003018590451873</v>
      </c>
      <c r="AI44" s="30">
        <v>87.892768283297272</v>
      </c>
      <c r="AJ44" s="30">
        <v>89.537073860908961</v>
      </c>
      <c r="AK44" s="30">
        <v>88.424575897209124</v>
      </c>
      <c r="AL44" s="30">
        <v>88.507960236626488</v>
      </c>
      <c r="AM44" s="30">
        <v>92.466255152300789</v>
      </c>
      <c r="AN44" s="30">
        <v>91.094958396080358</v>
      </c>
      <c r="AO44" s="30">
        <v>92.965956895954477</v>
      </c>
      <c r="AP44" s="30">
        <v>92.717290861686422</v>
      </c>
      <c r="AQ44" s="30">
        <v>93.47744408993681</v>
      </c>
      <c r="AR44" s="30">
        <v>94.536759284534881</v>
      </c>
      <c r="AS44" s="30">
        <v>94.632720447013426</v>
      </c>
      <c r="AT44" s="30">
        <v>95.352239659103716</v>
      </c>
      <c r="AU44" s="30">
        <v>94.751074120794158</v>
      </c>
      <c r="AV44" s="30">
        <v>94.383446643612174</v>
      </c>
      <c r="AW44" s="30">
        <v>93.758942285113221</v>
      </c>
      <c r="AX44" s="30">
        <v>92.636004306908745</v>
      </c>
      <c r="AY44" s="30">
        <v>94.511068829640365</v>
      </c>
      <c r="AZ44" s="30">
        <v>94.990806874518469</v>
      </c>
      <c r="BA44" s="30">
        <v>94.001485101981103</v>
      </c>
      <c r="BB44" s="30">
        <v>93.736389155437834</v>
      </c>
      <c r="BC44" s="30">
        <v>90.087046684296524</v>
      </c>
      <c r="BD44" s="30">
        <v>89.612045962510706</v>
      </c>
      <c r="BE44" s="30">
        <v>91.816619874965383</v>
      </c>
      <c r="BF44" s="30">
        <v>90.738141773488408</v>
      </c>
      <c r="BG44" s="30">
        <v>93.811316011257176</v>
      </c>
      <c r="BH44" s="30">
        <v>92.780076122278999</v>
      </c>
      <c r="BI44" s="30">
        <v>90.765941828955462</v>
      </c>
      <c r="BJ44" s="30">
        <v>91.769227475532318</v>
      </c>
      <c r="BK44" s="30">
        <v>91.707100762055049</v>
      </c>
      <c r="BL44" s="30">
        <v>93.54488521836025</v>
      </c>
      <c r="BM44" s="30">
        <v>94.417552414605964</v>
      </c>
      <c r="BN44" s="30">
        <v>94.664658102577278</v>
      </c>
      <c r="BO44" s="30">
        <v>97.433652824229284</v>
      </c>
      <c r="BP44" s="30">
        <v>97.298168212519073</v>
      </c>
      <c r="BQ44" s="30">
        <v>98.379612991888706</v>
      </c>
      <c r="BR44" s="30">
        <v>90.038241809817123</v>
      </c>
      <c r="BS44" s="30">
        <v>89.530558898357413</v>
      </c>
      <c r="BT44" s="30">
        <v>89.763537281935626</v>
      </c>
      <c r="BU44" s="30">
        <v>91.39208479088353</v>
      </c>
      <c r="BV44" s="30">
        <v>91.313118602245666</v>
      </c>
      <c r="BW44" s="30">
        <v>91.371894081658709</v>
      </c>
      <c r="BX44" s="30">
        <v>91.478047476532069</v>
      </c>
      <c r="BY44" s="30">
        <v>90.506658922274951</v>
      </c>
      <c r="BZ44" s="30">
        <v>92.738904245973544</v>
      </c>
      <c r="CA44" s="30">
        <v>94.85566529861579</v>
      </c>
      <c r="CB44" s="30">
        <v>93.500145570117496</v>
      </c>
      <c r="CC44" s="30">
        <v>92.799704656488586</v>
      </c>
      <c r="CD44" s="30">
        <v>92.854751210352191</v>
      </c>
      <c r="CE44" s="30">
        <v>95.125566116707148</v>
      </c>
      <c r="CF44" s="30">
        <v>96.197517519435294</v>
      </c>
      <c r="CG44" s="30">
        <v>97.004622123772307</v>
      </c>
      <c r="CH44" s="30">
        <v>95.880910114356169</v>
      </c>
      <c r="CI44" s="30">
        <v>100.9628185497552</v>
      </c>
      <c r="CJ44" s="30">
        <v>100.6420720924297</v>
      </c>
      <c r="CK44" s="30">
        <v>98.923773527942004</v>
      </c>
      <c r="CL44" s="30">
        <v>98.151694886625137</v>
      </c>
      <c r="CM44" s="30">
        <v>101.06142455470541</v>
      </c>
      <c r="CN44" s="30">
        <v>100.61305262565833</v>
      </c>
      <c r="CO44" s="30">
        <v>96.637214849349334</v>
      </c>
      <c r="CP44" s="30">
        <v>98.363534775066626</v>
      </c>
      <c r="CQ44" s="30">
        <v>96.164718773498436</v>
      </c>
      <c r="CR44" s="30">
        <v>96.61091178058912</v>
      </c>
      <c r="CS44" s="30">
        <v>97.49032968389767</v>
      </c>
      <c r="CT44" s="30">
        <v>98.078473527124345</v>
      </c>
      <c r="CU44" s="30">
        <v>97.94301343296442</v>
      </c>
      <c r="CV44" s="30">
        <v>98.580755575904064</v>
      </c>
      <c r="CW44" s="30">
        <v>97.506672562968404</v>
      </c>
      <c r="CX44" s="30">
        <v>98.485375695152214</v>
      </c>
      <c r="CY44" s="30">
        <v>98.664028217774771</v>
      </c>
      <c r="CZ44" s="30">
        <v>99.489149168848826</v>
      </c>
      <c r="DA44" s="30">
        <v>100.6025031611368</v>
      </c>
      <c r="DB44" s="30">
        <v>100.22517379352814</v>
      </c>
      <c r="DC44" s="30">
        <v>101.08257711506847</v>
      </c>
      <c r="DD44" s="30">
        <v>99.483057286975679</v>
      </c>
      <c r="DE44" s="30">
        <v>99.523279394277566</v>
      </c>
      <c r="DF44" s="30">
        <v>100.93948988574152</v>
      </c>
      <c r="DG44" s="30">
        <v>100.60334219151149</v>
      </c>
      <c r="DH44" s="30">
        <v>100.72966835568126</v>
      </c>
      <c r="DI44" s="30">
        <v>99.512001166144316</v>
      </c>
      <c r="DJ44" s="30">
        <v>98.217185083703697</v>
      </c>
      <c r="DK44" s="30">
        <v>97.841684182026384</v>
      </c>
      <c r="DL44" s="30">
        <v>99.282134275863726</v>
      </c>
      <c r="DM44" s="30">
        <v>99.652881561126279</v>
      </c>
      <c r="DN44" s="30">
        <v>99.327394508598132</v>
      </c>
      <c r="DO44" s="30">
        <v>98.06396425422318</v>
      </c>
      <c r="DP44" s="30">
        <v>97.214045164475976</v>
      </c>
      <c r="DQ44" s="30">
        <v>98.176370974381157</v>
      </c>
      <c r="DR44" s="30">
        <v>99.503687902516347</v>
      </c>
      <c r="DS44" s="30">
        <v>99.388534054806286</v>
      </c>
      <c r="DT44" s="30">
        <v>99.916642665852905</v>
      </c>
      <c r="DU44" s="30">
        <v>100.50378027781294</v>
      </c>
      <c r="DV44" s="30">
        <v>99.538002663020734</v>
      </c>
      <c r="DW44" s="30">
        <v>98.471160181193184</v>
      </c>
      <c r="DX44" s="30">
        <v>98.47146820091784</v>
      </c>
      <c r="DY44" s="30">
        <v>97.710702203551648</v>
      </c>
      <c r="DZ44" s="30">
        <v>97.821424166387814</v>
      </c>
      <c r="EA44" s="30">
        <v>100.37500577892121</v>
      </c>
      <c r="EB44" s="30">
        <v>99.396676161192389</v>
      </c>
      <c r="EC44" s="30">
        <v>98.012182356121741</v>
      </c>
      <c r="ED44" s="30">
        <v>100</v>
      </c>
      <c r="EE44" s="30">
        <v>100.8855457743845</v>
      </c>
      <c r="EF44" s="30">
        <v>100.82630402061974</v>
      </c>
      <c r="EG44" s="30">
        <v>100.99250876539058</v>
      </c>
      <c r="EH44" s="30">
        <v>100.60298152304107</v>
      </c>
      <c r="EI44" s="30">
        <v>100.88467376853447</v>
      </c>
      <c r="EJ44" s="16">
        <v>101.2954470255553</v>
      </c>
      <c r="EK44" s="16">
        <v>102.67567339669063</v>
      </c>
      <c r="EL44" s="30">
        <v>101.87598329233427</v>
      </c>
      <c r="EM44" s="30">
        <v>101.34446996809621</v>
      </c>
      <c r="EN44" s="30">
        <v>100.38171149042594</v>
      </c>
      <c r="EO44" s="30">
        <v>102.13149016613049</v>
      </c>
      <c r="EP44" s="30">
        <v>103.00632371194752</v>
      </c>
      <c r="EQ44" s="30">
        <v>103.32808168052097</v>
      </c>
      <c r="ER44" s="30">
        <v>103.48771345734957</v>
      </c>
      <c r="ES44" s="30">
        <v>103.67583068478105</v>
      </c>
      <c r="ET44" s="30">
        <v>103.20888530816426</v>
      </c>
      <c r="EU44" s="30">
        <v>102.31435521086398</v>
      </c>
      <c r="EV44" s="30">
        <v>103.18940956055998</v>
      </c>
      <c r="EW44" s="30">
        <v>102.83754759262609</v>
      </c>
      <c r="EX44" s="30">
        <v>104.96689528418185</v>
      </c>
      <c r="EY44" s="30">
        <v>105.50879165962125</v>
      </c>
      <c r="EZ44" s="30">
        <v>105.32937087808162</v>
      </c>
      <c r="FA44" s="30">
        <v>105.28726189905241</v>
      </c>
      <c r="FB44" s="30">
        <v>105.16246310403929</v>
      </c>
      <c r="FC44" s="30">
        <v>104.65208639221481</v>
      </c>
      <c r="FD44" s="30">
        <v>103.79891887879211</v>
      </c>
      <c r="FE44" s="30">
        <v>104.00777107529076</v>
      </c>
      <c r="FF44" s="364">
        <v>103.59108343933242</v>
      </c>
      <c r="FG44" s="58"/>
      <c r="FH44" s="58"/>
      <c r="FI44" s="58"/>
    </row>
    <row r="45" spans="1:165" s="63" customFormat="1" ht="12.75" customHeight="1" x14ac:dyDescent="0.2">
      <c r="A45" s="64"/>
      <c r="B45" s="60" t="s">
        <v>70</v>
      </c>
      <c r="C45" s="30">
        <v>79.399386927601725</v>
      </c>
      <c r="D45" s="30">
        <v>80.174095544729411</v>
      </c>
      <c r="E45" s="30">
        <v>80.496107440948279</v>
      </c>
      <c r="F45" s="30">
        <v>80.894347278945745</v>
      </c>
      <c r="G45" s="30">
        <v>80.194501584787417</v>
      </c>
      <c r="H45" s="30">
        <v>78.732176740990639</v>
      </c>
      <c r="I45" s="30">
        <v>79.719824762486539</v>
      </c>
      <c r="J45" s="30">
        <v>80.516181055940734</v>
      </c>
      <c r="K45" s="30">
        <v>82.948372465296586</v>
      </c>
      <c r="L45" s="30">
        <v>85.370733333769394</v>
      </c>
      <c r="M45" s="30">
        <v>83.351450355872828</v>
      </c>
      <c r="N45" s="30">
        <v>82.427806884245769</v>
      </c>
      <c r="O45" s="30">
        <v>82.799479673216467</v>
      </c>
      <c r="P45" s="30">
        <v>83.269985355120099</v>
      </c>
      <c r="Q45" s="30">
        <v>86.077397512838459</v>
      </c>
      <c r="R45" s="30">
        <v>86.939239414788474</v>
      </c>
      <c r="S45" s="30">
        <v>89.332340057132555</v>
      </c>
      <c r="T45" s="30">
        <v>88.675372789892265</v>
      </c>
      <c r="U45" s="30">
        <v>87.333219448268508</v>
      </c>
      <c r="V45" s="30">
        <v>91.080874366079115</v>
      </c>
      <c r="W45" s="30">
        <v>89.167871496752966</v>
      </c>
      <c r="X45" s="30">
        <v>89.962176487656976</v>
      </c>
      <c r="Y45" s="30">
        <v>95.322634109466875</v>
      </c>
      <c r="Z45" s="30">
        <v>93.049475885519001</v>
      </c>
      <c r="AA45" s="30">
        <v>90.929469597642935</v>
      </c>
      <c r="AB45" s="30">
        <v>90.096203276023431</v>
      </c>
      <c r="AC45" s="30">
        <v>88.118039216327546</v>
      </c>
      <c r="AD45" s="30">
        <v>87.159921256923795</v>
      </c>
      <c r="AE45" s="30">
        <v>89.268697342258605</v>
      </c>
      <c r="AF45" s="30">
        <v>87.669951678050623</v>
      </c>
      <c r="AG45" s="30">
        <v>87.09530258288649</v>
      </c>
      <c r="AH45" s="30">
        <v>87.615631298869772</v>
      </c>
      <c r="AI45" s="30">
        <v>89.695524191496787</v>
      </c>
      <c r="AJ45" s="30">
        <v>90.574100092451701</v>
      </c>
      <c r="AK45" s="30">
        <v>89.926900513534562</v>
      </c>
      <c r="AL45" s="30">
        <v>90.217205107679106</v>
      </c>
      <c r="AM45" s="30">
        <v>94.373521055851526</v>
      </c>
      <c r="AN45" s="30">
        <v>93.07955589005293</v>
      </c>
      <c r="AO45" s="30">
        <v>95.236998019097641</v>
      </c>
      <c r="AP45" s="30">
        <v>95.783069609294699</v>
      </c>
      <c r="AQ45" s="30">
        <v>96.28695890448715</v>
      </c>
      <c r="AR45" s="30">
        <v>97.50776391902437</v>
      </c>
      <c r="AS45" s="30">
        <v>97.492783550801974</v>
      </c>
      <c r="AT45" s="30">
        <v>98.313910119736192</v>
      </c>
      <c r="AU45" s="30">
        <v>97.646519964182801</v>
      </c>
      <c r="AV45" s="30">
        <v>96.969202923671759</v>
      </c>
      <c r="AW45" s="30">
        <v>96.153294416454585</v>
      </c>
      <c r="AX45" s="30">
        <v>95.009881536083697</v>
      </c>
      <c r="AY45" s="30">
        <v>97.110444140735311</v>
      </c>
      <c r="AZ45" s="30">
        <v>97.664325232358721</v>
      </c>
      <c r="BA45" s="30">
        <v>96.703706761412178</v>
      </c>
      <c r="BB45" s="30">
        <v>96.310159405963788</v>
      </c>
      <c r="BC45" s="30">
        <v>92.309184980161518</v>
      </c>
      <c r="BD45" s="30">
        <v>91.829648740986158</v>
      </c>
      <c r="BE45" s="30">
        <v>94.042606152306249</v>
      </c>
      <c r="BF45" s="30">
        <v>92.892478402195266</v>
      </c>
      <c r="BG45" s="30">
        <v>96.324271477885716</v>
      </c>
      <c r="BH45" s="30">
        <v>95.32349554168951</v>
      </c>
      <c r="BI45" s="30">
        <v>93.08154512406567</v>
      </c>
      <c r="BJ45" s="30">
        <v>94.218857398017988</v>
      </c>
      <c r="BK45" s="30">
        <v>94.308187033419571</v>
      </c>
      <c r="BL45" s="30">
        <v>96.531187634415616</v>
      </c>
      <c r="BM45" s="30">
        <v>97.475500274643224</v>
      </c>
      <c r="BN45" s="30">
        <v>97.749827216265729</v>
      </c>
      <c r="BO45" s="30">
        <v>100.54462660585823</v>
      </c>
      <c r="BP45" s="30">
        <v>100.44274730534775</v>
      </c>
      <c r="BQ45" s="30">
        <v>101.53746444365581</v>
      </c>
      <c r="BR45" s="30">
        <v>92.082884642969148</v>
      </c>
      <c r="BS45" s="30">
        <v>91.84608100822426</v>
      </c>
      <c r="BT45" s="30">
        <v>92.146691613843188</v>
      </c>
      <c r="BU45" s="30">
        <v>93.856011320099654</v>
      </c>
      <c r="BV45" s="30">
        <v>93.731925281126635</v>
      </c>
      <c r="BW45" s="30">
        <v>93.749496413931453</v>
      </c>
      <c r="BX45" s="30">
        <v>93.868581522166139</v>
      </c>
      <c r="BY45" s="30">
        <v>92.836460983468442</v>
      </c>
      <c r="BZ45" s="30">
        <v>95.360895431195431</v>
      </c>
      <c r="CA45" s="30">
        <v>97.464001075327246</v>
      </c>
      <c r="CB45" s="30">
        <v>95.952197648994002</v>
      </c>
      <c r="CC45" s="30">
        <v>95.157288349206169</v>
      </c>
      <c r="CD45" s="30">
        <v>95.090413769797991</v>
      </c>
      <c r="CE45" s="30">
        <v>97.454056053299411</v>
      </c>
      <c r="CF45" s="30">
        <v>98.092716156677071</v>
      </c>
      <c r="CG45" s="30">
        <v>99.19846061474064</v>
      </c>
      <c r="CH45" s="30">
        <v>97.970998378973661</v>
      </c>
      <c r="CI45" s="30">
        <v>103.25322718318874</v>
      </c>
      <c r="CJ45" s="30">
        <v>102.88312970696012</v>
      </c>
      <c r="CK45" s="30">
        <v>100.79847055909123</v>
      </c>
      <c r="CL45" s="30">
        <v>99.893117155275306</v>
      </c>
      <c r="CM45" s="30">
        <v>103.26698792049406</v>
      </c>
      <c r="CN45" s="30">
        <v>102.64611056572089</v>
      </c>
      <c r="CO45" s="30">
        <v>98.443305126752236</v>
      </c>
      <c r="CP45" s="30">
        <v>100.34128006617834</v>
      </c>
      <c r="CQ45" s="30">
        <v>97.820796243875449</v>
      </c>
      <c r="CR45" s="30">
        <v>98.21395823769187</v>
      </c>
      <c r="CS45" s="30">
        <v>99.181624194071219</v>
      </c>
      <c r="CT45" s="30">
        <v>99.846042245908862</v>
      </c>
      <c r="CU45" s="30">
        <v>99.547798035908016</v>
      </c>
      <c r="CV45" s="30">
        <v>100.27592472885688</v>
      </c>
      <c r="CW45" s="30">
        <v>98.503687196017793</v>
      </c>
      <c r="CX45" s="30">
        <v>99.738896770194017</v>
      </c>
      <c r="CY45" s="30">
        <v>99.986961401324706</v>
      </c>
      <c r="CZ45" s="30">
        <v>100.8395724476661</v>
      </c>
      <c r="DA45" s="30">
        <v>102.45664458245253</v>
      </c>
      <c r="DB45" s="30">
        <v>102.04292784081375</v>
      </c>
      <c r="DC45" s="30">
        <v>102.96503156262564</v>
      </c>
      <c r="DD45" s="30">
        <v>101.23839531312595</v>
      </c>
      <c r="DE45" s="30">
        <v>101.28304830259103</v>
      </c>
      <c r="DF45" s="30">
        <v>102.68491848129848</v>
      </c>
      <c r="DG45" s="30">
        <v>102.14632196058834</v>
      </c>
      <c r="DH45" s="30">
        <v>102.43626747688239</v>
      </c>
      <c r="DI45" s="30">
        <v>101.01520699757747</v>
      </c>
      <c r="DJ45" s="30">
        <v>99.596126788752287</v>
      </c>
      <c r="DK45" s="30">
        <v>99.185933216881523</v>
      </c>
      <c r="DL45" s="30">
        <v>100.38593037019531</v>
      </c>
      <c r="DM45" s="30">
        <v>100.79751931303151</v>
      </c>
      <c r="DN45" s="30">
        <v>100.40989148093308</v>
      </c>
      <c r="DO45" s="30">
        <v>98.867792226670588</v>
      </c>
      <c r="DP45" s="30">
        <v>98.020163613299658</v>
      </c>
      <c r="DQ45" s="30">
        <v>99.088233920062464</v>
      </c>
      <c r="DR45" s="30">
        <v>100.60643193513307</v>
      </c>
      <c r="DS45" s="30">
        <v>100.51431992077971</v>
      </c>
      <c r="DT45" s="30">
        <v>101.02497950126335</v>
      </c>
      <c r="DU45" s="30">
        <v>101.19722624369723</v>
      </c>
      <c r="DV45" s="30">
        <v>100.12970324943562</v>
      </c>
      <c r="DW45" s="30">
        <v>98.961628064292626</v>
      </c>
      <c r="DX45" s="30">
        <v>98.921142991090079</v>
      </c>
      <c r="DY45" s="30">
        <v>98.111782420444854</v>
      </c>
      <c r="DZ45" s="30">
        <v>98.171101222734222</v>
      </c>
      <c r="EA45" s="30">
        <v>100.48888349469199</v>
      </c>
      <c r="EB45" s="30">
        <v>99.402780725736676</v>
      </c>
      <c r="EC45" s="30">
        <v>97.851777318774168</v>
      </c>
      <c r="ED45" s="30">
        <v>100</v>
      </c>
      <c r="EE45" s="30">
        <v>100.90197176433149</v>
      </c>
      <c r="EF45" s="30">
        <v>100.83049702829318</v>
      </c>
      <c r="EG45" s="30">
        <v>101.00871136915609</v>
      </c>
      <c r="EH45" s="30">
        <v>100.59864889640991</v>
      </c>
      <c r="EI45" s="30">
        <v>100.89817937474203</v>
      </c>
      <c r="EJ45" s="12">
        <v>101.32927709758997</v>
      </c>
      <c r="EK45" s="12">
        <v>102.77856446174921</v>
      </c>
      <c r="EL45" s="30">
        <v>101.93236738292163</v>
      </c>
      <c r="EM45" s="30">
        <v>101.33252389592113</v>
      </c>
      <c r="EN45" s="30">
        <v>100.3924535184062</v>
      </c>
      <c r="EO45" s="30">
        <v>102.21131066043721</v>
      </c>
      <c r="EP45" s="30">
        <v>102.98165980866068</v>
      </c>
      <c r="EQ45" s="30">
        <v>103.36501386609685</v>
      </c>
      <c r="ER45" s="30">
        <v>103.38073089438902</v>
      </c>
      <c r="ES45" s="30">
        <v>103.60942200189045</v>
      </c>
      <c r="ET45" s="30">
        <v>103.09344152391219</v>
      </c>
      <c r="EU45" s="30">
        <v>102.11826846249268</v>
      </c>
      <c r="EV45" s="30">
        <v>103.07201874414359</v>
      </c>
      <c r="EW45" s="30">
        <v>102.72329310867488</v>
      </c>
      <c r="EX45" s="30">
        <v>105.01256672089968</v>
      </c>
      <c r="EY45" s="30">
        <v>105.46871426617392</v>
      </c>
      <c r="EZ45" s="30">
        <v>105.23195838550724</v>
      </c>
      <c r="FA45" s="30">
        <v>105.09648753750558</v>
      </c>
      <c r="FB45" s="30">
        <v>104.72354083048087</v>
      </c>
      <c r="FC45" s="30">
        <v>104.19270823888176</v>
      </c>
      <c r="FD45" s="30">
        <v>103.27502529502246</v>
      </c>
      <c r="FE45" s="30">
        <v>103.55240962205414</v>
      </c>
      <c r="FF45" s="364">
        <v>103.00872291740106</v>
      </c>
      <c r="FG45" s="58"/>
      <c r="FH45" s="58"/>
      <c r="FI45" s="58"/>
    </row>
    <row r="46" spans="1:165" s="63" customFormat="1" ht="12.75" customHeight="1" x14ac:dyDescent="0.2">
      <c r="A46" s="64"/>
      <c r="B46" s="60" t="s">
        <v>71</v>
      </c>
      <c r="C46" s="30">
        <v>96.223365551435123</v>
      </c>
      <c r="D46" s="30">
        <v>96.223365551435123</v>
      </c>
      <c r="E46" s="30">
        <v>96.575436759633575</v>
      </c>
      <c r="F46" s="30">
        <v>108.86305662260003</v>
      </c>
      <c r="G46" s="30">
        <v>108.86305662260003</v>
      </c>
      <c r="H46" s="30">
        <v>100.51895571970128</v>
      </c>
      <c r="I46" s="30">
        <v>94.437385413897459</v>
      </c>
      <c r="J46" s="30">
        <v>95.922382706331121</v>
      </c>
      <c r="K46" s="30">
        <v>93.421647640254747</v>
      </c>
      <c r="L46" s="30">
        <v>90.173028729685086</v>
      </c>
      <c r="M46" s="30">
        <v>89.883846978058344</v>
      </c>
      <c r="N46" s="30">
        <v>89.447285027559417</v>
      </c>
      <c r="O46" s="30">
        <v>90.472766504964142</v>
      </c>
      <c r="P46" s="30">
        <v>87.635266338040466</v>
      </c>
      <c r="Q46" s="30">
        <v>93.023394387242632</v>
      </c>
      <c r="R46" s="30">
        <v>85.828735719362911</v>
      </c>
      <c r="S46" s="30">
        <v>87.217160248199804</v>
      </c>
      <c r="T46" s="30">
        <v>87.312295003764945</v>
      </c>
      <c r="U46" s="30">
        <v>86.353112386564561</v>
      </c>
      <c r="V46" s="30">
        <v>87.185448865573548</v>
      </c>
      <c r="W46" s="30">
        <v>87.185448865573548</v>
      </c>
      <c r="X46" s="30">
        <v>92.834025619189319</v>
      </c>
      <c r="Y46" s="30">
        <v>98.314913091875198</v>
      </c>
      <c r="Z46" s="30">
        <v>95.380625863526873</v>
      </c>
      <c r="AA46" s="30">
        <v>97.465232392683959</v>
      </c>
      <c r="AB46" s="30">
        <v>96.563995867937692</v>
      </c>
      <c r="AC46" s="30">
        <v>94.263263128330379</v>
      </c>
      <c r="AD46" s="30">
        <v>95.296914157772207</v>
      </c>
      <c r="AE46" s="30">
        <v>77.929791153558824</v>
      </c>
      <c r="AF46" s="30">
        <v>89.784467913965372</v>
      </c>
      <c r="AG46" s="30">
        <v>92.271891731708109</v>
      </c>
      <c r="AH46" s="30">
        <v>92.790805729417869</v>
      </c>
      <c r="AI46" s="30">
        <v>93.14394834695635</v>
      </c>
      <c r="AJ46" s="30">
        <v>111.68726577092039</v>
      </c>
      <c r="AK46" s="30">
        <v>100.17485859965156</v>
      </c>
      <c r="AL46" s="30">
        <v>96.302450323499727</v>
      </c>
      <c r="AM46" s="30">
        <v>100.96392373295188</v>
      </c>
      <c r="AN46" s="30">
        <v>94.741009108734289</v>
      </c>
      <c r="AO46" s="30">
        <v>95.093601107284243</v>
      </c>
      <c r="AP46" s="30">
        <v>78.99310124112985</v>
      </c>
      <c r="AQ46" s="30">
        <v>85.651668872518073</v>
      </c>
      <c r="AR46" s="30">
        <v>83.844842429161432</v>
      </c>
      <c r="AS46" s="30">
        <v>86.224530002321828</v>
      </c>
      <c r="AT46" s="30">
        <v>85.786931320778947</v>
      </c>
      <c r="AU46" s="30">
        <v>85.786931320778947</v>
      </c>
      <c r="AV46" s="30">
        <v>84.731879380760304</v>
      </c>
      <c r="AW46" s="30">
        <v>87.13302834068223</v>
      </c>
      <c r="AX46" s="30">
        <v>85.111417845600116</v>
      </c>
      <c r="AY46" s="30">
        <v>84.740493854172684</v>
      </c>
      <c r="AZ46" s="30">
        <v>84.3234568302219</v>
      </c>
      <c r="BA46" s="30">
        <v>81.627005981674955</v>
      </c>
      <c r="BB46" s="30">
        <v>83.570672340031166</v>
      </c>
      <c r="BC46" s="30">
        <v>82.584018365033899</v>
      </c>
      <c r="BD46" s="30">
        <v>81.648090908185878</v>
      </c>
      <c r="BE46" s="30">
        <v>86.239982477235074</v>
      </c>
      <c r="BF46" s="30">
        <v>85.316487656478444</v>
      </c>
      <c r="BG46" s="30">
        <v>84.923305654669889</v>
      </c>
      <c r="BH46" s="30">
        <v>82.10194172575514</v>
      </c>
      <c r="BI46" s="30">
        <v>82.218237550922694</v>
      </c>
      <c r="BJ46" s="30">
        <v>81.757932246017731</v>
      </c>
      <c r="BK46" s="30">
        <v>78.65780113972211</v>
      </c>
      <c r="BL46" s="30">
        <v>75.078553045773816</v>
      </c>
      <c r="BM46" s="30">
        <v>75.558120751593222</v>
      </c>
      <c r="BN46" s="30">
        <v>75.558120751593222</v>
      </c>
      <c r="BO46" s="30">
        <v>81.026500744461075</v>
      </c>
      <c r="BP46" s="30">
        <v>80.07608888730968</v>
      </c>
      <c r="BQ46" s="30">
        <v>82.149237015285692</v>
      </c>
      <c r="BR46" s="30">
        <v>85.954775981323266</v>
      </c>
      <c r="BS46" s="30">
        <v>79.554654287014571</v>
      </c>
      <c r="BT46" s="30">
        <v>78.732773476208223</v>
      </c>
      <c r="BU46" s="30">
        <v>80.294484516333767</v>
      </c>
      <c r="BV46" s="30">
        <v>81.007746705765939</v>
      </c>
      <c r="BW46" s="30">
        <v>81.915177282078503</v>
      </c>
      <c r="BX46" s="30">
        <v>81.890936052610769</v>
      </c>
      <c r="BY46" s="30">
        <v>80.984662497390815</v>
      </c>
      <c r="BZ46" s="30">
        <v>80.078239715865053</v>
      </c>
      <c r="CA46" s="30">
        <v>84.912293841358462</v>
      </c>
      <c r="CB46" s="30">
        <v>85.048580813890965</v>
      </c>
      <c r="CC46" s="30">
        <v>85.387529713858399</v>
      </c>
      <c r="CD46" s="30">
        <v>87.893972579912642</v>
      </c>
      <c r="CE46" s="30">
        <v>90.975032509938188</v>
      </c>
      <c r="CF46" s="30">
        <v>101.77314339234577</v>
      </c>
      <c r="CG46" s="30">
        <v>97.665840181289184</v>
      </c>
      <c r="CH46" s="30">
        <v>97.273412719085528</v>
      </c>
      <c r="CI46" s="30">
        <v>104.31390188436477</v>
      </c>
      <c r="CJ46" s="30">
        <v>104.58841817611913</v>
      </c>
      <c r="CK46" s="30">
        <v>101.0801349490774</v>
      </c>
      <c r="CL46" s="30">
        <v>102.0245139741067</v>
      </c>
      <c r="CM46" s="30">
        <v>99.212188281762238</v>
      </c>
      <c r="CN46" s="30">
        <v>101.62320928013254</v>
      </c>
      <c r="CO46" s="30">
        <v>97.490776463870844</v>
      </c>
      <c r="CP46" s="30">
        <v>97.853411434751052</v>
      </c>
      <c r="CQ46" s="30">
        <v>99.409260386346617</v>
      </c>
      <c r="CR46" s="30">
        <v>101.4104143574759</v>
      </c>
      <c r="CS46" s="30">
        <v>101.57940251558416</v>
      </c>
      <c r="CT46" s="30">
        <v>101.35450008862971</v>
      </c>
      <c r="CU46" s="30">
        <v>104.25020561096946</v>
      </c>
      <c r="CV46" s="30">
        <v>103.85596981755461</v>
      </c>
      <c r="CW46" s="30">
        <v>103.86821955228332</v>
      </c>
      <c r="CX46" s="30">
        <v>100.95625232427037</v>
      </c>
      <c r="CY46" s="30">
        <v>99.98231368530719</v>
      </c>
      <c r="CZ46" s="30">
        <v>101.22403922788833</v>
      </c>
      <c r="DA46" s="30">
        <v>93.761202045537189</v>
      </c>
      <c r="DB46" s="30">
        <v>93.659769986578567</v>
      </c>
      <c r="DC46" s="30">
        <v>94.24241874211333</v>
      </c>
      <c r="DD46" s="30">
        <v>93.281100112979971</v>
      </c>
      <c r="DE46" s="30">
        <v>93.281100112979971</v>
      </c>
      <c r="DF46" s="30">
        <v>96.617223320068362</v>
      </c>
      <c r="DG46" s="30">
        <v>99.856760659945806</v>
      </c>
      <c r="DH46" s="30">
        <v>96.924992750633095</v>
      </c>
      <c r="DI46" s="30">
        <v>98.281266108565774</v>
      </c>
      <c r="DJ46" s="30">
        <v>97.921446026236808</v>
      </c>
      <c r="DK46" s="30">
        <v>97.790769782470775</v>
      </c>
      <c r="DL46" s="30">
        <v>96.860277623372184</v>
      </c>
      <c r="DM46" s="30">
        <v>96.860277623372184</v>
      </c>
      <c r="DN46" s="30">
        <v>97.375039692227688</v>
      </c>
      <c r="DO46" s="30">
        <v>100.10677488895398</v>
      </c>
      <c r="DP46" s="30">
        <v>98.228331919682859</v>
      </c>
      <c r="DQ46" s="30">
        <v>98.233534746159293</v>
      </c>
      <c r="DR46" s="30">
        <v>97.358853331340256</v>
      </c>
      <c r="DS46" s="30">
        <v>96.659176122805164</v>
      </c>
      <c r="DT46" s="30">
        <v>98.140219207209924</v>
      </c>
      <c r="DU46" s="30">
        <v>99.816886453514286</v>
      </c>
      <c r="DV46" s="30">
        <v>99.725918635977806</v>
      </c>
      <c r="DW46" s="30">
        <v>99.406876724340947</v>
      </c>
      <c r="DX46" s="30">
        <v>100.20642775591426</v>
      </c>
      <c r="DY46" s="30">
        <v>99.516846702843708</v>
      </c>
      <c r="DZ46" s="30">
        <v>100.76238718272393</v>
      </c>
      <c r="EA46" s="30">
        <v>100.85839969303254</v>
      </c>
      <c r="EB46" s="30">
        <v>100.85839969303254</v>
      </c>
      <c r="EC46" s="30">
        <v>101.13244172511483</v>
      </c>
      <c r="ED46" s="30">
        <v>100</v>
      </c>
      <c r="EE46" s="30">
        <v>100.55797175882716</v>
      </c>
      <c r="EF46" s="30">
        <v>100.49060213233264</v>
      </c>
      <c r="EG46" s="30">
        <v>100.45522881392523</v>
      </c>
      <c r="EH46" s="30">
        <v>100.46112180589854</v>
      </c>
      <c r="EI46" s="30">
        <v>100.37688785333054</v>
      </c>
      <c r="EJ46" s="12">
        <v>100.37430531331742</v>
      </c>
      <c r="EK46" s="12">
        <v>100.37430531331742</v>
      </c>
      <c r="EL46" s="30">
        <v>100.43983675747175</v>
      </c>
      <c r="EM46" s="30">
        <v>101.38275474499378</v>
      </c>
      <c r="EN46" s="30">
        <v>99.656269743369123</v>
      </c>
      <c r="EO46" s="30">
        <v>99.99317105406908</v>
      </c>
      <c r="EP46" s="30">
        <v>103.52681557609812</v>
      </c>
      <c r="EQ46" s="30">
        <v>102.4813159760696</v>
      </c>
      <c r="ER46" s="30">
        <v>106.05275187100595</v>
      </c>
      <c r="ES46" s="30">
        <v>105.33588393445402</v>
      </c>
      <c r="ET46" s="30">
        <v>105.90509458190022</v>
      </c>
      <c r="EU46" s="30">
        <v>106.68409133947971</v>
      </c>
      <c r="EV46" s="30">
        <v>105.9265359303798</v>
      </c>
      <c r="EW46" s="30">
        <v>105.41633485284041</v>
      </c>
      <c r="EX46" s="30">
        <v>104.31256138811032</v>
      </c>
      <c r="EY46" s="30">
        <v>106.99404142092277</v>
      </c>
      <c r="EZ46" s="30">
        <v>108.11457106924692</v>
      </c>
      <c r="FA46" s="30">
        <v>108.11457106924692</v>
      </c>
      <c r="FB46" s="30">
        <v>111.30058430840135</v>
      </c>
      <c r="FC46" s="30">
        <v>111.14718368459019</v>
      </c>
      <c r="FD46" s="30">
        <v>111.59968961598858</v>
      </c>
      <c r="FE46" s="30">
        <v>110.25337019704585</v>
      </c>
      <c r="FF46" s="364">
        <v>112.71146779598112</v>
      </c>
      <c r="FG46" s="58"/>
      <c r="FH46" s="58"/>
      <c r="FI46" s="58"/>
    </row>
    <row r="47" spans="1:165" s="63" customFormat="1" ht="12.75" customHeight="1" x14ac:dyDescent="0.2">
      <c r="A47" s="64"/>
      <c r="B47" s="60" t="s">
        <v>72</v>
      </c>
      <c r="C47" s="30">
        <v>38.418556703114852</v>
      </c>
      <c r="D47" s="30">
        <v>38.790513497517509</v>
      </c>
      <c r="E47" s="30">
        <v>39.139991883653309</v>
      </c>
      <c r="F47" s="30">
        <v>39.676265696598833</v>
      </c>
      <c r="G47" s="30">
        <v>38.639913571237656</v>
      </c>
      <c r="H47" s="30">
        <v>37.560289928446366</v>
      </c>
      <c r="I47" s="30">
        <v>38.188223610276779</v>
      </c>
      <c r="J47" s="30">
        <v>38.374295639212974</v>
      </c>
      <c r="K47" s="30">
        <v>42.096052859801148</v>
      </c>
      <c r="L47" s="30">
        <v>44.547436139263262</v>
      </c>
      <c r="M47" s="30">
        <v>44.547436139263262</v>
      </c>
      <c r="N47" s="30">
        <v>44.547436139263262</v>
      </c>
      <c r="O47" s="30">
        <v>44.547436139263262</v>
      </c>
      <c r="P47" s="30">
        <v>43.863474086290609</v>
      </c>
      <c r="Q47" s="30">
        <v>43.863474086290609</v>
      </c>
      <c r="R47" s="30">
        <v>43.863474086290609</v>
      </c>
      <c r="S47" s="30">
        <v>43.863474086290609</v>
      </c>
      <c r="T47" s="30">
        <v>43.863474086290609</v>
      </c>
      <c r="U47" s="30">
        <v>43.863474086290609</v>
      </c>
      <c r="V47" s="30">
        <v>43.863474086290609</v>
      </c>
      <c r="W47" s="30">
        <v>43.778631697214514</v>
      </c>
      <c r="X47" s="30">
        <v>43.778631697214514</v>
      </c>
      <c r="Y47" s="30">
        <v>43.778631697214514</v>
      </c>
      <c r="Z47" s="30">
        <v>43.778631697214514</v>
      </c>
      <c r="AA47" s="30">
        <v>43.778631697214514</v>
      </c>
      <c r="AB47" s="30">
        <v>45.957421426628855</v>
      </c>
      <c r="AC47" s="30">
        <v>45.957421426628855</v>
      </c>
      <c r="AD47" s="30">
        <v>45.957421426628855</v>
      </c>
      <c r="AE47" s="30">
        <v>52.85103464062319</v>
      </c>
      <c r="AF47" s="30">
        <v>52.85103464062319</v>
      </c>
      <c r="AG47" s="30">
        <v>52.85103464062319</v>
      </c>
      <c r="AH47" s="30">
        <v>52.85103464062319</v>
      </c>
      <c r="AI47" s="30">
        <v>52.85103464062319</v>
      </c>
      <c r="AJ47" s="30">
        <v>52.85103464062319</v>
      </c>
      <c r="AK47" s="30">
        <v>52.85103464062319</v>
      </c>
      <c r="AL47" s="30">
        <v>52.85103464062319</v>
      </c>
      <c r="AM47" s="30">
        <v>52.85103464062319</v>
      </c>
      <c r="AN47" s="30">
        <v>54.363152582195156</v>
      </c>
      <c r="AO47" s="30">
        <v>52.699169598510501</v>
      </c>
      <c r="AP47" s="30">
        <v>52.699169598510501</v>
      </c>
      <c r="AQ47" s="30">
        <v>52.699169598510501</v>
      </c>
      <c r="AR47" s="30">
        <v>53.502339752199155</v>
      </c>
      <c r="AS47" s="30">
        <v>53.502339752199155</v>
      </c>
      <c r="AT47" s="30">
        <v>53.502339752199155</v>
      </c>
      <c r="AU47" s="30">
        <v>53.502339752199155</v>
      </c>
      <c r="AV47" s="30">
        <v>58.968945814847892</v>
      </c>
      <c r="AW47" s="30">
        <v>58.968945814847892</v>
      </c>
      <c r="AX47" s="30">
        <v>58.968945814847892</v>
      </c>
      <c r="AY47" s="30">
        <v>58.968945814847892</v>
      </c>
      <c r="AZ47" s="30">
        <v>58.968945814847892</v>
      </c>
      <c r="BA47" s="30">
        <v>58.968945814847892</v>
      </c>
      <c r="BB47" s="30">
        <v>58.968945814847892</v>
      </c>
      <c r="BC47" s="30">
        <v>58.968945814847892</v>
      </c>
      <c r="BD47" s="30">
        <v>58.968945814847892</v>
      </c>
      <c r="BE47" s="30">
        <v>58.968945814847892</v>
      </c>
      <c r="BF47" s="30">
        <v>58.968945814847892</v>
      </c>
      <c r="BG47" s="30">
        <v>58.968945814847892</v>
      </c>
      <c r="BH47" s="30">
        <v>58.968945814847892</v>
      </c>
      <c r="BI47" s="30">
        <v>58.968945814847892</v>
      </c>
      <c r="BJ47" s="30">
        <v>58.968945814847892</v>
      </c>
      <c r="BK47" s="30">
        <v>58.968945814847892</v>
      </c>
      <c r="BL47" s="30">
        <v>58.968945814847892</v>
      </c>
      <c r="BM47" s="30">
        <v>58.968945814847892</v>
      </c>
      <c r="BN47" s="30">
        <v>58.968945814847892</v>
      </c>
      <c r="BO47" s="30">
        <v>58.968945814847892</v>
      </c>
      <c r="BP47" s="30">
        <v>58.968945814847892</v>
      </c>
      <c r="BQ47" s="30">
        <v>58.968945814847892</v>
      </c>
      <c r="BR47" s="30">
        <v>58.968945814847892</v>
      </c>
      <c r="BS47" s="30">
        <v>58.968945814847892</v>
      </c>
      <c r="BT47" s="30">
        <v>58.968945814847892</v>
      </c>
      <c r="BU47" s="30">
        <v>59.288490405655558</v>
      </c>
      <c r="BV47" s="30">
        <v>59.288490405655558</v>
      </c>
      <c r="BW47" s="30">
        <v>59.31122314877927</v>
      </c>
      <c r="BX47" s="30">
        <v>59.31122314877927</v>
      </c>
      <c r="BY47" s="30">
        <v>59.31122314877927</v>
      </c>
      <c r="BZ47" s="30">
        <v>59.31122314877927</v>
      </c>
      <c r="CA47" s="30">
        <v>59.31122314877927</v>
      </c>
      <c r="CB47" s="30">
        <v>59.31122314877927</v>
      </c>
      <c r="CC47" s="30">
        <v>59.31122314877927</v>
      </c>
      <c r="CD47" s="30">
        <v>59.31122314877927</v>
      </c>
      <c r="CE47" s="30">
        <v>59.31122314877927</v>
      </c>
      <c r="CF47" s="30">
        <v>59.31122314877927</v>
      </c>
      <c r="CG47" s="30">
        <v>59.31122314877927</v>
      </c>
      <c r="CH47" s="30">
        <v>59.31122314877927</v>
      </c>
      <c r="CI47" s="30">
        <v>59.31122314877927</v>
      </c>
      <c r="CJ47" s="30">
        <v>59.31122314877927</v>
      </c>
      <c r="CK47" s="30">
        <v>65.338738260115733</v>
      </c>
      <c r="CL47" s="30">
        <v>65.338738260115733</v>
      </c>
      <c r="CM47" s="30">
        <v>65.338738260115733</v>
      </c>
      <c r="CN47" s="30">
        <v>65.338738260115733</v>
      </c>
      <c r="CO47" s="30">
        <v>65.338738260115733</v>
      </c>
      <c r="CP47" s="30">
        <v>65.338738260115733</v>
      </c>
      <c r="CQ47" s="30">
        <v>65.338738260115733</v>
      </c>
      <c r="CR47" s="30">
        <v>65.338738260115733</v>
      </c>
      <c r="CS47" s="30">
        <v>65.338738260115733</v>
      </c>
      <c r="CT47" s="30">
        <v>65.338738260115733</v>
      </c>
      <c r="CU47" s="30">
        <v>65.338738260115733</v>
      </c>
      <c r="CV47" s="30">
        <v>65.338738260115733</v>
      </c>
      <c r="CW47" s="30">
        <v>75.139548999133098</v>
      </c>
      <c r="CX47" s="30">
        <v>75.139548999133098</v>
      </c>
      <c r="CY47" s="30">
        <v>75.139548999133098</v>
      </c>
      <c r="CZ47" s="30">
        <v>75.139548999133098</v>
      </c>
      <c r="DA47" s="30">
        <v>75.139548999133098</v>
      </c>
      <c r="DB47" s="30">
        <v>75.139548999133098</v>
      </c>
      <c r="DC47" s="30">
        <v>75.139548999133098</v>
      </c>
      <c r="DD47" s="30">
        <v>75.139548999133098</v>
      </c>
      <c r="DE47" s="30">
        <v>75.139548999133098</v>
      </c>
      <c r="DF47" s="30">
        <v>75.139548999133098</v>
      </c>
      <c r="DG47" s="30">
        <v>75.139548999133098</v>
      </c>
      <c r="DH47" s="30">
        <v>75.139548999133098</v>
      </c>
      <c r="DI47" s="30">
        <v>75.139548999133098</v>
      </c>
      <c r="DJ47" s="30">
        <v>75.139548999133098</v>
      </c>
      <c r="DK47" s="30">
        <v>75.139548999133098</v>
      </c>
      <c r="DL47" s="30">
        <v>82.697286517004144</v>
      </c>
      <c r="DM47" s="30">
        <v>82.697286517004144</v>
      </c>
      <c r="DN47" s="30">
        <v>82.697286517004144</v>
      </c>
      <c r="DO47" s="30">
        <v>82.697286517004144</v>
      </c>
      <c r="DP47" s="30">
        <v>82.697286517004144</v>
      </c>
      <c r="DQ47" s="30">
        <v>82.697286517004144</v>
      </c>
      <c r="DR47" s="30">
        <v>82.697286517004144</v>
      </c>
      <c r="DS47" s="30">
        <v>82.697286517004144</v>
      </c>
      <c r="DT47" s="30">
        <v>82.697286517004144</v>
      </c>
      <c r="DU47" s="30">
        <v>89.363432715572287</v>
      </c>
      <c r="DV47" s="30">
        <v>89.363432715572287</v>
      </c>
      <c r="DW47" s="30">
        <v>89.363432715572287</v>
      </c>
      <c r="DX47" s="30">
        <v>89.363432715572287</v>
      </c>
      <c r="DY47" s="30">
        <v>89.363432715572287</v>
      </c>
      <c r="DZ47" s="30">
        <v>89.363432715572287</v>
      </c>
      <c r="EA47" s="30">
        <v>98.030406152496241</v>
      </c>
      <c r="EB47" s="30">
        <v>98.030406152496241</v>
      </c>
      <c r="EC47" s="30">
        <v>98.030406152496241</v>
      </c>
      <c r="ED47" s="30">
        <v>100</v>
      </c>
      <c r="EE47" s="30">
        <v>100.64818300022719</v>
      </c>
      <c r="EF47" s="30">
        <v>101.81091680396224</v>
      </c>
      <c r="EG47" s="30">
        <v>101.64634143481354</v>
      </c>
      <c r="EH47" s="30">
        <v>101.61202786980533</v>
      </c>
      <c r="EI47" s="30">
        <v>101.67819460968124</v>
      </c>
      <c r="EJ47" s="12">
        <v>101.82859282377365</v>
      </c>
      <c r="EK47" s="12">
        <v>102.22322553991441</v>
      </c>
      <c r="EL47" s="30">
        <v>102.35364577204533</v>
      </c>
      <c r="EM47" s="30">
        <v>102.34613679429478</v>
      </c>
      <c r="EN47" s="30">
        <v>102.34613679429478</v>
      </c>
      <c r="EO47" s="30">
        <v>103.24400418336478</v>
      </c>
      <c r="EP47" s="30">
        <v>103.24400418336478</v>
      </c>
      <c r="EQ47" s="30">
        <v>103.25151482762836</v>
      </c>
      <c r="ER47" s="30">
        <v>103.24435010253478</v>
      </c>
      <c r="ES47" s="30">
        <v>103.24355049233745</v>
      </c>
      <c r="ET47" s="30">
        <v>103.24355049233745</v>
      </c>
      <c r="EU47" s="30">
        <v>103.24355049233745</v>
      </c>
      <c r="EV47" s="30">
        <v>103.24355049233745</v>
      </c>
      <c r="EW47" s="30">
        <v>103.24355049233745</v>
      </c>
      <c r="EX47" s="30">
        <v>103.24355049233745</v>
      </c>
      <c r="EY47" s="30">
        <v>103.24355049233745</v>
      </c>
      <c r="EZ47" s="30">
        <v>103.24355049233745</v>
      </c>
      <c r="FA47" s="30">
        <v>112.09573873236855</v>
      </c>
      <c r="FB47" s="30">
        <v>122.34778055470457</v>
      </c>
      <c r="FC47" s="30">
        <v>122.3443092562963</v>
      </c>
      <c r="FD47" s="30">
        <v>122.3443092562963</v>
      </c>
      <c r="FE47" s="30">
        <v>122.3443092562963</v>
      </c>
      <c r="FF47" s="364">
        <v>122.3443092562963</v>
      </c>
      <c r="FG47" s="58"/>
      <c r="FH47" s="58"/>
      <c r="FI47" s="58"/>
    </row>
    <row r="48" spans="1:165" s="63" customFormat="1" ht="12.75" customHeight="1" x14ac:dyDescent="0.2">
      <c r="A48" s="64"/>
      <c r="B48" s="60" t="s">
        <v>73</v>
      </c>
      <c r="C48" s="30">
        <v>65.728768434029092</v>
      </c>
      <c r="D48" s="30">
        <v>67.575787626866742</v>
      </c>
      <c r="E48" s="30">
        <v>67.604032515114724</v>
      </c>
      <c r="F48" s="30">
        <v>70.216186062507575</v>
      </c>
      <c r="G48" s="30">
        <v>70.045749736297637</v>
      </c>
      <c r="H48" s="30">
        <v>69.867504845338019</v>
      </c>
      <c r="I48" s="30">
        <v>71.010118560086767</v>
      </c>
      <c r="J48" s="30">
        <v>71.612252100676983</v>
      </c>
      <c r="K48" s="30">
        <v>70.034284180997375</v>
      </c>
      <c r="L48" s="30">
        <v>72.938280851404159</v>
      </c>
      <c r="M48" s="30">
        <v>75.083781652803864</v>
      </c>
      <c r="N48" s="30">
        <v>77.112013521700774</v>
      </c>
      <c r="O48" s="30">
        <v>76.264538754423597</v>
      </c>
      <c r="P48" s="30">
        <v>74.57549004896201</v>
      </c>
      <c r="Q48" s="30">
        <v>77.361373865027474</v>
      </c>
      <c r="R48" s="30">
        <v>71.797654970725176</v>
      </c>
      <c r="S48" s="30">
        <v>74.068967865789332</v>
      </c>
      <c r="T48" s="30">
        <v>78.17797435210926</v>
      </c>
      <c r="U48" s="30">
        <v>77.935188516581306</v>
      </c>
      <c r="V48" s="30">
        <v>76.282079495473681</v>
      </c>
      <c r="W48" s="30">
        <v>74.672085686119175</v>
      </c>
      <c r="X48" s="30">
        <v>73.491165900956346</v>
      </c>
      <c r="Y48" s="30">
        <v>72.961333374235991</v>
      </c>
      <c r="Z48" s="30">
        <v>74.895235642189135</v>
      </c>
      <c r="AA48" s="30">
        <v>72.918393964841542</v>
      </c>
      <c r="AB48" s="30">
        <v>73.566127895262795</v>
      </c>
      <c r="AC48" s="30">
        <v>73.875271787460207</v>
      </c>
      <c r="AD48" s="30">
        <v>72.669783498350284</v>
      </c>
      <c r="AE48" s="30">
        <v>74.46602973494555</v>
      </c>
      <c r="AF48" s="30">
        <v>73.253688424260176</v>
      </c>
      <c r="AG48" s="30">
        <v>73.429465502803964</v>
      </c>
      <c r="AH48" s="30">
        <v>75.225882349580701</v>
      </c>
      <c r="AI48" s="30">
        <v>75.808406721609117</v>
      </c>
      <c r="AJ48" s="30">
        <v>74.065559192271593</v>
      </c>
      <c r="AK48" s="30">
        <v>73.259593575052861</v>
      </c>
      <c r="AL48" s="30">
        <v>73.446776375190311</v>
      </c>
      <c r="AM48" s="30">
        <v>75.936580968387659</v>
      </c>
      <c r="AN48" s="30">
        <v>76.241595161464133</v>
      </c>
      <c r="AO48" s="30">
        <v>75.559821490848037</v>
      </c>
      <c r="AP48" s="30">
        <v>75.414260751568406</v>
      </c>
      <c r="AQ48" s="30">
        <v>75.030198471434105</v>
      </c>
      <c r="AR48" s="30">
        <v>72.593123932210659</v>
      </c>
      <c r="AS48" s="30">
        <v>72.936472823269725</v>
      </c>
      <c r="AT48" s="30">
        <v>73.051090146291457</v>
      </c>
      <c r="AU48" s="30">
        <v>73.268126110523923</v>
      </c>
      <c r="AV48" s="30">
        <v>73.412501050586101</v>
      </c>
      <c r="AW48" s="30">
        <v>73.389430408795334</v>
      </c>
      <c r="AX48" s="30">
        <v>73.406239243142821</v>
      </c>
      <c r="AY48" s="30">
        <v>73.105313291570155</v>
      </c>
      <c r="AZ48" s="30">
        <v>73.334632698311722</v>
      </c>
      <c r="BA48" s="30">
        <v>73.554804047310839</v>
      </c>
      <c r="BB48" s="30">
        <v>73.905659621946342</v>
      </c>
      <c r="BC48" s="30">
        <v>73.984288676207683</v>
      </c>
      <c r="BD48" s="30">
        <v>75.152532591546048</v>
      </c>
      <c r="BE48" s="30">
        <v>74.978848976004187</v>
      </c>
      <c r="BF48" s="30">
        <v>74.455064625722784</v>
      </c>
      <c r="BG48" s="30">
        <v>76.453947653037403</v>
      </c>
      <c r="BH48" s="30">
        <v>77.883492951606286</v>
      </c>
      <c r="BI48" s="30">
        <v>77.673045057260154</v>
      </c>
      <c r="BJ48" s="30">
        <v>77.909196698687424</v>
      </c>
      <c r="BK48" s="30">
        <v>78.788779505456773</v>
      </c>
      <c r="BL48" s="30">
        <v>78.9925512742401</v>
      </c>
      <c r="BM48" s="30">
        <v>82.832173299165191</v>
      </c>
      <c r="BN48" s="30">
        <v>82.407486021180617</v>
      </c>
      <c r="BO48" s="30">
        <v>82.125708415642322</v>
      </c>
      <c r="BP48" s="30">
        <v>82.110010985800187</v>
      </c>
      <c r="BQ48" s="30">
        <v>81.513269606777925</v>
      </c>
      <c r="BR48" s="30">
        <v>81.633615453222617</v>
      </c>
      <c r="BS48" s="30">
        <v>81.702877208346436</v>
      </c>
      <c r="BT48" s="30">
        <v>81.646512746802401</v>
      </c>
      <c r="BU48" s="30">
        <v>81.694540549237459</v>
      </c>
      <c r="BV48" s="30">
        <v>83.425732752381464</v>
      </c>
      <c r="BW48" s="30">
        <v>82.656958875747918</v>
      </c>
      <c r="BX48" s="30">
        <v>83.466705383186167</v>
      </c>
      <c r="BY48" s="30">
        <v>82.9874794006504</v>
      </c>
      <c r="BZ48" s="30">
        <v>83.164454557137503</v>
      </c>
      <c r="CA48" s="30">
        <v>83.185805558458384</v>
      </c>
      <c r="CB48" s="30">
        <v>83.448949389664463</v>
      </c>
      <c r="CC48" s="30">
        <v>83.622418060617605</v>
      </c>
      <c r="CD48" s="30">
        <v>83.92517896320156</v>
      </c>
      <c r="CE48" s="30">
        <v>83.951067624634845</v>
      </c>
      <c r="CF48" s="30">
        <v>84.079790550257286</v>
      </c>
      <c r="CG48" s="30">
        <v>85.367997246123124</v>
      </c>
      <c r="CH48" s="30">
        <v>85.541289708246296</v>
      </c>
      <c r="CI48" s="30">
        <v>86.890934545150571</v>
      </c>
      <c r="CJ48" s="30">
        <v>89.291663955723592</v>
      </c>
      <c r="CK48" s="30">
        <v>89.559071735291226</v>
      </c>
      <c r="CL48" s="30">
        <v>89.397687724155702</v>
      </c>
      <c r="CM48" s="30">
        <v>89.454792150741028</v>
      </c>
      <c r="CN48" s="30">
        <v>91.473162687925893</v>
      </c>
      <c r="CO48" s="30">
        <v>91.951881686277048</v>
      </c>
      <c r="CP48" s="30">
        <v>92.275633988857905</v>
      </c>
      <c r="CQ48" s="30">
        <v>92.206581914108611</v>
      </c>
      <c r="CR48" s="30">
        <v>92.755441893897398</v>
      </c>
      <c r="CS48" s="30">
        <v>92.192616409351785</v>
      </c>
      <c r="CT48" s="30">
        <v>91.693706272873555</v>
      </c>
      <c r="CU48" s="30">
        <v>92.20832405654086</v>
      </c>
      <c r="CV48" s="30">
        <v>92.376082905486001</v>
      </c>
      <c r="CW48" s="30">
        <v>92.107185470723849</v>
      </c>
      <c r="CX48" s="30">
        <v>91.205686590231622</v>
      </c>
      <c r="CY48" s="30">
        <v>91.636500685621883</v>
      </c>
      <c r="CZ48" s="30">
        <v>91.700115659263233</v>
      </c>
      <c r="DA48" s="30">
        <v>92.171464228945752</v>
      </c>
      <c r="DB48" s="30">
        <v>92.148940738001571</v>
      </c>
      <c r="DC48" s="30">
        <v>92.289830684494277</v>
      </c>
      <c r="DD48" s="30">
        <v>92.171815641592787</v>
      </c>
      <c r="DE48" s="30">
        <v>92.079544972277219</v>
      </c>
      <c r="DF48" s="30">
        <v>91.768248411878702</v>
      </c>
      <c r="DG48" s="30">
        <v>92.733089229848844</v>
      </c>
      <c r="DH48" s="30">
        <v>92.812562209836614</v>
      </c>
      <c r="DI48" s="30">
        <v>93.266778275182787</v>
      </c>
      <c r="DJ48" s="30">
        <v>95.800998432644022</v>
      </c>
      <c r="DK48" s="30">
        <v>96.395501999535199</v>
      </c>
      <c r="DL48" s="30">
        <v>97.012476782922221</v>
      </c>
      <c r="DM48" s="30">
        <v>95.31944466037794</v>
      </c>
      <c r="DN48" s="30">
        <v>95.9875891991895</v>
      </c>
      <c r="DO48" s="30">
        <v>97.44389681550382</v>
      </c>
      <c r="DP48" s="30">
        <v>97.796246279896351</v>
      </c>
      <c r="DQ48" s="30">
        <v>97.367074971876065</v>
      </c>
      <c r="DR48" s="30">
        <v>97.343791315879727</v>
      </c>
      <c r="DS48" s="30">
        <v>97.531586394616767</v>
      </c>
      <c r="DT48" s="30">
        <v>97.425554041501528</v>
      </c>
      <c r="DU48" s="30">
        <v>97.38732222637266</v>
      </c>
      <c r="DV48" s="30">
        <v>98.531178820063573</v>
      </c>
      <c r="DW48" s="30">
        <v>98.95075291517513</v>
      </c>
      <c r="DX48" s="30">
        <v>99.112637850203129</v>
      </c>
      <c r="DY48" s="30">
        <v>98.947752018722383</v>
      </c>
      <c r="DZ48" s="30">
        <v>99.264113222713064</v>
      </c>
      <c r="EA48" s="30">
        <v>99.431022522853098</v>
      </c>
      <c r="EB48" s="30">
        <v>97.483161280182202</v>
      </c>
      <c r="EC48" s="30">
        <v>99.744786066014996</v>
      </c>
      <c r="ED48" s="30">
        <v>100</v>
      </c>
      <c r="EE48" s="30">
        <v>100.0295491031077</v>
      </c>
      <c r="EF48" s="30">
        <v>102.54036346875775</v>
      </c>
      <c r="EG48" s="30">
        <v>102.26344869855784</v>
      </c>
      <c r="EH48" s="30">
        <v>103.43368863136348</v>
      </c>
      <c r="EI48" s="30">
        <v>104.33601587837846</v>
      </c>
      <c r="EJ48" s="12">
        <v>103.42455359144986</v>
      </c>
      <c r="EK48" s="12">
        <v>103.03102202054836</v>
      </c>
      <c r="EL48" s="30">
        <v>105.98608409702828</v>
      </c>
      <c r="EM48" s="30">
        <v>105.58579188913539</v>
      </c>
      <c r="EN48" s="30">
        <v>106.17309059806674</v>
      </c>
      <c r="EO48" s="30">
        <v>108.30923269383725</v>
      </c>
      <c r="EP48" s="30">
        <v>108.63455499751046</v>
      </c>
      <c r="EQ48" s="30">
        <v>108.59578168647232</v>
      </c>
      <c r="ER48" s="30">
        <v>111.99205307521511</v>
      </c>
      <c r="ES48" s="30">
        <v>110.63333061548535</v>
      </c>
      <c r="ET48" s="30">
        <v>111.92894572004819</v>
      </c>
      <c r="EU48" s="30">
        <v>111.31611153192463</v>
      </c>
      <c r="EV48" s="30">
        <v>111.38217682294736</v>
      </c>
      <c r="EW48" s="30">
        <v>111.91377185305453</v>
      </c>
      <c r="EX48" s="30">
        <v>114.25491769829189</v>
      </c>
      <c r="EY48" s="30">
        <v>116.07138911472587</v>
      </c>
      <c r="EZ48" s="30">
        <v>115.95395229831676</v>
      </c>
      <c r="FA48" s="30">
        <v>117.94461368246627</v>
      </c>
      <c r="FB48" s="30">
        <v>116.80690448540904</v>
      </c>
      <c r="FC48" s="30">
        <v>115.95395673636762</v>
      </c>
      <c r="FD48" s="30">
        <v>115.97518465032198</v>
      </c>
      <c r="FE48" s="30">
        <v>116.39319971832266</v>
      </c>
      <c r="FF48" s="364">
        <v>115.58359163370815</v>
      </c>
      <c r="FG48" s="58"/>
      <c r="FH48" s="58"/>
      <c r="FI48" s="58"/>
    </row>
    <row r="49" spans="1:165" s="63" customFormat="1" ht="24.75" customHeight="1" x14ac:dyDescent="0.2">
      <c r="A49" s="64"/>
      <c r="B49" s="71" t="s">
        <v>74</v>
      </c>
      <c r="C49" s="30">
        <v>62.326699806389378</v>
      </c>
      <c r="D49" s="30">
        <v>62.04718354483748</v>
      </c>
      <c r="E49" s="30">
        <v>62.629373093552481</v>
      </c>
      <c r="F49" s="30">
        <v>64.907245930246802</v>
      </c>
      <c r="G49" s="30">
        <v>63.387423465258543</v>
      </c>
      <c r="H49" s="30">
        <v>64.360225559700936</v>
      </c>
      <c r="I49" s="30">
        <v>64.460209416877319</v>
      </c>
      <c r="J49" s="30">
        <v>65.092392639273271</v>
      </c>
      <c r="K49" s="30">
        <v>66.086572968590445</v>
      </c>
      <c r="L49" s="30">
        <v>66.792814065983279</v>
      </c>
      <c r="M49" s="30">
        <v>67.228838852914762</v>
      </c>
      <c r="N49" s="30">
        <v>68.977579769604532</v>
      </c>
      <c r="O49" s="30">
        <v>69.061338468727456</v>
      </c>
      <c r="P49" s="30">
        <v>72.450990164112653</v>
      </c>
      <c r="Q49" s="30">
        <v>71.043819842314576</v>
      </c>
      <c r="R49" s="30">
        <v>68.989046167380025</v>
      </c>
      <c r="S49" s="30">
        <v>68.661676950966154</v>
      </c>
      <c r="T49" s="30">
        <v>67.612400722032007</v>
      </c>
      <c r="U49" s="30">
        <v>68.899342674259586</v>
      </c>
      <c r="V49" s="30">
        <v>69.067434773013076</v>
      </c>
      <c r="W49" s="30">
        <v>69.21148669966712</v>
      </c>
      <c r="X49" s="30">
        <v>71.463400188113326</v>
      </c>
      <c r="Y49" s="30">
        <v>71.65730712901248</v>
      </c>
      <c r="Z49" s="30">
        <v>72.051884893237457</v>
      </c>
      <c r="AA49" s="30">
        <v>73.02572325321438</v>
      </c>
      <c r="AB49" s="30">
        <v>73.33760540889169</v>
      </c>
      <c r="AC49" s="30">
        <v>71.726196314615493</v>
      </c>
      <c r="AD49" s="30">
        <v>72.193951599322276</v>
      </c>
      <c r="AE49" s="30">
        <v>71.36844504953261</v>
      </c>
      <c r="AF49" s="30">
        <v>71.103877248989974</v>
      </c>
      <c r="AG49" s="30">
        <v>70.33968345843671</v>
      </c>
      <c r="AH49" s="30">
        <v>70.81632302783953</v>
      </c>
      <c r="AI49" s="30">
        <v>72.019669506720405</v>
      </c>
      <c r="AJ49" s="30">
        <v>71.684624510036357</v>
      </c>
      <c r="AK49" s="30">
        <v>71.625986269960805</v>
      </c>
      <c r="AL49" s="30">
        <v>70.182904378040661</v>
      </c>
      <c r="AM49" s="30">
        <v>71.047287515121894</v>
      </c>
      <c r="AN49" s="30">
        <v>71.87550336180405</v>
      </c>
      <c r="AO49" s="30">
        <v>71.266507226712577</v>
      </c>
      <c r="AP49" s="30">
        <v>71.872288276003573</v>
      </c>
      <c r="AQ49" s="30">
        <v>72.089391576837698</v>
      </c>
      <c r="AR49" s="30">
        <v>71.883854661538734</v>
      </c>
      <c r="AS49" s="30">
        <v>71.14243777922286</v>
      </c>
      <c r="AT49" s="30">
        <v>69.271322951948363</v>
      </c>
      <c r="AU49" s="30">
        <v>68.985154744509245</v>
      </c>
      <c r="AV49" s="30">
        <v>70.153644295502772</v>
      </c>
      <c r="AW49" s="30">
        <v>71.42190348519712</v>
      </c>
      <c r="AX49" s="30">
        <v>71.579615588386119</v>
      </c>
      <c r="AY49" s="30">
        <v>70.792988340455622</v>
      </c>
      <c r="AZ49" s="30">
        <v>70.144448045575785</v>
      </c>
      <c r="BA49" s="30">
        <v>70.515884191477582</v>
      </c>
      <c r="BB49" s="30">
        <v>71.920632201522452</v>
      </c>
      <c r="BC49" s="30">
        <v>70.429514830965033</v>
      </c>
      <c r="BD49" s="30">
        <v>70.508204762194097</v>
      </c>
      <c r="BE49" s="30">
        <v>70.9651901665964</v>
      </c>
      <c r="BF49" s="30">
        <v>71.961318773129051</v>
      </c>
      <c r="BG49" s="30">
        <v>70.420315608829213</v>
      </c>
      <c r="BH49" s="30">
        <v>70.166508363481398</v>
      </c>
      <c r="BI49" s="30">
        <v>70.925608019007043</v>
      </c>
      <c r="BJ49" s="30">
        <v>72.676128653376963</v>
      </c>
      <c r="BK49" s="30">
        <v>71.712786579237374</v>
      </c>
      <c r="BL49" s="30">
        <v>71.68080259596411</v>
      </c>
      <c r="BM49" s="30">
        <v>71.059626558417079</v>
      </c>
      <c r="BN49" s="30">
        <v>73.036212031254209</v>
      </c>
      <c r="BO49" s="30">
        <v>72.426183491929649</v>
      </c>
      <c r="BP49" s="30">
        <v>72.846002622809763</v>
      </c>
      <c r="BQ49" s="30">
        <v>71.359085089427538</v>
      </c>
      <c r="BR49" s="30">
        <v>72.04555622777383</v>
      </c>
      <c r="BS49" s="30">
        <v>72.228293895316185</v>
      </c>
      <c r="BT49" s="30">
        <v>72.168960288448716</v>
      </c>
      <c r="BU49" s="30">
        <v>71.822873359993963</v>
      </c>
      <c r="BV49" s="30">
        <v>72.150598434290799</v>
      </c>
      <c r="BW49" s="30">
        <v>72.421099043244297</v>
      </c>
      <c r="BX49" s="30">
        <v>72.21553118891147</v>
      </c>
      <c r="BY49" s="30">
        <v>71.983534758884474</v>
      </c>
      <c r="BZ49" s="30">
        <v>72.073573022537119</v>
      </c>
      <c r="CA49" s="30">
        <v>71.712726164035459</v>
      </c>
      <c r="CB49" s="30">
        <v>73.404783294211924</v>
      </c>
      <c r="CC49" s="30">
        <v>72.398450410082049</v>
      </c>
      <c r="CD49" s="30">
        <v>73.19124870174096</v>
      </c>
      <c r="CE49" s="30">
        <v>77.380410867238467</v>
      </c>
      <c r="CF49" s="30">
        <v>78.785865569836886</v>
      </c>
      <c r="CG49" s="30">
        <v>80.178755060492122</v>
      </c>
      <c r="CH49" s="30">
        <v>79.586782326358829</v>
      </c>
      <c r="CI49" s="30">
        <v>80.489575126373623</v>
      </c>
      <c r="CJ49" s="30">
        <v>84.123702906958215</v>
      </c>
      <c r="CK49" s="30">
        <v>84.587164923778261</v>
      </c>
      <c r="CL49" s="30">
        <v>86.047128712880578</v>
      </c>
      <c r="CM49" s="30">
        <v>85.851760157949542</v>
      </c>
      <c r="CN49" s="30">
        <v>87.483305299508814</v>
      </c>
      <c r="CO49" s="30">
        <v>87.824682591781581</v>
      </c>
      <c r="CP49" s="30">
        <v>87.532533892747225</v>
      </c>
      <c r="CQ49" s="30">
        <v>87.885154629872488</v>
      </c>
      <c r="CR49" s="30">
        <v>88.931555326260991</v>
      </c>
      <c r="CS49" s="30">
        <v>89.230942941187337</v>
      </c>
      <c r="CT49" s="30">
        <v>88.936866457216098</v>
      </c>
      <c r="CU49" s="30">
        <v>90.6201136214287</v>
      </c>
      <c r="CV49" s="30">
        <v>92.024806010980825</v>
      </c>
      <c r="CW49" s="30">
        <v>88.371343231486236</v>
      </c>
      <c r="CX49" s="30">
        <v>88.041567902954114</v>
      </c>
      <c r="CY49" s="30">
        <v>89.069239907014364</v>
      </c>
      <c r="CZ49" s="30">
        <v>88.976558329853049</v>
      </c>
      <c r="DA49" s="30">
        <v>86.37867585565975</v>
      </c>
      <c r="DB49" s="30">
        <v>87.002816024310476</v>
      </c>
      <c r="DC49" s="30">
        <v>88.571289242603982</v>
      </c>
      <c r="DD49" s="30">
        <v>88.307934542756882</v>
      </c>
      <c r="DE49" s="30">
        <v>85.866099444627011</v>
      </c>
      <c r="DF49" s="30">
        <v>86.651759853634061</v>
      </c>
      <c r="DG49" s="30">
        <v>89.190339316424314</v>
      </c>
      <c r="DH49" s="30">
        <v>87.902821184986834</v>
      </c>
      <c r="DI49" s="30">
        <v>87.435956962395693</v>
      </c>
      <c r="DJ49" s="30">
        <v>87.48181254685089</v>
      </c>
      <c r="DK49" s="30">
        <v>86.551357739330072</v>
      </c>
      <c r="DL49" s="30">
        <v>87.767781375457133</v>
      </c>
      <c r="DM49" s="30">
        <v>87.613943174818871</v>
      </c>
      <c r="DN49" s="30">
        <v>87.987504701333037</v>
      </c>
      <c r="DO49" s="30">
        <v>90.49605150785446</v>
      </c>
      <c r="DP49" s="30">
        <v>91.104879529036538</v>
      </c>
      <c r="DQ49" s="30">
        <v>89.744603388621869</v>
      </c>
      <c r="DR49" s="30">
        <v>89.521573917005057</v>
      </c>
      <c r="DS49" s="30">
        <v>90.214818509647571</v>
      </c>
      <c r="DT49" s="30">
        <v>88.261069520675562</v>
      </c>
      <c r="DU49" s="30">
        <v>88.861102247777453</v>
      </c>
      <c r="DV49" s="30">
        <v>88.734296974885211</v>
      </c>
      <c r="DW49" s="30">
        <v>88.410432504350112</v>
      </c>
      <c r="DX49" s="30">
        <v>88.379129425488713</v>
      </c>
      <c r="DY49" s="30">
        <v>90.313675911417192</v>
      </c>
      <c r="DZ49" s="30">
        <v>90.406099765824422</v>
      </c>
      <c r="EA49" s="30">
        <v>91.533268855319434</v>
      </c>
      <c r="EB49" s="30">
        <v>94.581496612122066</v>
      </c>
      <c r="EC49" s="30">
        <v>92.782685056335595</v>
      </c>
      <c r="ED49" s="30">
        <v>100</v>
      </c>
      <c r="EE49" s="30">
        <v>100.32304264176472</v>
      </c>
      <c r="EF49" s="30">
        <v>101.68561343986666</v>
      </c>
      <c r="EG49" s="30">
        <v>100.9929595517151</v>
      </c>
      <c r="EH49" s="30">
        <v>100.59767316214311</v>
      </c>
      <c r="EI49" s="30">
        <v>102.6420988070891</v>
      </c>
      <c r="EJ49" s="12">
        <v>103.2185560903693</v>
      </c>
      <c r="EK49" s="12">
        <v>104.39622558871065</v>
      </c>
      <c r="EL49" s="30">
        <v>105.11117489679258</v>
      </c>
      <c r="EM49" s="30">
        <v>106.2943318987637</v>
      </c>
      <c r="EN49" s="30">
        <v>106.01966093748486</v>
      </c>
      <c r="EO49" s="30">
        <v>106.28753173779067</v>
      </c>
      <c r="EP49" s="30">
        <v>106.76791869032978</v>
      </c>
      <c r="EQ49" s="30">
        <v>107.47758668392223</v>
      </c>
      <c r="ER49" s="30">
        <v>107.91069239777747</v>
      </c>
      <c r="ES49" s="30">
        <v>107.32995019674723</v>
      </c>
      <c r="ET49" s="30">
        <v>107.93092300280499</v>
      </c>
      <c r="EU49" s="30">
        <v>108.54456747995467</v>
      </c>
      <c r="EV49" s="30">
        <v>108.97034005244375</v>
      </c>
      <c r="EW49" s="30">
        <v>110.37077632052132</v>
      </c>
      <c r="EX49" s="30">
        <v>110.3929348204786</v>
      </c>
      <c r="EY49" s="30">
        <v>109.93353842582378</v>
      </c>
      <c r="EZ49" s="30">
        <v>109.58650052370042</v>
      </c>
      <c r="FA49" s="30">
        <v>110.5828470054195</v>
      </c>
      <c r="FB49" s="30">
        <v>109.87232143623714</v>
      </c>
      <c r="FC49" s="30">
        <v>109.96325235320002</v>
      </c>
      <c r="FD49" s="30">
        <v>109.85225506485986</v>
      </c>
      <c r="FE49" s="30">
        <v>111.40592971459726</v>
      </c>
      <c r="FF49" s="364">
        <v>111.49717369935807</v>
      </c>
      <c r="FG49" s="58"/>
      <c r="FH49" s="58"/>
      <c r="FI49" s="58"/>
    </row>
    <row r="50" spans="1:165" s="63" customFormat="1" ht="12.75" customHeight="1" x14ac:dyDescent="0.2">
      <c r="A50" s="64"/>
      <c r="B50" s="60" t="s">
        <v>75</v>
      </c>
      <c r="C50" s="30">
        <v>61.728952660708508</v>
      </c>
      <c r="D50" s="30">
        <v>61.685416211138332</v>
      </c>
      <c r="E50" s="30">
        <v>60.8126055651664</v>
      </c>
      <c r="F50" s="30">
        <v>60.182482423468905</v>
      </c>
      <c r="G50" s="30">
        <v>59.808224317720047</v>
      </c>
      <c r="H50" s="30">
        <v>60.599450192512023</v>
      </c>
      <c r="I50" s="30">
        <v>62.558756562866549</v>
      </c>
      <c r="J50" s="30">
        <v>64.935550368959639</v>
      </c>
      <c r="K50" s="30">
        <v>67.143536236942438</v>
      </c>
      <c r="L50" s="30">
        <v>64.181319959747924</v>
      </c>
      <c r="M50" s="30">
        <v>64.618421870054959</v>
      </c>
      <c r="N50" s="30">
        <v>65.486803397453016</v>
      </c>
      <c r="O50" s="30">
        <v>64.908676988360114</v>
      </c>
      <c r="P50" s="30">
        <v>65.967479665789327</v>
      </c>
      <c r="Q50" s="30">
        <v>65.433764610001518</v>
      </c>
      <c r="R50" s="30">
        <v>64.789453758025743</v>
      </c>
      <c r="S50" s="30">
        <v>65.206719558666279</v>
      </c>
      <c r="T50" s="30">
        <v>66.451230168562745</v>
      </c>
      <c r="U50" s="30">
        <v>65.59790374789182</v>
      </c>
      <c r="V50" s="30">
        <v>67.852588192822765</v>
      </c>
      <c r="W50" s="30">
        <v>68.633809388328629</v>
      </c>
      <c r="X50" s="30">
        <v>68.692876462008201</v>
      </c>
      <c r="Y50" s="30">
        <v>69.159682000770857</v>
      </c>
      <c r="Z50" s="30">
        <v>68.472168107673426</v>
      </c>
      <c r="AA50" s="30">
        <v>67.790276168959622</v>
      </c>
      <c r="AB50" s="30">
        <v>67.686655951060203</v>
      </c>
      <c r="AC50" s="30">
        <v>68.213261583429784</v>
      </c>
      <c r="AD50" s="30">
        <v>66.448085064929558</v>
      </c>
      <c r="AE50" s="30">
        <v>64.979974965103921</v>
      </c>
      <c r="AF50" s="30">
        <v>65.843199179412778</v>
      </c>
      <c r="AG50" s="30">
        <v>67.258970697378047</v>
      </c>
      <c r="AH50" s="30">
        <v>68.495626563143531</v>
      </c>
      <c r="AI50" s="30">
        <v>68.937420057480935</v>
      </c>
      <c r="AJ50" s="30">
        <v>68.813901725391446</v>
      </c>
      <c r="AK50" s="30">
        <v>68.514985261886622</v>
      </c>
      <c r="AL50" s="30">
        <v>68.750747153365936</v>
      </c>
      <c r="AM50" s="30">
        <v>69.227726659947379</v>
      </c>
      <c r="AN50" s="30">
        <v>69.388090988199721</v>
      </c>
      <c r="AO50" s="30">
        <v>69.325136327797125</v>
      </c>
      <c r="AP50" s="30">
        <v>69.421800475300117</v>
      </c>
      <c r="AQ50" s="30">
        <v>69.02905471772597</v>
      </c>
      <c r="AR50" s="30">
        <v>68.844299791079905</v>
      </c>
      <c r="AS50" s="30">
        <v>69.843060656082216</v>
      </c>
      <c r="AT50" s="30">
        <v>71.517892534246499</v>
      </c>
      <c r="AU50" s="30">
        <v>71.933923894617564</v>
      </c>
      <c r="AV50" s="30">
        <v>73.338226271896744</v>
      </c>
      <c r="AW50" s="30">
        <v>72.488843918098055</v>
      </c>
      <c r="AX50" s="30">
        <v>72.087136063900985</v>
      </c>
      <c r="AY50" s="30">
        <v>71.159189465863477</v>
      </c>
      <c r="AZ50" s="30">
        <v>71.054383933826912</v>
      </c>
      <c r="BA50" s="30">
        <v>70.71854712398914</v>
      </c>
      <c r="BB50" s="30">
        <v>71.612135539167767</v>
      </c>
      <c r="BC50" s="30">
        <v>71.808572200631133</v>
      </c>
      <c r="BD50" s="30">
        <v>71.964887018978359</v>
      </c>
      <c r="BE50" s="30">
        <v>72.40565777028516</v>
      </c>
      <c r="BF50" s="30">
        <v>73.262890457954583</v>
      </c>
      <c r="BG50" s="30">
        <v>74.474588408041143</v>
      </c>
      <c r="BH50" s="30">
        <v>74.838738992020836</v>
      </c>
      <c r="BI50" s="30">
        <v>73.250432519836849</v>
      </c>
      <c r="BJ50" s="30">
        <v>73.34426789470659</v>
      </c>
      <c r="BK50" s="30">
        <v>73.48203949810393</v>
      </c>
      <c r="BL50" s="30">
        <v>74.912451088962698</v>
      </c>
      <c r="BM50" s="30">
        <v>73.937896258404038</v>
      </c>
      <c r="BN50" s="30">
        <v>73.824752201000393</v>
      </c>
      <c r="BO50" s="30">
        <v>73.791007934428592</v>
      </c>
      <c r="BP50" s="30">
        <v>74.781619974046407</v>
      </c>
      <c r="BQ50" s="30">
        <v>76.049630846651866</v>
      </c>
      <c r="BR50" s="30">
        <v>76.054992813673451</v>
      </c>
      <c r="BS50" s="30">
        <v>76.46120694842601</v>
      </c>
      <c r="BT50" s="30">
        <v>76.280623366946003</v>
      </c>
      <c r="BU50" s="30">
        <v>78.752063287854924</v>
      </c>
      <c r="BV50" s="30">
        <v>78.662716836023961</v>
      </c>
      <c r="BW50" s="30">
        <v>78.449602873664389</v>
      </c>
      <c r="BX50" s="30">
        <v>78.449699323732077</v>
      </c>
      <c r="BY50" s="30">
        <v>79.867890756230821</v>
      </c>
      <c r="BZ50" s="30">
        <v>80.173065073001496</v>
      </c>
      <c r="CA50" s="30">
        <v>81.633773283954639</v>
      </c>
      <c r="CB50" s="30">
        <v>83.450665937531809</v>
      </c>
      <c r="CC50" s="30">
        <v>84.198269481201308</v>
      </c>
      <c r="CD50" s="30">
        <v>84.519319080168756</v>
      </c>
      <c r="CE50" s="30">
        <v>85.44447178806908</v>
      </c>
      <c r="CF50" s="30">
        <v>86.938985302567247</v>
      </c>
      <c r="CG50" s="30">
        <v>87.937346659820918</v>
      </c>
      <c r="CH50" s="30">
        <v>88.256718052559535</v>
      </c>
      <c r="CI50" s="30">
        <v>87.343497142825214</v>
      </c>
      <c r="CJ50" s="30">
        <v>87.631290231894042</v>
      </c>
      <c r="CK50" s="30">
        <v>89.210308683519415</v>
      </c>
      <c r="CL50" s="30">
        <v>89.679196570564642</v>
      </c>
      <c r="CM50" s="30">
        <v>89.368037933882434</v>
      </c>
      <c r="CN50" s="30">
        <v>89.698923292093795</v>
      </c>
      <c r="CO50" s="30">
        <v>90.337251000556151</v>
      </c>
      <c r="CP50" s="30">
        <v>91.270417494055479</v>
      </c>
      <c r="CQ50" s="30">
        <v>90.8265218446994</v>
      </c>
      <c r="CR50" s="30">
        <v>91.269682994754248</v>
      </c>
      <c r="CS50" s="30">
        <v>91.086487511587819</v>
      </c>
      <c r="CT50" s="30">
        <v>89.905062380465239</v>
      </c>
      <c r="CU50" s="30">
        <v>90.754319502534884</v>
      </c>
      <c r="CV50" s="30">
        <v>93.22628110429423</v>
      </c>
      <c r="CW50" s="30">
        <v>93.636707388981506</v>
      </c>
      <c r="CX50" s="30">
        <v>94.196857902747254</v>
      </c>
      <c r="CY50" s="30">
        <v>95.43511220313907</v>
      </c>
      <c r="CZ50" s="30">
        <v>95.988437038733409</v>
      </c>
      <c r="DA50" s="30">
        <v>95.327302157687754</v>
      </c>
      <c r="DB50" s="30">
        <v>95.978197632752554</v>
      </c>
      <c r="DC50" s="30">
        <v>96.457546381569358</v>
      </c>
      <c r="DD50" s="30">
        <v>96.403723940789789</v>
      </c>
      <c r="DE50" s="30">
        <v>96.134882072376712</v>
      </c>
      <c r="DF50" s="30">
        <v>96.627806833980443</v>
      </c>
      <c r="DG50" s="30">
        <v>96.543114132819383</v>
      </c>
      <c r="DH50" s="30">
        <v>97.192351363198782</v>
      </c>
      <c r="DI50" s="30">
        <v>97.285945320151441</v>
      </c>
      <c r="DJ50" s="30">
        <v>97.403765793045494</v>
      </c>
      <c r="DK50" s="30">
        <v>97.005187872925688</v>
      </c>
      <c r="DL50" s="30">
        <v>97.849990980208773</v>
      </c>
      <c r="DM50" s="30">
        <v>97.546761478976293</v>
      </c>
      <c r="DN50" s="30">
        <v>97.401442846025546</v>
      </c>
      <c r="DO50" s="30">
        <v>96.858052556027573</v>
      </c>
      <c r="DP50" s="30">
        <v>97.419712144285214</v>
      </c>
      <c r="DQ50" s="30">
        <v>96.890143141583863</v>
      </c>
      <c r="DR50" s="30">
        <v>97.125245321040396</v>
      </c>
      <c r="DS50" s="30">
        <v>97.706596436232175</v>
      </c>
      <c r="DT50" s="30">
        <v>97.597060746110728</v>
      </c>
      <c r="DU50" s="30">
        <v>96.742179753713714</v>
      </c>
      <c r="DV50" s="30">
        <v>97.373381254727576</v>
      </c>
      <c r="DW50" s="30">
        <v>96.398640159796997</v>
      </c>
      <c r="DX50" s="30">
        <v>98.960195332121188</v>
      </c>
      <c r="DY50" s="30">
        <v>98.960008324903399</v>
      </c>
      <c r="DZ50" s="30">
        <v>98.231542949965387</v>
      </c>
      <c r="EA50" s="30">
        <v>96.120338211648516</v>
      </c>
      <c r="EB50" s="30">
        <v>98.427267941775639</v>
      </c>
      <c r="EC50" s="30">
        <v>101.5045094432501</v>
      </c>
      <c r="ED50" s="30">
        <v>100</v>
      </c>
      <c r="EE50" s="30">
        <v>100.1848476127208</v>
      </c>
      <c r="EF50" s="30">
        <v>101.9265881690305</v>
      </c>
      <c r="EG50" s="30">
        <v>101.97499621314655</v>
      </c>
      <c r="EH50" s="30">
        <v>105.50175827580033</v>
      </c>
      <c r="EI50" s="30">
        <v>105.48740196636039</v>
      </c>
      <c r="EJ50" s="16">
        <v>106.34875172273452</v>
      </c>
      <c r="EK50" s="16">
        <v>106.12164392459351</v>
      </c>
      <c r="EL50" s="30">
        <v>105.46298607094099</v>
      </c>
      <c r="EM50" s="30">
        <v>105.73447532350771</v>
      </c>
      <c r="EN50" s="30">
        <v>106.29409204127157</v>
      </c>
      <c r="EO50" s="30">
        <v>106.00318259823511</v>
      </c>
      <c r="EP50" s="30">
        <v>106.23257332386237</v>
      </c>
      <c r="EQ50" s="30">
        <v>106.81685878050968</v>
      </c>
      <c r="ER50" s="30">
        <v>107.1404881746455</v>
      </c>
      <c r="ES50" s="30">
        <v>107.15952195781429</v>
      </c>
      <c r="ET50" s="30">
        <v>107.21701581633623</v>
      </c>
      <c r="EU50" s="30">
        <v>106.56812969939902</v>
      </c>
      <c r="EV50" s="30">
        <v>106.80395721491948</v>
      </c>
      <c r="EW50" s="30">
        <v>105.70480987434706</v>
      </c>
      <c r="EX50" s="30">
        <v>107.80595771191666</v>
      </c>
      <c r="EY50" s="30">
        <v>107.75486208080177</v>
      </c>
      <c r="EZ50" s="30">
        <v>107.99713878581245</v>
      </c>
      <c r="FA50" s="30">
        <v>110.74990590447131</v>
      </c>
      <c r="FB50" s="30">
        <v>112.48839271870949</v>
      </c>
      <c r="FC50" s="30">
        <v>114.83632279995888</v>
      </c>
      <c r="FD50" s="30">
        <v>117.33277681959154</v>
      </c>
      <c r="FE50" s="30">
        <v>116.14223082038356</v>
      </c>
      <c r="FF50" s="364">
        <v>118.43084850335889</v>
      </c>
      <c r="FG50" s="58"/>
      <c r="FH50" s="58"/>
      <c r="FI50" s="58"/>
    </row>
    <row r="51" spans="1:165" s="63" customFormat="1" ht="12.75" customHeight="1" x14ac:dyDescent="0.2">
      <c r="A51" s="64"/>
      <c r="B51" s="60" t="s">
        <v>76</v>
      </c>
      <c r="C51" s="30">
        <v>60.354121089633786</v>
      </c>
      <c r="D51" s="30">
        <v>58.17819860216445</v>
      </c>
      <c r="E51" s="30">
        <v>61.418704006840485</v>
      </c>
      <c r="F51" s="30">
        <v>61.318959996204164</v>
      </c>
      <c r="G51" s="30">
        <v>62.787776106697677</v>
      </c>
      <c r="H51" s="30">
        <v>62.261075335839863</v>
      </c>
      <c r="I51" s="30">
        <v>61.281357572417932</v>
      </c>
      <c r="J51" s="30">
        <v>60.410055379233761</v>
      </c>
      <c r="K51" s="30">
        <v>63.225436299858842</v>
      </c>
      <c r="L51" s="30">
        <v>64.151940418452796</v>
      </c>
      <c r="M51" s="30">
        <v>63.608769305856555</v>
      </c>
      <c r="N51" s="30">
        <v>63.337691999964761</v>
      </c>
      <c r="O51" s="30">
        <v>65.301821912474409</v>
      </c>
      <c r="P51" s="30">
        <v>64.52593103150538</v>
      </c>
      <c r="Q51" s="30">
        <v>65.140896681574105</v>
      </c>
      <c r="R51" s="30">
        <v>64.460915144907531</v>
      </c>
      <c r="S51" s="30">
        <v>64.295373015834372</v>
      </c>
      <c r="T51" s="30">
        <v>66.658573115299504</v>
      </c>
      <c r="U51" s="30">
        <v>66.781870147981792</v>
      </c>
      <c r="V51" s="30">
        <v>67.972398071074338</v>
      </c>
      <c r="W51" s="30">
        <v>67.705406543992567</v>
      </c>
      <c r="X51" s="30">
        <v>67.209579317375329</v>
      </c>
      <c r="Y51" s="30">
        <v>68.22961157508216</v>
      </c>
      <c r="Z51" s="30">
        <v>68.959377350662379</v>
      </c>
      <c r="AA51" s="30">
        <v>68.586278633699976</v>
      </c>
      <c r="AB51" s="30">
        <v>68.658230773319929</v>
      </c>
      <c r="AC51" s="30">
        <v>67.501523215391529</v>
      </c>
      <c r="AD51" s="30">
        <v>66.253802496584541</v>
      </c>
      <c r="AE51" s="30">
        <v>67.829309682035841</v>
      </c>
      <c r="AF51" s="30">
        <v>67.553636666304357</v>
      </c>
      <c r="AG51" s="30">
        <v>68.150495705975231</v>
      </c>
      <c r="AH51" s="30">
        <v>67.288238275613423</v>
      </c>
      <c r="AI51" s="30">
        <v>67.247360552744112</v>
      </c>
      <c r="AJ51" s="30">
        <v>67.056695361431878</v>
      </c>
      <c r="AK51" s="30">
        <v>67.455467427194108</v>
      </c>
      <c r="AL51" s="30">
        <v>68.10292764680112</v>
      </c>
      <c r="AM51" s="30">
        <v>69.058849037438094</v>
      </c>
      <c r="AN51" s="30">
        <v>68.977579335280296</v>
      </c>
      <c r="AO51" s="30">
        <v>68.300942803730692</v>
      </c>
      <c r="AP51" s="30">
        <v>67.457276148510758</v>
      </c>
      <c r="AQ51" s="30">
        <v>69.05023635748536</v>
      </c>
      <c r="AR51" s="30">
        <v>68.374580934465357</v>
      </c>
      <c r="AS51" s="30">
        <v>67.826453244078223</v>
      </c>
      <c r="AT51" s="30">
        <v>68.424446464942974</v>
      </c>
      <c r="AU51" s="30">
        <v>67.983543403424079</v>
      </c>
      <c r="AV51" s="30">
        <v>68.803219881762914</v>
      </c>
      <c r="AW51" s="30">
        <v>68.966434668647878</v>
      </c>
      <c r="AX51" s="30">
        <v>69.158180180932476</v>
      </c>
      <c r="AY51" s="30">
        <v>68.795270667139732</v>
      </c>
      <c r="AZ51" s="30">
        <v>69.040084699499403</v>
      </c>
      <c r="BA51" s="30">
        <v>68.847800312803287</v>
      </c>
      <c r="BB51" s="30">
        <v>68.646178051285702</v>
      </c>
      <c r="BC51" s="30">
        <v>67.859747426557732</v>
      </c>
      <c r="BD51" s="30">
        <v>68.802209927498353</v>
      </c>
      <c r="BE51" s="30">
        <v>68.9245233667571</v>
      </c>
      <c r="BF51" s="30">
        <v>69.435259118944231</v>
      </c>
      <c r="BG51" s="30">
        <v>69.541842657531035</v>
      </c>
      <c r="BH51" s="30">
        <v>69.688681178466808</v>
      </c>
      <c r="BI51" s="30">
        <v>69.687259753620367</v>
      </c>
      <c r="BJ51" s="30">
        <v>70.22673292739961</v>
      </c>
      <c r="BK51" s="30">
        <v>70.221026166762726</v>
      </c>
      <c r="BL51" s="30">
        <v>70.62142584591821</v>
      </c>
      <c r="BM51" s="30">
        <v>71.847726923633161</v>
      </c>
      <c r="BN51" s="30">
        <v>71.905759908519983</v>
      </c>
      <c r="BO51" s="30">
        <v>71.642156008693789</v>
      </c>
      <c r="BP51" s="30">
        <v>71.984838985182805</v>
      </c>
      <c r="BQ51" s="30">
        <v>73.687728140966783</v>
      </c>
      <c r="BR51" s="30">
        <v>73.697806220852229</v>
      </c>
      <c r="BS51" s="30">
        <v>71.631583669694294</v>
      </c>
      <c r="BT51" s="30">
        <v>71.966005684280688</v>
      </c>
      <c r="BU51" s="30">
        <v>71.930808832037698</v>
      </c>
      <c r="BV51" s="30">
        <v>71.998900230019629</v>
      </c>
      <c r="BW51" s="30">
        <v>72.011054323040881</v>
      </c>
      <c r="BX51" s="30">
        <v>72.062380260489888</v>
      </c>
      <c r="BY51" s="30">
        <v>72.57606449126186</v>
      </c>
      <c r="BZ51" s="30">
        <v>73.50936776294418</v>
      </c>
      <c r="CA51" s="30">
        <v>73.787317827730561</v>
      </c>
      <c r="CB51" s="30">
        <v>75.624228004328501</v>
      </c>
      <c r="CC51" s="30">
        <v>77.486869118371743</v>
      </c>
      <c r="CD51" s="30">
        <v>78.455955576784078</v>
      </c>
      <c r="CE51" s="30">
        <v>79.089726163332131</v>
      </c>
      <c r="CF51" s="30">
        <v>79.056440414774329</v>
      </c>
      <c r="CG51" s="30">
        <v>79.816094699663523</v>
      </c>
      <c r="CH51" s="30">
        <v>81.479824445966202</v>
      </c>
      <c r="CI51" s="30">
        <v>82.069558739965913</v>
      </c>
      <c r="CJ51" s="30">
        <v>82.798442453312603</v>
      </c>
      <c r="CK51" s="30">
        <v>84.887290485598186</v>
      </c>
      <c r="CL51" s="30">
        <v>84.612772926889036</v>
      </c>
      <c r="CM51" s="30">
        <v>84.821345485348303</v>
      </c>
      <c r="CN51" s="30">
        <v>86.434503393113886</v>
      </c>
      <c r="CO51" s="30">
        <v>87.784406785796648</v>
      </c>
      <c r="CP51" s="30">
        <v>87.700581962529867</v>
      </c>
      <c r="CQ51" s="30">
        <v>88.448700396108691</v>
      </c>
      <c r="CR51" s="30">
        <v>88.684968816601057</v>
      </c>
      <c r="CS51" s="30">
        <v>91.407199170669614</v>
      </c>
      <c r="CT51" s="30">
        <v>91.585146339580206</v>
      </c>
      <c r="CU51" s="30">
        <v>91.349941556493789</v>
      </c>
      <c r="CV51" s="30">
        <v>91.935412082933567</v>
      </c>
      <c r="CW51" s="30">
        <v>92.472962752115151</v>
      </c>
      <c r="CX51" s="30">
        <v>92.321520593793196</v>
      </c>
      <c r="CY51" s="30">
        <v>92.313620074981074</v>
      </c>
      <c r="CZ51" s="30">
        <v>92.637202268766075</v>
      </c>
      <c r="DA51" s="30">
        <v>93.532741368367937</v>
      </c>
      <c r="DB51" s="30">
        <v>93.508349982911767</v>
      </c>
      <c r="DC51" s="30">
        <v>93.317595428268163</v>
      </c>
      <c r="DD51" s="30">
        <v>93.399038759666766</v>
      </c>
      <c r="DE51" s="30">
        <v>93.568727334175634</v>
      </c>
      <c r="DF51" s="30">
        <v>93.677677173291727</v>
      </c>
      <c r="DG51" s="30">
        <v>93.185581094479289</v>
      </c>
      <c r="DH51" s="30">
        <v>93.356775757202215</v>
      </c>
      <c r="DI51" s="30">
        <v>93.909036387111527</v>
      </c>
      <c r="DJ51" s="30">
        <v>93.005045501035767</v>
      </c>
      <c r="DK51" s="30">
        <v>93.118124130556254</v>
      </c>
      <c r="DL51" s="30">
        <v>93.478345237913686</v>
      </c>
      <c r="DM51" s="30">
        <v>93.960992295043752</v>
      </c>
      <c r="DN51" s="30">
        <v>94.018589059610932</v>
      </c>
      <c r="DO51" s="30">
        <v>94.19041739983102</v>
      </c>
      <c r="DP51" s="30">
        <v>94.758403797495461</v>
      </c>
      <c r="DQ51" s="30">
        <v>94.949427477352188</v>
      </c>
      <c r="DR51" s="30">
        <v>94.527879604446895</v>
      </c>
      <c r="DS51" s="30">
        <v>95.341216783610193</v>
      </c>
      <c r="DT51" s="30">
        <v>96.311334354273853</v>
      </c>
      <c r="DU51" s="30">
        <v>96.693463267984583</v>
      </c>
      <c r="DV51" s="30">
        <v>96.168596030190116</v>
      </c>
      <c r="DW51" s="30">
        <v>96.758088570684706</v>
      </c>
      <c r="DX51" s="30">
        <v>97.344326903868847</v>
      </c>
      <c r="DY51" s="30">
        <v>98.440970120264609</v>
      </c>
      <c r="DZ51" s="30">
        <v>97.651368143268186</v>
      </c>
      <c r="EA51" s="30">
        <v>97.650854184953332</v>
      </c>
      <c r="EB51" s="30">
        <v>98.162538243112493</v>
      </c>
      <c r="EC51" s="30">
        <v>99.885421592016684</v>
      </c>
      <c r="ED51" s="30">
        <v>100</v>
      </c>
      <c r="EE51" s="30">
        <v>100.16310312351982</v>
      </c>
      <c r="EF51" s="30">
        <v>100.77834072960368</v>
      </c>
      <c r="EG51" s="30">
        <v>100.86576540088491</v>
      </c>
      <c r="EH51" s="30">
        <v>100.99567617872276</v>
      </c>
      <c r="EI51" s="30">
        <v>101.19857146345996</v>
      </c>
      <c r="EJ51" s="16">
        <v>101.19013166132466</v>
      </c>
      <c r="EK51" s="16">
        <v>101.27662851313607</v>
      </c>
      <c r="EL51" s="30">
        <v>101.83542704152208</v>
      </c>
      <c r="EM51" s="30">
        <v>102.08711811958162</v>
      </c>
      <c r="EN51" s="30">
        <v>102.8077526078622</v>
      </c>
      <c r="EO51" s="30">
        <v>102.90927473853004</v>
      </c>
      <c r="EP51" s="30">
        <v>102.89378898029642</v>
      </c>
      <c r="EQ51" s="30">
        <v>103.12973989991295</v>
      </c>
      <c r="ER51" s="30">
        <v>103.48086366624551</v>
      </c>
      <c r="ES51" s="30">
        <v>103.9846648168778</v>
      </c>
      <c r="ET51" s="30">
        <v>105.25108383768027</v>
      </c>
      <c r="EU51" s="30">
        <v>105.58483388831681</v>
      </c>
      <c r="EV51" s="30">
        <v>105.90041465190788</v>
      </c>
      <c r="EW51" s="30">
        <v>105.37850485034254</v>
      </c>
      <c r="EX51" s="30">
        <v>106.88204699245217</v>
      </c>
      <c r="EY51" s="30">
        <v>107.00191283410291</v>
      </c>
      <c r="EZ51" s="30">
        <v>107.25295450923456</v>
      </c>
      <c r="FA51" s="30">
        <v>107.67197275491156</v>
      </c>
      <c r="FB51" s="30">
        <v>107.94962317139297</v>
      </c>
      <c r="FC51" s="30">
        <v>108.27346269002587</v>
      </c>
      <c r="FD51" s="30">
        <v>108.07175964572276</v>
      </c>
      <c r="FE51" s="30">
        <v>108.75376888865857</v>
      </c>
      <c r="FF51" s="364">
        <v>109.52001446869608</v>
      </c>
      <c r="FG51" s="58"/>
      <c r="FH51" s="58"/>
      <c r="FI51" s="58"/>
    </row>
    <row r="52" spans="1:165" s="63" customFormat="1" ht="14.25" customHeight="1" x14ac:dyDescent="0.2">
      <c r="A52" s="72"/>
      <c r="B52" s="73" t="s">
        <v>77</v>
      </c>
      <c r="C52" s="74">
        <v>51.88723455113746</v>
      </c>
      <c r="D52" s="74">
        <v>52.131729658726066</v>
      </c>
      <c r="E52" s="74">
        <v>52.555573081893705</v>
      </c>
      <c r="F52" s="74">
        <v>53.106553725950903</v>
      </c>
      <c r="G52" s="74">
        <v>53.695874378214754</v>
      </c>
      <c r="H52" s="74">
        <v>54.477604320194509</v>
      </c>
      <c r="I52" s="74">
        <v>54.628776749086143</v>
      </c>
      <c r="J52" s="74">
        <v>55.081762932397723</v>
      </c>
      <c r="K52" s="74">
        <v>56.920272876759988</v>
      </c>
      <c r="L52" s="74">
        <v>56.356966589144115</v>
      </c>
      <c r="M52" s="74">
        <v>56.223535812763608</v>
      </c>
      <c r="N52" s="74">
        <v>56.959147144442163</v>
      </c>
      <c r="O52" s="74">
        <v>57.054194652726153</v>
      </c>
      <c r="P52" s="74">
        <v>56.902546484323992</v>
      </c>
      <c r="Q52" s="74">
        <v>58.028984490256093</v>
      </c>
      <c r="R52" s="74">
        <v>58.019997314584622</v>
      </c>
      <c r="S52" s="74">
        <v>58.464882929014131</v>
      </c>
      <c r="T52" s="74">
        <v>58.521984392899476</v>
      </c>
      <c r="U52" s="74">
        <v>58.221732536820724</v>
      </c>
      <c r="V52" s="74">
        <v>58.204446663728945</v>
      </c>
      <c r="W52" s="74">
        <v>58.061640970603968</v>
      </c>
      <c r="X52" s="74">
        <v>58.295848109760279</v>
      </c>
      <c r="Y52" s="74">
        <v>58.00870388241799</v>
      </c>
      <c r="Z52" s="74">
        <v>58.143641183320689</v>
      </c>
      <c r="AA52" s="74">
        <v>58.065649971685914</v>
      </c>
      <c r="AB52" s="74">
        <v>57.904362132949018</v>
      </c>
      <c r="AC52" s="74">
        <v>58.404605853990986</v>
      </c>
      <c r="AD52" s="74">
        <v>58.551523997537224</v>
      </c>
      <c r="AE52" s="74">
        <v>58.840967347559427</v>
      </c>
      <c r="AF52" s="74">
        <v>58.606569557834078</v>
      </c>
      <c r="AG52" s="74">
        <v>58.677827261779207</v>
      </c>
      <c r="AH52" s="74">
        <v>58.860582038796437</v>
      </c>
      <c r="AI52" s="74">
        <v>59.086764109832686</v>
      </c>
      <c r="AJ52" s="74">
        <v>59.086274884931797</v>
      </c>
      <c r="AK52" s="74">
        <v>59.187829071075775</v>
      </c>
      <c r="AL52" s="74">
        <v>58.965809018716527</v>
      </c>
      <c r="AM52" s="74">
        <v>59.193905069761612</v>
      </c>
      <c r="AN52" s="74">
        <v>59.284884725038765</v>
      </c>
      <c r="AO52" s="74">
        <v>59.264273628160133</v>
      </c>
      <c r="AP52" s="74">
        <v>59.393507045316206</v>
      </c>
      <c r="AQ52" s="74">
        <v>59.326134629565416</v>
      </c>
      <c r="AR52" s="74">
        <v>59.954499368003304</v>
      </c>
      <c r="AS52" s="74">
        <v>60.344247559596084</v>
      </c>
      <c r="AT52" s="74">
        <v>60.776057743591416</v>
      </c>
      <c r="AU52" s="74">
        <v>60.761870170973516</v>
      </c>
      <c r="AV52" s="74">
        <v>60.714570646515519</v>
      </c>
      <c r="AW52" s="74">
        <v>61.026082177622662</v>
      </c>
      <c r="AX52" s="74">
        <v>60.850892024495856</v>
      </c>
      <c r="AY52" s="74">
        <v>60.708340237318922</v>
      </c>
      <c r="AZ52" s="74">
        <v>60.913336179069226</v>
      </c>
      <c r="BA52" s="74">
        <v>61.178046928467978</v>
      </c>
      <c r="BB52" s="74">
        <v>61.183027402620816</v>
      </c>
      <c r="BC52" s="74">
        <v>61.287753289317088</v>
      </c>
      <c r="BD52" s="74">
        <v>61.514578799055222</v>
      </c>
      <c r="BE52" s="74">
        <v>61.242027502788488</v>
      </c>
      <c r="BF52" s="74">
        <v>61.699874836669487</v>
      </c>
      <c r="BG52" s="74">
        <v>62.419695179771153</v>
      </c>
      <c r="BH52" s="74">
        <v>62.843042240871128</v>
      </c>
      <c r="BI52" s="74">
        <v>62.932474142416361</v>
      </c>
      <c r="BJ52" s="74">
        <v>63.048808351915021</v>
      </c>
      <c r="BK52" s="74">
        <v>63.051099340954188</v>
      </c>
      <c r="BL52" s="74">
        <v>63.527586113975069</v>
      </c>
      <c r="BM52" s="74">
        <v>63.15970212247754</v>
      </c>
      <c r="BN52" s="74">
        <v>63.417052396754372</v>
      </c>
      <c r="BO52" s="74">
        <v>63.48528164978211</v>
      </c>
      <c r="BP52" s="74">
        <v>64.190191238776066</v>
      </c>
      <c r="BQ52" s="74">
        <v>64.015806272391458</v>
      </c>
      <c r="BR52" s="74">
        <v>64.929557981121391</v>
      </c>
      <c r="BS52" s="74">
        <v>65.516618063850956</v>
      </c>
      <c r="BT52" s="74">
        <v>66.229733002532498</v>
      </c>
      <c r="BU52" s="74">
        <v>67.130855489609729</v>
      </c>
      <c r="BV52" s="74">
        <v>67.196457272067988</v>
      </c>
      <c r="BW52" s="74">
        <v>67.732861607608712</v>
      </c>
      <c r="BX52" s="74">
        <v>68.108649210378545</v>
      </c>
      <c r="BY52" s="74">
        <v>68.676090950194705</v>
      </c>
      <c r="BZ52" s="74">
        <v>71.085212739799331</v>
      </c>
      <c r="CA52" s="74">
        <v>72.357219724805674</v>
      </c>
      <c r="CB52" s="74">
        <v>73.359842338638046</v>
      </c>
      <c r="CC52" s="74">
        <v>74.279114771663316</v>
      </c>
      <c r="CD52" s="74">
        <v>75.903203662070823</v>
      </c>
      <c r="CE52" s="74">
        <v>77.930430391092784</v>
      </c>
      <c r="CF52" s="74">
        <v>80.277185950980211</v>
      </c>
      <c r="CG52" s="74">
        <v>81.257583395518623</v>
      </c>
      <c r="CH52" s="74">
        <v>81.331232142113407</v>
      </c>
      <c r="CI52" s="74">
        <v>82.867146465259765</v>
      </c>
      <c r="CJ52" s="74">
        <v>82.421892504178047</v>
      </c>
      <c r="CK52" s="74">
        <v>84.799762539600636</v>
      </c>
      <c r="CL52" s="74">
        <v>84.534763155710408</v>
      </c>
      <c r="CM52" s="74">
        <v>84.421546817237527</v>
      </c>
      <c r="CN52" s="74">
        <v>85.117907008106712</v>
      </c>
      <c r="CO52" s="74">
        <v>85.434864054044681</v>
      </c>
      <c r="CP52" s="74">
        <v>84.965013266896179</v>
      </c>
      <c r="CQ52" s="74">
        <v>86.132773568209984</v>
      </c>
      <c r="CR52" s="74">
        <v>85.963099071288767</v>
      </c>
      <c r="CS52" s="74">
        <v>86.507754549330855</v>
      </c>
      <c r="CT52" s="74">
        <v>84.901802931904186</v>
      </c>
      <c r="CU52" s="74">
        <v>86.347928097505886</v>
      </c>
      <c r="CV52" s="74">
        <v>85.554131516032442</v>
      </c>
      <c r="CW52" s="74">
        <v>87.034426236506221</v>
      </c>
      <c r="CX52" s="74">
        <v>85.380238383393532</v>
      </c>
      <c r="CY52" s="74">
        <v>85.609736665884967</v>
      </c>
      <c r="CZ52" s="74">
        <v>86.270675130267747</v>
      </c>
      <c r="DA52" s="74">
        <v>86.161660818436673</v>
      </c>
      <c r="DB52" s="74">
        <v>85.598099140479718</v>
      </c>
      <c r="DC52" s="74">
        <v>85.167673112181674</v>
      </c>
      <c r="DD52" s="74">
        <v>84.78429908109652</v>
      </c>
      <c r="DE52" s="74">
        <v>84.059169278328426</v>
      </c>
      <c r="DF52" s="74">
        <v>84.278897644519262</v>
      </c>
      <c r="DG52" s="74">
        <v>84.512259677883378</v>
      </c>
      <c r="DH52" s="74">
        <v>84.510213474998622</v>
      </c>
      <c r="DI52" s="74">
        <v>85.434220059043383</v>
      </c>
      <c r="DJ52" s="74">
        <v>85.82949301571665</v>
      </c>
      <c r="DK52" s="74">
        <v>86.468488325809872</v>
      </c>
      <c r="DL52" s="74">
        <v>87.60740524931262</v>
      </c>
      <c r="DM52" s="74">
        <v>88.319964577967696</v>
      </c>
      <c r="DN52" s="74">
        <v>88.164116561171994</v>
      </c>
      <c r="DO52" s="74">
        <v>88.034355808441305</v>
      </c>
      <c r="DP52" s="74">
        <v>89.163275502222305</v>
      </c>
      <c r="DQ52" s="74">
        <v>89.139963296936656</v>
      </c>
      <c r="DR52" s="74">
        <v>90.232088170224543</v>
      </c>
      <c r="DS52" s="74">
        <v>92.070290653406005</v>
      </c>
      <c r="DT52" s="74">
        <v>94.06873426070733</v>
      </c>
      <c r="DU52" s="74">
        <v>95.806627018681056</v>
      </c>
      <c r="DV52" s="74">
        <v>95.809272014137946</v>
      </c>
      <c r="DW52" s="74">
        <v>94.325524792115985</v>
      </c>
      <c r="DX52" s="74">
        <v>95.282251254634119</v>
      </c>
      <c r="DY52" s="74">
        <v>95.468866402542119</v>
      </c>
      <c r="DZ52" s="74">
        <v>96.848519226790202</v>
      </c>
      <c r="EA52" s="74">
        <v>98.601068056159207</v>
      </c>
      <c r="EB52" s="74">
        <v>98.377139189144458</v>
      </c>
      <c r="EC52" s="74">
        <v>99.708487390507941</v>
      </c>
      <c r="ED52" s="74">
        <v>100</v>
      </c>
      <c r="EE52" s="74">
        <v>102.33871296191528</v>
      </c>
      <c r="EF52" s="74">
        <v>102.04815891917718</v>
      </c>
      <c r="EG52" s="74">
        <v>102.52279455359465</v>
      </c>
      <c r="EH52" s="74">
        <v>102.40797325242468</v>
      </c>
      <c r="EI52" s="74">
        <v>102.17302806713805</v>
      </c>
      <c r="EJ52" s="75">
        <v>102.388778167807</v>
      </c>
      <c r="EK52" s="75">
        <v>102.09323067134262</v>
      </c>
      <c r="EL52" s="74">
        <v>102.45840341400896</v>
      </c>
      <c r="EM52" s="74">
        <v>102.91567849021993</v>
      </c>
      <c r="EN52" s="74">
        <v>103.60088785160917</v>
      </c>
      <c r="EO52" s="74">
        <v>104.36809156458943</v>
      </c>
      <c r="EP52" s="74">
        <v>104.5343010223188</v>
      </c>
      <c r="EQ52" s="74">
        <v>105.2600336492998</v>
      </c>
      <c r="ER52" s="74">
        <v>105.5952102809527</v>
      </c>
      <c r="ES52" s="74">
        <v>106.20214230268311</v>
      </c>
      <c r="ET52" s="74">
        <v>106.7961860340431</v>
      </c>
      <c r="EU52" s="74">
        <v>107.5758497602265</v>
      </c>
      <c r="EV52" s="74">
        <v>109.19587047756143</v>
      </c>
      <c r="EW52" s="74">
        <v>109.80950174832002</v>
      </c>
      <c r="EX52" s="74">
        <v>110.04356325751004</v>
      </c>
      <c r="EY52" s="74">
        <v>110.19966939449165</v>
      </c>
      <c r="EZ52" s="74">
        <v>110.63242079881599</v>
      </c>
      <c r="FA52" s="74">
        <v>110.70038949148133</v>
      </c>
      <c r="FB52" s="74">
        <v>110.13949765104637</v>
      </c>
      <c r="FC52" s="74">
        <v>113.16498171082614</v>
      </c>
      <c r="FD52" s="74">
        <v>113.83410382114175</v>
      </c>
      <c r="FE52" s="74">
        <v>114.85251475578448</v>
      </c>
      <c r="FF52" s="418">
        <v>114.30614332795079</v>
      </c>
      <c r="FG52" s="58"/>
      <c r="FH52" s="58"/>
      <c r="FI52" s="58"/>
    </row>
    <row r="53" spans="1:165" s="58" customFormat="1" ht="17.25" customHeight="1" x14ac:dyDescent="0.2">
      <c r="A53" s="53" t="s">
        <v>78</v>
      </c>
      <c r="B53" s="76" t="s">
        <v>79</v>
      </c>
      <c r="C53" s="61">
        <v>71.203194650118945</v>
      </c>
      <c r="D53" s="61">
        <v>71.552187858013184</v>
      </c>
      <c r="E53" s="61">
        <v>71.528475440176905</v>
      </c>
      <c r="F53" s="61">
        <v>71.781784148723318</v>
      </c>
      <c r="G53" s="61">
        <v>71.709974923458219</v>
      </c>
      <c r="H53" s="61">
        <v>71.886254912032982</v>
      </c>
      <c r="I53" s="61">
        <v>71.81134037603951</v>
      </c>
      <c r="J53" s="61">
        <v>71.937645982761083</v>
      </c>
      <c r="K53" s="61">
        <v>72.18866518789595</v>
      </c>
      <c r="L53" s="61">
        <v>73.036396183937939</v>
      </c>
      <c r="M53" s="61">
        <v>73.168389693782515</v>
      </c>
      <c r="N53" s="61">
        <v>73.469580201715331</v>
      </c>
      <c r="O53" s="61">
        <v>74.384494058301868</v>
      </c>
      <c r="P53" s="61">
        <v>74.89770846442498</v>
      </c>
      <c r="Q53" s="61">
        <v>75.581930879037699</v>
      </c>
      <c r="R53" s="61">
        <v>75.635307426721511</v>
      </c>
      <c r="S53" s="61">
        <v>75.776078150709552</v>
      </c>
      <c r="T53" s="61">
        <v>76.191675582843303</v>
      </c>
      <c r="U53" s="61">
        <v>76.989403701471971</v>
      </c>
      <c r="V53" s="61">
        <v>77.364552072584232</v>
      </c>
      <c r="W53" s="61">
        <v>77.439053297584451</v>
      </c>
      <c r="X53" s="61">
        <v>77.361761557795347</v>
      </c>
      <c r="Y53" s="61">
        <v>77.896297255075893</v>
      </c>
      <c r="Z53" s="61">
        <v>77.923567055658481</v>
      </c>
      <c r="AA53" s="61">
        <v>78.387707360619473</v>
      </c>
      <c r="AB53" s="61">
        <v>78.233663853124824</v>
      </c>
      <c r="AC53" s="61">
        <v>78.156870942816809</v>
      </c>
      <c r="AD53" s="61">
        <v>78.280830822066875</v>
      </c>
      <c r="AE53" s="61">
        <v>79.548121879625768</v>
      </c>
      <c r="AF53" s="61">
        <v>79.502694053991107</v>
      </c>
      <c r="AG53" s="61">
        <v>79.655723995550659</v>
      </c>
      <c r="AH53" s="61">
        <v>79.776099063012396</v>
      </c>
      <c r="AI53" s="61">
        <v>78.500839650209244</v>
      </c>
      <c r="AJ53" s="61">
        <v>77.724566044117239</v>
      </c>
      <c r="AK53" s="61">
        <v>77.504755128899433</v>
      </c>
      <c r="AL53" s="61">
        <v>77.477906151014068</v>
      </c>
      <c r="AM53" s="61">
        <v>79.526667981147412</v>
      </c>
      <c r="AN53" s="61">
        <v>79.858849189647827</v>
      </c>
      <c r="AO53" s="61">
        <v>79.379761938040616</v>
      </c>
      <c r="AP53" s="61">
        <v>79.709468247071399</v>
      </c>
      <c r="AQ53" s="61">
        <v>79.968903669933297</v>
      </c>
      <c r="AR53" s="61">
        <v>79.832172484085703</v>
      </c>
      <c r="AS53" s="61">
        <v>79.876290480725828</v>
      </c>
      <c r="AT53" s="61">
        <v>76.33372733128094</v>
      </c>
      <c r="AU53" s="61">
        <v>76.725940812423346</v>
      </c>
      <c r="AV53" s="61">
        <v>76.896825301602718</v>
      </c>
      <c r="AW53" s="61">
        <v>77.15080247297395</v>
      </c>
      <c r="AX53" s="61">
        <v>77.182150315598037</v>
      </c>
      <c r="AY53" s="61">
        <v>77.186768688782536</v>
      </c>
      <c r="AZ53" s="61">
        <v>76.939186464877864</v>
      </c>
      <c r="BA53" s="61">
        <v>77.151544911946502</v>
      </c>
      <c r="BB53" s="61">
        <v>77.228730167192069</v>
      </c>
      <c r="BC53" s="61">
        <v>77.285021036451454</v>
      </c>
      <c r="BD53" s="61">
        <v>77.212682458566633</v>
      </c>
      <c r="BE53" s="61">
        <v>77.192240447511665</v>
      </c>
      <c r="BF53" s="61">
        <v>77.249403384484225</v>
      </c>
      <c r="BG53" s="61">
        <v>77.254871883310585</v>
      </c>
      <c r="BH53" s="61">
        <v>77.356506079167616</v>
      </c>
      <c r="BI53" s="61">
        <v>77.34238242802617</v>
      </c>
      <c r="BJ53" s="61">
        <v>77.542808172756367</v>
      </c>
      <c r="BK53" s="61">
        <v>79.853138734009647</v>
      </c>
      <c r="BL53" s="61">
        <v>80.524386136892716</v>
      </c>
      <c r="BM53" s="61">
        <v>80.605607539695669</v>
      </c>
      <c r="BN53" s="61">
        <v>80.68066232059337</v>
      </c>
      <c r="BO53" s="61">
        <v>80.752504130220728</v>
      </c>
      <c r="BP53" s="61">
        <v>80.853835022938426</v>
      </c>
      <c r="BQ53" s="61">
        <v>81.011482089303087</v>
      </c>
      <c r="BR53" s="61">
        <v>81.062198395403769</v>
      </c>
      <c r="BS53" s="61">
        <v>81.053336422789911</v>
      </c>
      <c r="BT53" s="61">
        <v>99.930517254028928</v>
      </c>
      <c r="BU53" s="61">
        <v>100.05759760153903</v>
      </c>
      <c r="BV53" s="61">
        <v>119.79342371593678</v>
      </c>
      <c r="BW53" s="61">
        <v>119.38323685239595</v>
      </c>
      <c r="BX53" s="61">
        <v>112.54043515877459</v>
      </c>
      <c r="BY53" s="61">
        <v>113.71799980074715</v>
      </c>
      <c r="BZ53" s="61">
        <v>107.45813388609822</v>
      </c>
      <c r="CA53" s="61">
        <v>106.40086485959188</v>
      </c>
      <c r="CB53" s="61">
        <v>108.22875826459939</v>
      </c>
      <c r="CC53" s="61">
        <v>108.32992415138048</v>
      </c>
      <c r="CD53" s="61">
        <v>108.62707605958181</v>
      </c>
      <c r="CE53" s="61">
        <v>114.05078923713832</v>
      </c>
      <c r="CF53" s="61">
        <v>113.5247267232003</v>
      </c>
      <c r="CG53" s="61">
        <v>113.68233810760928</v>
      </c>
      <c r="CH53" s="61">
        <v>113.63389080914499</v>
      </c>
      <c r="CI53" s="61">
        <v>101.68979637788149</v>
      </c>
      <c r="CJ53" s="61">
        <v>92.537448172065055</v>
      </c>
      <c r="CK53" s="61">
        <v>93.35019913582336</v>
      </c>
      <c r="CL53" s="61">
        <v>94.197455303325057</v>
      </c>
      <c r="CM53" s="61">
        <v>94.626168110248344</v>
      </c>
      <c r="CN53" s="61">
        <v>88.171022503205734</v>
      </c>
      <c r="CO53" s="61">
        <v>88.664559943158523</v>
      </c>
      <c r="CP53" s="61">
        <v>88.314642950825672</v>
      </c>
      <c r="CQ53" s="61">
        <v>88.651446221478992</v>
      </c>
      <c r="CR53" s="61">
        <v>88.709540972234407</v>
      </c>
      <c r="CS53" s="61">
        <v>88.714827969467549</v>
      </c>
      <c r="CT53" s="61">
        <v>88.652409420508349</v>
      </c>
      <c r="CU53" s="61">
        <v>91.005330888501433</v>
      </c>
      <c r="CV53" s="61">
        <v>90.95542064768793</v>
      </c>
      <c r="CW53" s="61">
        <v>91.054620838751404</v>
      </c>
      <c r="CX53" s="61">
        <v>91.379666452871845</v>
      </c>
      <c r="CY53" s="61">
        <v>91.485611627005156</v>
      </c>
      <c r="CZ53" s="61">
        <v>92.126739576360194</v>
      </c>
      <c r="DA53" s="61">
        <v>92.353470563252046</v>
      </c>
      <c r="DB53" s="61">
        <v>92.605892676224997</v>
      </c>
      <c r="DC53" s="61">
        <v>93.037209911295193</v>
      </c>
      <c r="DD53" s="61">
        <v>92.995924653769265</v>
      </c>
      <c r="DE53" s="61">
        <v>93.022998550151144</v>
      </c>
      <c r="DF53" s="61">
        <v>92.940667220102483</v>
      </c>
      <c r="DG53" s="61">
        <v>96.260652700246695</v>
      </c>
      <c r="DH53" s="61">
        <v>96.337307248942594</v>
      </c>
      <c r="DI53" s="61">
        <v>96.86788041268747</v>
      </c>
      <c r="DJ53" s="61">
        <v>96.891313739263296</v>
      </c>
      <c r="DK53" s="61">
        <v>96.751008057737266</v>
      </c>
      <c r="DL53" s="61">
        <v>96.658684321636443</v>
      </c>
      <c r="DM53" s="61">
        <v>96.601716006396387</v>
      </c>
      <c r="DN53" s="61">
        <v>96.574050548562354</v>
      </c>
      <c r="DO53" s="61">
        <v>96.954153207989734</v>
      </c>
      <c r="DP53" s="61">
        <v>96.878104430533341</v>
      </c>
      <c r="DQ53" s="61">
        <v>96.905310242383138</v>
      </c>
      <c r="DR53" s="61">
        <v>96.899489513113906</v>
      </c>
      <c r="DS53" s="61">
        <v>99.41722799000155</v>
      </c>
      <c r="DT53" s="61">
        <v>99.710378792494296</v>
      </c>
      <c r="DU53" s="61">
        <v>99.866011921090092</v>
      </c>
      <c r="DV53" s="61">
        <v>100.06988782241717</v>
      </c>
      <c r="DW53" s="61">
        <v>99.865588793798551</v>
      </c>
      <c r="DX53" s="61">
        <v>99.931664739513195</v>
      </c>
      <c r="DY53" s="61">
        <v>99.958126159875079</v>
      </c>
      <c r="DZ53" s="61">
        <v>100.04437557463268</v>
      </c>
      <c r="EA53" s="61">
        <v>100.19847386352329</v>
      </c>
      <c r="EB53" s="61">
        <v>100.39752584230912</v>
      </c>
      <c r="EC53" s="61">
        <v>100.4181212886385</v>
      </c>
      <c r="ED53" s="61">
        <v>100</v>
      </c>
      <c r="EE53" s="61">
        <v>101.53023612327021</v>
      </c>
      <c r="EF53" s="61">
        <v>102.10726269801876</v>
      </c>
      <c r="EG53" s="61">
        <v>102.24076011352129</v>
      </c>
      <c r="EH53" s="61">
        <v>102.63987604412398</v>
      </c>
      <c r="EI53" s="61">
        <v>102.78555908856838</v>
      </c>
      <c r="EJ53" s="22">
        <v>103.16883300824529</v>
      </c>
      <c r="EK53" s="22">
        <v>103.30147610770611</v>
      </c>
      <c r="EL53" s="61">
        <v>103.42432419939645</v>
      </c>
      <c r="EM53" s="61">
        <v>103.433171533497</v>
      </c>
      <c r="EN53" s="61">
        <v>103.88296973268979</v>
      </c>
      <c r="EO53" s="61">
        <v>104.412399716857</v>
      </c>
      <c r="EP53" s="61">
        <v>104.41139647874952</v>
      </c>
      <c r="EQ53" s="61">
        <v>106.22936189003762</v>
      </c>
      <c r="ER53" s="61">
        <v>106.43228283343339</v>
      </c>
      <c r="ES53" s="61">
        <v>104.60308329698418</v>
      </c>
      <c r="ET53" s="61">
        <v>104.7775155587908</v>
      </c>
      <c r="EU53" s="61">
        <v>104.960504367027</v>
      </c>
      <c r="EV53" s="318">
        <v>104.933145591501</v>
      </c>
      <c r="EW53" s="55">
        <v>104.81450316851956</v>
      </c>
      <c r="EX53" s="55">
        <v>105.01805232820485</v>
      </c>
      <c r="EY53" s="55">
        <v>105.082123594742</v>
      </c>
      <c r="EZ53" s="55">
        <v>105.15370257056392</v>
      </c>
      <c r="FA53" s="55">
        <v>105.52268512818222</v>
      </c>
      <c r="FB53" s="55">
        <v>105.54352185050044</v>
      </c>
      <c r="FC53" s="55">
        <v>109.18257185916127</v>
      </c>
      <c r="FD53" s="55">
        <v>109.4266827703202</v>
      </c>
      <c r="FE53" s="55">
        <v>109.53241712493805</v>
      </c>
      <c r="FF53" s="417">
        <v>110.00213178585288</v>
      </c>
    </row>
    <row r="54" spans="1:165" s="63" customFormat="1" ht="18" customHeight="1" x14ac:dyDescent="0.2">
      <c r="A54" s="64"/>
      <c r="B54" s="60" t="s">
        <v>80</v>
      </c>
      <c r="C54" s="30">
        <v>70.83294849460836</v>
      </c>
      <c r="D54" s="30">
        <v>71.077228610237086</v>
      </c>
      <c r="E54" s="30">
        <v>71.248012553626211</v>
      </c>
      <c r="F54" s="30">
        <v>71.924532468904602</v>
      </c>
      <c r="G54" s="30">
        <v>71.732749204636562</v>
      </c>
      <c r="H54" s="30">
        <v>72.203545979134418</v>
      </c>
      <c r="I54" s="30">
        <v>72.003469259173812</v>
      </c>
      <c r="J54" s="30">
        <v>72.340797805234487</v>
      </c>
      <c r="K54" s="30">
        <v>73.011203068304866</v>
      </c>
      <c r="L54" s="30">
        <v>74.978228819780867</v>
      </c>
      <c r="M54" s="30">
        <v>75.330748236147414</v>
      </c>
      <c r="N54" s="30">
        <v>75.723406831314534</v>
      </c>
      <c r="O54" s="30">
        <v>76.272496532355404</v>
      </c>
      <c r="P54" s="30">
        <v>76.374582858333923</v>
      </c>
      <c r="Q54" s="30">
        <v>76.964858330712062</v>
      </c>
      <c r="R54" s="30">
        <v>77.107412835545773</v>
      </c>
      <c r="S54" s="30">
        <v>77.483373846963659</v>
      </c>
      <c r="T54" s="30">
        <v>78.359738247809972</v>
      </c>
      <c r="U54" s="30">
        <v>78.76325962274278</v>
      </c>
      <c r="V54" s="30">
        <v>79.707602725066067</v>
      </c>
      <c r="W54" s="30">
        <v>79.904379644678585</v>
      </c>
      <c r="X54" s="30">
        <v>79.754791628456857</v>
      </c>
      <c r="Y54" s="30">
        <v>79.577954821559032</v>
      </c>
      <c r="Z54" s="30">
        <v>79.648270456943393</v>
      </c>
      <c r="AA54" s="30">
        <v>79.364909125197116</v>
      </c>
      <c r="AB54" s="30">
        <v>78.949467907168184</v>
      </c>
      <c r="AC54" s="30">
        <v>78.704142295933877</v>
      </c>
      <c r="AD54" s="30">
        <v>79.031176569207986</v>
      </c>
      <c r="AE54" s="30">
        <v>82.411744437871135</v>
      </c>
      <c r="AF54" s="30">
        <v>81.825681875368204</v>
      </c>
      <c r="AG54" s="30">
        <v>82.234383983136226</v>
      </c>
      <c r="AH54" s="30">
        <v>82.55587364256472</v>
      </c>
      <c r="AI54" s="30">
        <v>79.149996304757053</v>
      </c>
      <c r="AJ54" s="30">
        <v>77.076776804172979</v>
      </c>
      <c r="AK54" s="30">
        <v>76.489720549400872</v>
      </c>
      <c r="AL54" s="30">
        <v>76.418014099399372</v>
      </c>
      <c r="AM54" s="30">
        <v>76.602821553128734</v>
      </c>
      <c r="AN54" s="30">
        <v>76.963805038048207</v>
      </c>
      <c r="AO54" s="30">
        <v>76.210474742761278</v>
      </c>
      <c r="AP54" s="30">
        <v>76.564848432111006</v>
      </c>
      <c r="AQ54" s="30">
        <v>77.257731165207304</v>
      </c>
      <c r="AR54" s="30">
        <v>76.892558681417327</v>
      </c>
      <c r="AS54" s="30">
        <v>77.010386068878688</v>
      </c>
      <c r="AT54" s="30">
        <v>76.3675861290711</v>
      </c>
      <c r="AU54" s="30">
        <v>76.5386060724977</v>
      </c>
      <c r="AV54" s="30">
        <v>76.858708955050076</v>
      </c>
      <c r="AW54" s="30">
        <v>77.537014156022806</v>
      </c>
      <c r="AX54" s="30">
        <v>77.620735872334521</v>
      </c>
      <c r="AY54" s="30">
        <v>77.692197861977562</v>
      </c>
      <c r="AZ54" s="30">
        <v>77.030971857938582</v>
      </c>
      <c r="BA54" s="30">
        <v>77.09343288222469</v>
      </c>
      <c r="BB54" s="30">
        <v>77.29957408691962</v>
      </c>
      <c r="BC54" s="30">
        <v>77.449911966421794</v>
      </c>
      <c r="BD54" s="30">
        <v>77.256714942668367</v>
      </c>
      <c r="BE54" s="30">
        <v>77.202119790111681</v>
      </c>
      <c r="BF54" s="30">
        <v>77.354786729592945</v>
      </c>
      <c r="BG54" s="30">
        <v>77.369391629613716</v>
      </c>
      <c r="BH54" s="30">
        <v>77.640829425673516</v>
      </c>
      <c r="BI54" s="30">
        <v>77.603108925148803</v>
      </c>
      <c r="BJ54" s="30">
        <v>78.138392566293859</v>
      </c>
      <c r="BK54" s="30">
        <v>78.21353940432796</v>
      </c>
      <c r="BL54" s="30">
        <v>78.796485835380352</v>
      </c>
      <c r="BM54" s="30">
        <v>79.013406512361257</v>
      </c>
      <c r="BN54" s="30">
        <v>79.213857789009083</v>
      </c>
      <c r="BO54" s="30">
        <v>79.405728077407204</v>
      </c>
      <c r="BP54" s="30">
        <v>79.676355831777926</v>
      </c>
      <c r="BQ54" s="30">
        <v>80.097389046912582</v>
      </c>
      <c r="BR54" s="30">
        <v>80.23283875688648</v>
      </c>
      <c r="BS54" s="30">
        <v>80.209170794595138</v>
      </c>
      <c r="BT54" s="30">
        <v>80.557255110070969</v>
      </c>
      <c r="BU54" s="30">
        <v>80.39595111397243</v>
      </c>
      <c r="BV54" s="30">
        <v>80.170052571081513</v>
      </c>
      <c r="BW54" s="30">
        <v>80.329556668117462</v>
      </c>
      <c r="BX54" s="30">
        <v>80.410370126014243</v>
      </c>
      <c r="BY54" s="30">
        <v>80.533560816113337</v>
      </c>
      <c r="BZ54" s="30">
        <v>80.718765217607455</v>
      </c>
      <c r="CA54" s="30">
        <v>80.925203998978432</v>
      </c>
      <c r="CB54" s="30">
        <v>82.107629685923797</v>
      </c>
      <c r="CC54" s="30">
        <v>82.313296302697566</v>
      </c>
      <c r="CD54" s="30">
        <v>83.217417265129342</v>
      </c>
      <c r="CE54" s="30">
        <v>83.329473029876937</v>
      </c>
      <c r="CF54" s="30">
        <v>83.54327108082505</v>
      </c>
      <c r="CG54" s="30">
        <v>83.808769814710175</v>
      </c>
      <c r="CH54" s="30">
        <v>84.154935540473801</v>
      </c>
      <c r="CI54" s="30">
        <v>84.33358663026992</v>
      </c>
      <c r="CJ54" s="30">
        <v>84.792921479087951</v>
      </c>
      <c r="CK54" s="30">
        <v>87.073991506341955</v>
      </c>
      <c r="CL54" s="30">
        <v>89.018536133794285</v>
      </c>
      <c r="CM54" s="30">
        <v>89.351086248741439</v>
      </c>
      <c r="CN54" s="30">
        <v>89.769279568276602</v>
      </c>
      <c r="CO54" s="30">
        <v>91.047318436685444</v>
      </c>
      <c r="CP54" s="30">
        <v>90.162932326553019</v>
      </c>
      <c r="CQ54" s="30">
        <v>91.047677910335551</v>
      </c>
      <c r="CR54" s="30">
        <v>91.204842538055374</v>
      </c>
      <c r="CS54" s="30">
        <v>91.217534738666146</v>
      </c>
      <c r="CT54" s="30">
        <v>91.050977979743621</v>
      </c>
      <c r="CU54" s="30">
        <v>91.611648965641891</v>
      </c>
      <c r="CV54" s="30">
        <v>91.47835204079297</v>
      </c>
      <c r="CW54" s="30">
        <v>91.745067643392119</v>
      </c>
      <c r="CX54" s="30">
        <v>92.622749224852342</v>
      </c>
      <c r="CY54" s="30">
        <v>92.748363455667402</v>
      </c>
      <c r="CZ54" s="30">
        <v>94.402557585064471</v>
      </c>
      <c r="DA54" s="30">
        <v>94.998112845561394</v>
      </c>
      <c r="DB54" s="30">
        <v>95.666378111796945</v>
      </c>
      <c r="DC54" s="30">
        <v>96.788180347794409</v>
      </c>
      <c r="DD54" s="30">
        <v>96.679820301952375</v>
      </c>
      <c r="DE54" s="30">
        <v>96.752065032913563</v>
      </c>
      <c r="DF54" s="30">
        <v>96.532183937758461</v>
      </c>
      <c r="DG54" s="30">
        <v>96.67527377331794</v>
      </c>
      <c r="DH54" s="30">
        <v>96.880052593275906</v>
      </c>
      <c r="DI54" s="30">
        <v>98.088342769404363</v>
      </c>
      <c r="DJ54" s="30">
        <v>97.993387634565551</v>
      </c>
      <c r="DK54" s="30">
        <v>97.952514983476576</v>
      </c>
      <c r="DL54" s="30">
        <v>97.705991415425615</v>
      </c>
      <c r="DM54" s="30">
        <v>97.553844258618781</v>
      </c>
      <c r="DN54" s="30">
        <v>97.480016762069624</v>
      </c>
      <c r="DO54" s="30">
        <v>98.466208886725411</v>
      </c>
      <c r="DP54" s="30">
        <v>98.292527759889921</v>
      </c>
      <c r="DQ54" s="30">
        <v>98.36141103381064</v>
      </c>
      <c r="DR54" s="30">
        <v>98.34586542033891</v>
      </c>
      <c r="DS54" s="30">
        <v>98.46006232427716</v>
      </c>
      <c r="DT54" s="30">
        <v>99.023447651220948</v>
      </c>
      <c r="DU54" s="30">
        <v>99.233154882490183</v>
      </c>
      <c r="DV54" s="30">
        <v>99.567084648600115</v>
      </c>
      <c r="DW54" s="30">
        <v>99.635282172286324</v>
      </c>
      <c r="DX54" s="30">
        <v>99.809810100561393</v>
      </c>
      <c r="DY54" s="30">
        <v>99.87422505953721</v>
      </c>
      <c r="DZ54" s="30">
        <v>100.10457421373511</v>
      </c>
      <c r="EA54" s="30">
        <v>100.5103354828429</v>
      </c>
      <c r="EB54" s="30">
        <v>101.02093699816213</v>
      </c>
      <c r="EC54" s="30">
        <v>101.07714707667027</v>
      </c>
      <c r="ED54" s="30">
        <v>100</v>
      </c>
      <c r="EE54" s="30">
        <v>100.54253985090016</v>
      </c>
      <c r="EF54" s="30">
        <v>101.9218616458687</v>
      </c>
      <c r="EG54" s="30">
        <v>102.24097328271981</v>
      </c>
      <c r="EH54" s="30">
        <v>103.19501825376709</v>
      </c>
      <c r="EI54" s="30">
        <v>103.54325836462695</v>
      </c>
      <c r="EJ54" s="16">
        <v>104.45943466219825</v>
      </c>
      <c r="EK54" s="16">
        <v>104.77650414572813</v>
      </c>
      <c r="EL54" s="30">
        <v>105.07015968561831</v>
      </c>
      <c r="EM54" s="30">
        <v>105.09130831427129</v>
      </c>
      <c r="EN54" s="30">
        <v>105.44783155752511</v>
      </c>
      <c r="EO54" s="30">
        <v>106.14255350522647</v>
      </c>
      <c r="EP54" s="30">
        <v>106.14015536925194</v>
      </c>
      <c r="EQ54" s="30">
        <v>106.53516342800036</v>
      </c>
      <c r="ER54" s="30">
        <v>106.23104282788267</v>
      </c>
      <c r="ES54" s="30">
        <v>101.69906368907195</v>
      </c>
      <c r="ET54" s="30">
        <v>102.11043050846423</v>
      </c>
      <c r="EU54" s="30">
        <v>102.55344144820006</v>
      </c>
      <c r="EV54" s="30">
        <v>102.48804315110588</v>
      </c>
      <c r="EW54" s="30">
        <v>102.2044408232625</v>
      </c>
      <c r="EX54" s="30">
        <v>102.69100384234665</v>
      </c>
      <c r="EY54" s="30">
        <v>102.84415951703016</v>
      </c>
      <c r="EZ54" s="30">
        <v>103.0152615870791</v>
      </c>
      <c r="FA54" s="30">
        <v>103.89727587542957</v>
      </c>
      <c r="FB54" s="30">
        <v>103.9470838851244</v>
      </c>
      <c r="FC54" s="30">
        <v>104.74452925539394</v>
      </c>
      <c r="FD54" s="30">
        <v>104.93651950731396</v>
      </c>
      <c r="FE54" s="30">
        <v>105.1892664451217</v>
      </c>
      <c r="FF54" s="364">
        <v>106.3133336003182</v>
      </c>
      <c r="FG54" s="58"/>
      <c r="FH54" s="58"/>
      <c r="FI54" s="58"/>
    </row>
    <row r="55" spans="1:165" s="63" customFormat="1" ht="18" customHeight="1" x14ac:dyDescent="0.2">
      <c r="A55" s="64"/>
      <c r="B55" s="60" t="s">
        <v>81</v>
      </c>
      <c r="C55" s="30">
        <v>60.220995358342904</v>
      </c>
      <c r="D55" s="30">
        <v>60.771621403267318</v>
      </c>
      <c r="E55" s="30">
        <v>60.58419582400554</v>
      </c>
      <c r="F55" s="30">
        <v>60.58419582400554</v>
      </c>
      <c r="G55" s="30">
        <v>60.58419582400554</v>
      </c>
      <c r="H55" s="30">
        <v>60.58419582400554</v>
      </c>
      <c r="I55" s="30">
        <v>60.58419582400554</v>
      </c>
      <c r="J55" s="30">
        <v>60.58419582400554</v>
      </c>
      <c r="K55" s="30">
        <v>60.58419582400554</v>
      </c>
      <c r="L55" s="30">
        <v>60.82199673394944</v>
      </c>
      <c r="M55" s="30">
        <v>60.82199673394944</v>
      </c>
      <c r="N55" s="30">
        <v>61.151626458444099</v>
      </c>
      <c r="O55" s="30">
        <v>61.970686457372089</v>
      </c>
      <c r="P55" s="30">
        <v>62.986274706186613</v>
      </c>
      <c r="Q55" s="30">
        <v>63.976666895787062</v>
      </c>
      <c r="R55" s="30">
        <v>63.976666895787062</v>
      </c>
      <c r="S55" s="30">
        <v>63.976666895787062</v>
      </c>
      <c r="T55" s="30">
        <v>64.163669672860195</v>
      </c>
      <c r="U55" s="30">
        <v>65.54626194895566</v>
      </c>
      <c r="V55" s="30">
        <v>65.592357512594958</v>
      </c>
      <c r="W55" s="30">
        <v>65.594115542612158</v>
      </c>
      <c r="X55" s="30">
        <v>65.548612752925308</v>
      </c>
      <c r="Y55" s="30">
        <v>66.833087670535903</v>
      </c>
      <c r="Z55" s="30">
        <v>66.835100894170623</v>
      </c>
      <c r="AA55" s="30">
        <v>66.800967822725212</v>
      </c>
      <c r="AB55" s="30">
        <v>66.800967822725212</v>
      </c>
      <c r="AC55" s="30">
        <v>66.829949828049195</v>
      </c>
      <c r="AD55" s="30">
        <v>66.829949828049195</v>
      </c>
      <c r="AE55" s="30">
        <v>66.829949828049195</v>
      </c>
      <c r="AF55" s="30">
        <v>67.214912694236645</v>
      </c>
      <c r="AG55" s="30">
        <v>67.214912694236645</v>
      </c>
      <c r="AH55" s="30">
        <v>67.214912694236645</v>
      </c>
      <c r="AI55" s="30">
        <v>67.214912694236645</v>
      </c>
      <c r="AJ55" s="30">
        <v>67.214912694236645</v>
      </c>
      <c r="AK55" s="30">
        <v>67.214912694236645</v>
      </c>
      <c r="AL55" s="30">
        <v>67.214912694236645</v>
      </c>
      <c r="AM55" s="30">
        <v>71.447467359857029</v>
      </c>
      <c r="AN55" s="30">
        <v>71.447467359857029</v>
      </c>
      <c r="AO55" s="30">
        <v>71.447467359857029</v>
      </c>
      <c r="AP55" s="30">
        <v>71.447467359857029</v>
      </c>
      <c r="AQ55" s="30">
        <v>71.447467359857029</v>
      </c>
      <c r="AR55" s="30">
        <v>71.447467359857029</v>
      </c>
      <c r="AS55" s="30">
        <v>71.447467359857029</v>
      </c>
      <c r="AT55" s="30">
        <v>71.447467359857029</v>
      </c>
      <c r="AU55" s="30">
        <v>72.149154031354556</v>
      </c>
      <c r="AV55" s="30">
        <v>72.258259662961777</v>
      </c>
      <c r="AW55" s="30">
        <v>72.258259662961777</v>
      </c>
      <c r="AX55" s="30">
        <v>72.258259662961777</v>
      </c>
      <c r="AY55" s="30">
        <v>71.642891315958508</v>
      </c>
      <c r="AZ55" s="30">
        <v>71.642891315958508</v>
      </c>
      <c r="BA55" s="30">
        <v>71.642891315958508</v>
      </c>
      <c r="BB55" s="30">
        <v>71.642891315958508</v>
      </c>
      <c r="BC55" s="30">
        <v>71.642891315958508</v>
      </c>
      <c r="BD55" s="30">
        <v>71.642891315958508</v>
      </c>
      <c r="BE55" s="30">
        <v>71.642891315958508</v>
      </c>
      <c r="BF55" s="30">
        <v>71.642891315958508</v>
      </c>
      <c r="BG55" s="30">
        <v>71.642891315958508</v>
      </c>
      <c r="BH55" s="30">
        <v>71.642891315958508</v>
      </c>
      <c r="BI55" s="30">
        <v>71.642891315958508</v>
      </c>
      <c r="BJ55" s="30">
        <v>71.642891315958508</v>
      </c>
      <c r="BK55" s="30">
        <v>73.672623244058968</v>
      </c>
      <c r="BL55" s="30">
        <v>74.641140701354104</v>
      </c>
      <c r="BM55" s="30">
        <v>74.641140701354104</v>
      </c>
      <c r="BN55" s="30">
        <v>74.641140701354104</v>
      </c>
      <c r="BO55" s="30">
        <v>74.641140701354104</v>
      </c>
      <c r="BP55" s="30">
        <v>74.641140701354104</v>
      </c>
      <c r="BQ55" s="30">
        <v>74.641140701354104</v>
      </c>
      <c r="BR55" s="30">
        <v>74.641140701354104</v>
      </c>
      <c r="BS55" s="30">
        <v>74.641140701354104</v>
      </c>
      <c r="BT55" s="30">
        <v>74.641140701354104</v>
      </c>
      <c r="BU55" s="30">
        <v>74.641140701354104</v>
      </c>
      <c r="BV55" s="30">
        <v>74.641140701354104</v>
      </c>
      <c r="BW55" s="30">
        <v>77.361754638120573</v>
      </c>
      <c r="BX55" s="30">
        <v>77.361754638120573</v>
      </c>
      <c r="BY55" s="30">
        <v>77.361754638120573</v>
      </c>
      <c r="BZ55" s="30">
        <v>77.361754638120573</v>
      </c>
      <c r="CA55" s="30">
        <v>77.361754638120573</v>
      </c>
      <c r="CB55" s="30">
        <v>77.361754638120573</v>
      </c>
      <c r="CC55" s="30">
        <v>77.361754638120573</v>
      </c>
      <c r="CD55" s="30">
        <v>77.361754638120573</v>
      </c>
      <c r="CE55" s="30">
        <v>77.361754638120573</v>
      </c>
      <c r="CF55" s="30">
        <v>77.361754638120573</v>
      </c>
      <c r="CG55" s="30">
        <v>77.361754638120573</v>
      </c>
      <c r="CH55" s="30">
        <v>77.361754638120573</v>
      </c>
      <c r="CI55" s="30">
        <v>80.122990589589691</v>
      </c>
      <c r="CJ55" s="30">
        <v>82.5977830309848</v>
      </c>
      <c r="CK55" s="30">
        <v>82.451134670531985</v>
      </c>
      <c r="CL55" s="30">
        <v>82.451134670531985</v>
      </c>
      <c r="CM55" s="30">
        <v>82.451134670531985</v>
      </c>
      <c r="CN55" s="30">
        <v>82.451134670531985</v>
      </c>
      <c r="CO55" s="30">
        <v>82.451134670531985</v>
      </c>
      <c r="CP55" s="30">
        <v>82.451134670531985</v>
      </c>
      <c r="CQ55" s="30">
        <v>82.451134670531985</v>
      </c>
      <c r="CR55" s="30">
        <v>82.451134670531985</v>
      </c>
      <c r="CS55" s="30">
        <v>82.451134670531985</v>
      </c>
      <c r="CT55" s="30">
        <v>82.451134670531985</v>
      </c>
      <c r="CU55" s="30">
        <v>87.596510460192732</v>
      </c>
      <c r="CV55" s="30">
        <v>87.596510460192732</v>
      </c>
      <c r="CW55" s="30">
        <v>87.596510460192732</v>
      </c>
      <c r="CX55" s="30">
        <v>87.596510460192732</v>
      </c>
      <c r="CY55" s="30">
        <v>87.722470680036878</v>
      </c>
      <c r="CZ55" s="30">
        <v>87.722470680036878</v>
      </c>
      <c r="DA55" s="30">
        <v>87.722470680036878</v>
      </c>
      <c r="DB55" s="30">
        <v>87.722470680036878</v>
      </c>
      <c r="DC55" s="30">
        <v>87.722470680036878</v>
      </c>
      <c r="DD55" s="30">
        <v>87.722470680036878</v>
      </c>
      <c r="DE55" s="30">
        <v>87.722470680036878</v>
      </c>
      <c r="DF55" s="30">
        <v>87.722470680036878</v>
      </c>
      <c r="DG55" s="30">
        <v>94.708185970181802</v>
      </c>
      <c r="DH55" s="30">
        <v>94.708185970181802</v>
      </c>
      <c r="DI55" s="30">
        <v>94.844988046749478</v>
      </c>
      <c r="DJ55" s="30">
        <v>94.975112265253728</v>
      </c>
      <c r="DK55" s="30">
        <v>94.708185970181802</v>
      </c>
      <c r="DL55" s="30">
        <v>94.708185970181802</v>
      </c>
      <c r="DM55" s="30">
        <v>94.708185970181802</v>
      </c>
      <c r="DN55" s="30">
        <v>94.708185970181802</v>
      </c>
      <c r="DO55" s="30">
        <v>94.708185970181802</v>
      </c>
      <c r="DP55" s="30">
        <v>94.708185970181802</v>
      </c>
      <c r="DQ55" s="30">
        <v>94.708185970181802</v>
      </c>
      <c r="DR55" s="30">
        <v>94.708185970181802</v>
      </c>
      <c r="DS55" s="30">
        <v>100</v>
      </c>
      <c r="DT55" s="30">
        <v>100.16563267533941</v>
      </c>
      <c r="DU55" s="30">
        <v>100.33126535067879</v>
      </c>
      <c r="DV55" s="30">
        <v>100.4968980260182</v>
      </c>
      <c r="DW55" s="30">
        <v>100</v>
      </c>
      <c r="DX55" s="30">
        <v>100</v>
      </c>
      <c r="DY55" s="30">
        <v>100</v>
      </c>
      <c r="DZ55" s="30">
        <v>100</v>
      </c>
      <c r="EA55" s="30">
        <v>100</v>
      </c>
      <c r="EB55" s="30">
        <v>100</v>
      </c>
      <c r="EC55" s="30">
        <v>100</v>
      </c>
      <c r="ED55" s="30">
        <v>100</v>
      </c>
      <c r="EE55" s="30">
        <v>102.66709953542858</v>
      </c>
      <c r="EF55" s="30">
        <v>102.66709953542858</v>
      </c>
      <c r="EG55" s="30">
        <v>102.66709953542858</v>
      </c>
      <c r="EH55" s="30">
        <v>102.66709953542858</v>
      </c>
      <c r="EI55" s="30">
        <v>102.66709953542858</v>
      </c>
      <c r="EJ55" s="16">
        <v>102.66709953542858</v>
      </c>
      <c r="EK55" s="16">
        <v>102.66709953542858</v>
      </c>
      <c r="EL55" s="30">
        <v>102.66709953542858</v>
      </c>
      <c r="EM55" s="30">
        <v>102.66709953542858</v>
      </c>
      <c r="EN55" s="30">
        <v>103.28237011833363</v>
      </c>
      <c r="EO55" s="30">
        <v>103.77106556879421</v>
      </c>
      <c r="EP55" s="30">
        <v>103.77106556879421</v>
      </c>
      <c r="EQ55" s="30">
        <v>107.15329897401199</v>
      </c>
      <c r="ER55" s="30">
        <v>107.82893425382656</v>
      </c>
      <c r="ES55" s="30">
        <v>107.96545866902093</v>
      </c>
      <c r="ET55" s="30">
        <v>107.97024891863632</v>
      </c>
      <c r="EU55" s="30">
        <v>107.96545866902093</v>
      </c>
      <c r="EV55" s="30">
        <v>107.96545866902093</v>
      </c>
      <c r="EW55" s="30">
        <v>107.96545866902093</v>
      </c>
      <c r="EX55" s="30">
        <v>107.96545866902093</v>
      </c>
      <c r="EY55" s="30">
        <v>107.96545866902093</v>
      </c>
      <c r="EZ55" s="30">
        <v>107.96545866902093</v>
      </c>
      <c r="FA55" s="30">
        <v>107.96545866902093</v>
      </c>
      <c r="FB55" s="30">
        <v>107.96545866902093</v>
      </c>
      <c r="FC55" s="30">
        <v>114.72994845429699</v>
      </c>
      <c r="FD55" s="30">
        <v>115.06514673462706</v>
      </c>
      <c r="FE55" s="30">
        <v>115.06514673462706</v>
      </c>
      <c r="FF55" s="364">
        <v>115.06406520658174</v>
      </c>
      <c r="FG55" s="58"/>
      <c r="FH55" s="58"/>
      <c r="FI55" s="58"/>
    </row>
    <row r="56" spans="1:165" s="63" customFormat="1" ht="18" customHeight="1" x14ac:dyDescent="0.2">
      <c r="A56" s="64"/>
      <c r="B56" s="60" t="s">
        <v>82</v>
      </c>
      <c r="C56" s="30">
        <v>92.711295014702728</v>
      </c>
      <c r="D56" s="30">
        <v>92.711295014702728</v>
      </c>
      <c r="E56" s="30">
        <v>92.711295014702728</v>
      </c>
      <c r="F56" s="30">
        <v>92.711295014702728</v>
      </c>
      <c r="G56" s="30">
        <v>92.711295014702728</v>
      </c>
      <c r="H56" s="30">
        <v>92.711295014702728</v>
      </c>
      <c r="I56" s="30">
        <v>92.711295014702728</v>
      </c>
      <c r="J56" s="30">
        <v>92.711295014702728</v>
      </c>
      <c r="K56" s="30">
        <v>92.711295014702728</v>
      </c>
      <c r="L56" s="30">
        <v>92.711295014702728</v>
      </c>
      <c r="M56" s="30">
        <v>92.711295014702728</v>
      </c>
      <c r="N56" s="30">
        <v>92.711295014702728</v>
      </c>
      <c r="O56" s="30">
        <v>94.542650700177106</v>
      </c>
      <c r="P56" s="30">
        <v>94.542650700177106</v>
      </c>
      <c r="Q56" s="30">
        <v>94.542650700177106</v>
      </c>
      <c r="R56" s="30">
        <v>94.542650700177106</v>
      </c>
      <c r="S56" s="30">
        <v>94.542650700177106</v>
      </c>
      <c r="T56" s="30">
        <v>94.542650700177106</v>
      </c>
      <c r="U56" s="30">
        <v>94.542650700177106</v>
      </c>
      <c r="V56" s="30">
        <v>94.542650700177106</v>
      </c>
      <c r="W56" s="30">
        <v>94.542650700177106</v>
      </c>
      <c r="X56" s="30">
        <v>94.542650700177106</v>
      </c>
      <c r="Y56" s="30">
        <v>94.542650700177106</v>
      </c>
      <c r="Z56" s="30">
        <v>94.542650700177106</v>
      </c>
      <c r="AA56" s="30">
        <v>97.833268425379302</v>
      </c>
      <c r="AB56" s="30">
        <v>97.841743337040867</v>
      </c>
      <c r="AC56" s="30">
        <v>97.850215425613797</v>
      </c>
      <c r="AD56" s="30">
        <v>97.858684693447955</v>
      </c>
      <c r="AE56" s="30">
        <v>97.867151142889995</v>
      </c>
      <c r="AF56" s="30">
        <v>97.833268425379273</v>
      </c>
      <c r="AG56" s="30">
        <v>97.833268425379273</v>
      </c>
      <c r="AH56" s="30">
        <v>97.833268425379273</v>
      </c>
      <c r="AI56" s="30">
        <v>97.833268425379273</v>
      </c>
      <c r="AJ56" s="30">
        <v>97.833268425379273</v>
      </c>
      <c r="AK56" s="30">
        <v>97.833268425379273</v>
      </c>
      <c r="AL56" s="30">
        <v>97.833268425379273</v>
      </c>
      <c r="AM56" s="30">
        <v>97.833268425379273</v>
      </c>
      <c r="AN56" s="30">
        <v>98.939220689857535</v>
      </c>
      <c r="AO56" s="30">
        <v>97.833268425379273</v>
      </c>
      <c r="AP56" s="30">
        <v>98.939220689857521</v>
      </c>
      <c r="AQ56" s="30">
        <v>98.939220689857521</v>
      </c>
      <c r="AR56" s="30">
        <v>98.939220689857521</v>
      </c>
      <c r="AS56" s="30">
        <v>98.939220689857521</v>
      </c>
      <c r="AT56" s="30">
        <v>98.939220689857521</v>
      </c>
      <c r="AU56" s="30">
        <v>98.939220689857521</v>
      </c>
      <c r="AV56" s="30">
        <v>98.939220689857521</v>
      </c>
      <c r="AW56" s="30">
        <v>98.939220689857521</v>
      </c>
      <c r="AX56" s="30">
        <v>98.939220689857521</v>
      </c>
      <c r="AY56" s="30">
        <v>98.939220689857521</v>
      </c>
      <c r="AZ56" s="30">
        <v>98.939220689857521</v>
      </c>
      <c r="BA56" s="30">
        <v>100</v>
      </c>
      <c r="BB56" s="30">
        <v>100</v>
      </c>
      <c r="BC56" s="30">
        <v>100</v>
      </c>
      <c r="BD56" s="30">
        <v>100</v>
      </c>
      <c r="BE56" s="30">
        <v>100</v>
      </c>
      <c r="BF56" s="30">
        <v>100</v>
      </c>
      <c r="BG56" s="30">
        <v>100</v>
      </c>
      <c r="BH56" s="30">
        <v>100</v>
      </c>
      <c r="BI56" s="30">
        <v>100</v>
      </c>
      <c r="BJ56" s="30">
        <v>100</v>
      </c>
      <c r="BK56" s="30">
        <v>100</v>
      </c>
      <c r="BL56" s="30">
        <v>100</v>
      </c>
      <c r="BM56" s="30">
        <v>100</v>
      </c>
      <c r="BN56" s="30">
        <v>100</v>
      </c>
      <c r="BO56" s="30">
        <v>100</v>
      </c>
      <c r="BP56" s="30">
        <v>100</v>
      </c>
      <c r="BQ56" s="30">
        <v>100</v>
      </c>
      <c r="BR56" s="30">
        <v>100</v>
      </c>
      <c r="BS56" s="30">
        <v>100</v>
      </c>
      <c r="BT56" s="30">
        <v>100</v>
      </c>
      <c r="BU56" s="30">
        <v>100</v>
      </c>
      <c r="BV56" s="30">
        <v>100</v>
      </c>
      <c r="BW56" s="30">
        <v>100</v>
      </c>
      <c r="BX56" s="30">
        <v>100</v>
      </c>
      <c r="BY56" s="30">
        <v>100</v>
      </c>
      <c r="BZ56" s="30">
        <v>100</v>
      </c>
      <c r="CA56" s="30">
        <v>100</v>
      </c>
      <c r="CB56" s="30">
        <v>100</v>
      </c>
      <c r="CC56" s="30">
        <v>100</v>
      </c>
      <c r="CD56" s="30">
        <v>100</v>
      </c>
      <c r="CE56" s="30">
        <v>100</v>
      </c>
      <c r="CF56" s="30">
        <v>100</v>
      </c>
      <c r="CG56" s="30">
        <v>100</v>
      </c>
      <c r="CH56" s="30">
        <v>100</v>
      </c>
      <c r="CI56" s="30">
        <v>100</v>
      </c>
      <c r="CJ56" s="30">
        <v>100</v>
      </c>
      <c r="CK56" s="30">
        <v>100</v>
      </c>
      <c r="CL56" s="30">
        <v>100</v>
      </c>
      <c r="CM56" s="30">
        <v>100</v>
      </c>
      <c r="CN56" s="30">
        <v>100</v>
      </c>
      <c r="CO56" s="30">
        <v>100</v>
      </c>
      <c r="CP56" s="30">
        <v>100</v>
      </c>
      <c r="CQ56" s="30">
        <v>100</v>
      </c>
      <c r="CR56" s="30">
        <v>100</v>
      </c>
      <c r="CS56" s="30">
        <v>100</v>
      </c>
      <c r="CT56" s="30">
        <v>100</v>
      </c>
      <c r="CU56" s="30">
        <v>100</v>
      </c>
      <c r="CV56" s="30">
        <v>100</v>
      </c>
      <c r="CW56" s="30">
        <v>100</v>
      </c>
      <c r="CX56" s="30">
        <v>100</v>
      </c>
      <c r="CY56" s="30">
        <v>100</v>
      </c>
      <c r="CZ56" s="30">
        <v>100</v>
      </c>
      <c r="DA56" s="30">
        <v>100</v>
      </c>
      <c r="DB56" s="30">
        <v>100</v>
      </c>
      <c r="DC56" s="30">
        <v>100</v>
      </c>
      <c r="DD56" s="30">
        <v>100</v>
      </c>
      <c r="DE56" s="30">
        <v>100</v>
      </c>
      <c r="DF56" s="30">
        <v>100</v>
      </c>
      <c r="DG56" s="30">
        <v>100</v>
      </c>
      <c r="DH56" s="30">
        <v>100</v>
      </c>
      <c r="DI56" s="30">
        <v>100</v>
      </c>
      <c r="DJ56" s="30">
        <v>100</v>
      </c>
      <c r="DK56" s="30">
        <v>100</v>
      </c>
      <c r="DL56" s="30">
        <v>100</v>
      </c>
      <c r="DM56" s="30">
        <v>100</v>
      </c>
      <c r="DN56" s="30">
        <v>100</v>
      </c>
      <c r="DO56" s="30">
        <v>100</v>
      </c>
      <c r="DP56" s="30">
        <v>100</v>
      </c>
      <c r="DQ56" s="30">
        <v>100</v>
      </c>
      <c r="DR56" s="30">
        <v>100</v>
      </c>
      <c r="DS56" s="30">
        <v>100</v>
      </c>
      <c r="DT56" s="30">
        <v>100</v>
      </c>
      <c r="DU56" s="30">
        <v>100</v>
      </c>
      <c r="DV56" s="30">
        <v>100</v>
      </c>
      <c r="DW56" s="30">
        <v>100</v>
      </c>
      <c r="DX56" s="30">
        <v>100</v>
      </c>
      <c r="DY56" s="30">
        <v>100</v>
      </c>
      <c r="DZ56" s="30">
        <v>100</v>
      </c>
      <c r="EA56" s="30">
        <v>100</v>
      </c>
      <c r="EB56" s="30">
        <v>100</v>
      </c>
      <c r="EC56" s="30">
        <v>100</v>
      </c>
      <c r="ED56" s="30">
        <v>100</v>
      </c>
      <c r="EE56" s="30">
        <v>100</v>
      </c>
      <c r="EF56" s="30">
        <v>100</v>
      </c>
      <c r="EG56" s="30">
        <v>100</v>
      </c>
      <c r="EH56" s="30">
        <v>100</v>
      </c>
      <c r="EI56" s="30">
        <v>100</v>
      </c>
      <c r="EJ56" s="16">
        <v>100</v>
      </c>
      <c r="EK56" s="16">
        <v>100</v>
      </c>
      <c r="EL56" s="30">
        <v>100</v>
      </c>
      <c r="EM56" s="30">
        <v>100</v>
      </c>
      <c r="EN56" s="30">
        <v>100</v>
      </c>
      <c r="EO56" s="30">
        <v>100</v>
      </c>
      <c r="EP56" s="30">
        <v>100</v>
      </c>
      <c r="EQ56" s="30">
        <v>100</v>
      </c>
      <c r="ER56" s="30">
        <v>100</v>
      </c>
      <c r="ES56" s="30">
        <v>100</v>
      </c>
      <c r="ET56" s="30">
        <v>100</v>
      </c>
      <c r="EU56" s="30">
        <v>100</v>
      </c>
      <c r="EV56" s="30">
        <v>100</v>
      </c>
      <c r="EW56" s="30">
        <v>100</v>
      </c>
      <c r="EX56" s="30">
        <v>100</v>
      </c>
      <c r="EY56" s="30">
        <v>100</v>
      </c>
      <c r="EZ56" s="30">
        <v>100</v>
      </c>
      <c r="FA56" s="30">
        <v>100</v>
      </c>
      <c r="FB56" s="30">
        <v>100</v>
      </c>
      <c r="FC56" s="30">
        <v>100</v>
      </c>
      <c r="FD56" s="30">
        <v>100</v>
      </c>
      <c r="FE56" s="30">
        <v>100</v>
      </c>
      <c r="FF56" s="364">
        <v>100</v>
      </c>
      <c r="FG56" s="58"/>
      <c r="FH56" s="58"/>
      <c r="FI56" s="58"/>
    </row>
    <row r="57" spans="1:165" s="58" customFormat="1" ht="17.25" customHeight="1" x14ac:dyDescent="0.2">
      <c r="A57" s="53" t="s">
        <v>83</v>
      </c>
      <c r="B57" s="76" t="s">
        <v>84</v>
      </c>
      <c r="C57" s="61">
        <v>47.315275350721429</v>
      </c>
      <c r="D57" s="61">
        <v>47.972788559133718</v>
      </c>
      <c r="E57" s="61">
        <v>48.929666583878266</v>
      </c>
      <c r="F57" s="61">
        <v>49.561689988955614</v>
      </c>
      <c r="G57" s="61">
        <v>50.275736328374641</v>
      </c>
      <c r="H57" s="61">
        <v>50.519283002701279</v>
      </c>
      <c r="I57" s="61">
        <v>51.878270358290848</v>
      </c>
      <c r="J57" s="61">
        <v>52.112614156403964</v>
      </c>
      <c r="K57" s="61">
        <v>51.791175108644552</v>
      </c>
      <c r="L57" s="61">
        <v>53.110351399155022</v>
      </c>
      <c r="M57" s="61">
        <v>53.314240680911482</v>
      </c>
      <c r="N57" s="61">
        <v>53.3490891742805</v>
      </c>
      <c r="O57" s="61">
        <v>53.752207428130674</v>
      </c>
      <c r="P57" s="61">
        <v>53.565069281466563</v>
      </c>
      <c r="Q57" s="61">
        <v>54.227650961128568</v>
      </c>
      <c r="R57" s="61">
        <v>54.661292849691961</v>
      </c>
      <c r="S57" s="61">
        <v>54.666341976196961</v>
      </c>
      <c r="T57" s="61">
        <v>54.792715446494938</v>
      </c>
      <c r="U57" s="61">
        <v>54.74421693431519</v>
      </c>
      <c r="V57" s="61">
        <v>54.744305520052748</v>
      </c>
      <c r="W57" s="61">
        <v>54.979609557344617</v>
      </c>
      <c r="X57" s="61">
        <v>54.989651868895933</v>
      </c>
      <c r="Y57" s="61">
        <v>54.554928206285837</v>
      </c>
      <c r="Z57" s="61">
        <v>54.597799595808205</v>
      </c>
      <c r="AA57" s="61">
        <v>55.551345533376342</v>
      </c>
      <c r="AB57" s="61">
        <v>55.932722964471282</v>
      </c>
      <c r="AC57" s="61">
        <v>55.884726933805226</v>
      </c>
      <c r="AD57" s="61">
        <v>57.144847587253743</v>
      </c>
      <c r="AE57" s="61">
        <v>56.969814122748666</v>
      </c>
      <c r="AF57" s="61">
        <v>56.786935205429963</v>
      </c>
      <c r="AG57" s="61">
        <v>57.430944162145863</v>
      </c>
      <c r="AH57" s="61">
        <v>58.158835003282455</v>
      </c>
      <c r="AI57" s="61">
        <v>58.179526444333106</v>
      </c>
      <c r="AJ57" s="61">
        <v>58.263830260590034</v>
      </c>
      <c r="AK57" s="61">
        <v>58.288775300222468</v>
      </c>
      <c r="AL57" s="61">
        <v>58.342474351186219</v>
      </c>
      <c r="AM57" s="61">
        <v>59.12121264854629</v>
      </c>
      <c r="AN57" s="61">
        <v>59.079519960468176</v>
      </c>
      <c r="AO57" s="61">
        <v>59.106756207262357</v>
      </c>
      <c r="AP57" s="61">
        <v>59.689166500172547</v>
      </c>
      <c r="AQ57" s="61">
        <v>60.037111425564099</v>
      </c>
      <c r="AR57" s="61">
        <v>60.23388171159781</v>
      </c>
      <c r="AS57" s="61">
        <v>60.234552772382095</v>
      </c>
      <c r="AT57" s="61">
        <v>61.556188529771468</v>
      </c>
      <c r="AU57" s="61">
        <v>62.814027149841429</v>
      </c>
      <c r="AV57" s="61">
        <v>62.832685263276957</v>
      </c>
      <c r="AW57" s="61">
        <v>62.802567766689023</v>
      </c>
      <c r="AX57" s="61">
        <v>62.781779721918149</v>
      </c>
      <c r="AY57" s="61">
        <v>63.212152888165164</v>
      </c>
      <c r="AZ57" s="61">
        <v>63.490326612005731</v>
      </c>
      <c r="BA57" s="61">
        <v>63.510633298568365</v>
      </c>
      <c r="BB57" s="61">
        <v>63.86822879626088</v>
      </c>
      <c r="BC57" s="61">
        <v>63.91023104493793</v>
      </c>
      <c r="BD57" s="61">
        <v>64.825666469681522</v>
      </c>
      <c r="BE57" s="61">
        <v>66.074913518597086</v>
      </c>
      <c r="BF57" s="61">
        <v>67.424376961747328</v>
      </c>
      <c r="BG57" s="61">
        <v>67.504760604662096</v>
      </c>
      <c r="BH57" s="61">
        <v>67.140152105973627</v>
      </c>
      <c r="BI57" s="61">
        <v>67.141489646683553</v>
      </c>
      <c r="BJ57" s="61">
        <v>67.036510622483277</v>
      </c>
      <c r="BK57" s="61">
        <v>66.796012870595206</v>
      </c>
      <c r="BL57" s="61">
        <v>67.324747371096294</v>
      </c>
      <c r="BM57" s="61">
        <v>67.174968231391276</v>
      </c>
      <c r="BN57" s="61">
        <v>67.997392901523995</v>
      </c>
      <c r="BO57" s="61">
        <v>68.523300100572229</v>
      </c>
      <c r="BP57" s="61">
        <v>68.871679009403266</v>
      </c>
      <c r="BQ57" s="61">
        <v>69.629988667221582</v>
      </c>
      <c r="BR57" s="61">
        <v>69.71398496254659</v>
      </c>
      <c r="BS57" s="61">
        <v>70.595554295789341</v>
      </c>
      <c r="BT57" s="61">
        <v>70.687227106844176</v>
      </c>
      <c r="BU57" s="61">
        <v>70.767007419944022</v>
      </c>
      <c r="BV57" s="61">
        <v>71.214240055608059</v>
      </c>
      <c r="BW57" s="61">
        <v>71.848084581351102</v>
      </c>
      <c r="BX57" s="61">
        <v>72.35209617697528</v>
      </c>
      <c r="BY57" s="61">
        <v>74.163278689094312</v>
      </c>
      <c r="BZ57" s="61">
        <v>76.087825157328083</v>
      </c>
      <c r="CA57" s="61">
        <v>77.78579637138634</v>
      </c>
      <c r="CB57" s="61">
        <v>79.298550611163463</v>
      </c>
      <c r="CC57" s="61">
        <v>82.680525346179152</v>
      </c>
      <c r="CD57" s="61">
        <v>82.786263351451254</v>
      </c>
      <c r="CE57" s="61">
        <v>81.753980795692271</v>
      </c>
      <c r="CF57" s="61">
        <v>81.07267005126576</v>
      </c>
      <c r="CG57" s="61">
        <v>80.824372685517702</v>
      </c>
      <c r="CH57" s="61">
        <v>78.899511897468855</v>
      </c>
      <c r="CI57" s="61">
        <v>79.305959545554558</v>
      </c>
      <c r="CJ57" s="61">
        <v>79.821332696539187</v>
      </c>
      <c r="CK57" s="61">
        <v>80.138421786314652</v>
      </c>
      <c r="CL57" s="61">
        <v>81.914623877603333</v>
      </c>
      <c r="CM57" s="61">
        <v>82.42527371381955</v>
      </c>
      <c r="CN57" s="61">
        <v>82.826053642309546</v>
      </c>
      <c r="CO57" s="61">
        <v>84.177868829533494</v>
      </c>
      <c r="CP57" s="61">
        <v>84.188033856634803</v>
      </c>
      <c r="CQ57" s="61">
        <v>84.708550285309826</v>
      </c>
      <c r="CR57" s="61">
        <v>84.370504355735576</v>
      </c>
      <c r="CS57" s="61">
        <v>84.892723131552145</v>
      </c>
      <c r="CT57" s="61">
        <v>85.329617413724165</v>
      </c>
      <c r="CU57" s="61">
        <v>86.058810987652308</v>
      </c>
      <c r="CV57" s="61">
        <v>86.375501453659183</v>
      </c>
      <c r="CW57" s="61">
        <v>86.441302294916028</v>
      </c>
      <c r="CX57" s="61">
        <v>87.107677823996013</v>
      </c>
      <c r="CY57" s="61">
        <v>87.789643324404679</v>
      </c>
      <c r="CZ57" s="61">
        <v>87.58193603640396</v>
      </c>
      <c r="DA57" s="61">
        <v>88.056659003465711</v>
      </c>
      <c r="DB57" s="61">
        <v>87.712018917972799</v>
      </c>
      <c r="DC57" s="61">
        <v>87.783587187618352</v>
      </c>
      <c r="DD57" s="61">
        <v>87.51254619908751</v>
      </c>
      <c r="DE57" s="61">
        <v>88.028820879800065</v>
      </c>
      <c r="DF57" s="61">
        <v>88.043773946031934</v>
      </c>
      <c r="DG57" s="61">
        <v>88.702744021901793</v>
      </c>
      <c r="DH57" s="61">
        <v>89.232696164995218</v>
      </c>
      <c r="DI57" s="61">
        <v>89.91655027728612</v>
      </c>
      <c r="DJ57" s="61">
        <v>91.296146451613126</v>
      </c>
      <c r="DK57" s="61">
        <v>92.021728812944289</v>
      </c>
      <c r="DL57" s="61">
        <v>92.078311252921907</v>
      </c>
      <c r="DM57" s="61">
        <v>92.266666383913943</v>
      </c>
      <c r="DN57" s="61">
        <v>92.763320149399419</v>
      </c>
      <c r="DO57" s="61">
        <v>92.365038808676587</v>
      </c>
      <c r="DP57" s="61">
        <v>93.663881105964165</v>
      </c>
      <c r="DQ57" s="61">
        <v>93.887518935499273</v>
      </c>
      <c r="DR57" s="61">
        <v>94.861247560309934</v>
      </c>
      <c r="DS57" s="61">
        <v>94.861834047354208</v>
      </c>
      <c r="DT57" s="61">
        <v>96.388980779806275</v>
      </c>
      <c r="DU57" s="61">
        <v>97.49347623994683</v>
      </c>
      <c r="DV57" s="61">
        <v>98.349138007486786</v>
      </c>
      <c r="DW57" s="61">
        <v>99.754887294049368</v>
      </c>
      <c r="DX57" s="61">
        <v>99.61356987426052</v>
      </c>
      <c r="DY57" s="61">
        <v>98.509743131342049</v>
      </c>
      <c r="DZ57" s="61">
        <v>98.836083233701842</v>
      </c>
      <c r="EA57" s="61">
        <v>98.24996299030218</v>
      </c>
      <c r="EB57" s="61">
        <v>99.120366931134242</v>
      </c>
      <c r="EC57" s="61">
        <v>99.97066823713817</v>
      </c>
      <c r="ED57" s="61">
        <v>100</v>
      </c>
      <c r="EE57" s="61">
        <v>100.04944811811829</v>
      </c>
      <c r="EF57" s="61">
        <v>100.86645506730137</v>
      </c>
      <c r="EG57" s="61">
        <v>101.86761639997971</v>
      </c>
      <c r="EH57" s="61">
        <v>102.25079345096481</v>
      </c>
      <c r="EI57" s="61">
        <v>101.56604620845316</v>
      </c>
      <c r="EJ57" s="22">
        <v>101.60566087926854</v>
      </c>
      <c r="EK57" s="22">
        <v>103.83137561613322</v>
      </c>
      <c r="EL57" s="61">
        <v>105.10471904960278</v>
      </c>
      <c r="EM57" s="61">
        <v>105.49671257274427</v>
      </c>
      <c r="EN57" s="61">
        <v>106.81064332358656</v>
      </c>
      <c r="EO57" s="61">
        <v>107.29185938982538</v>
      </c>
      <c r="EP57" s="61">
        <v>106.92459210382768</v>
      </c>
      <c r="EQ57" s="61">
        <v>106.89539010197161</v>
      </c>
      <c r="ER57" s="61">
        <v>108.17956683178346</v>
      </c>
      <c r="ES57" s="61">
        <v>109.3875402543904</v>
      </c>
      <c r="ET57" s="61">
        <v>111.83715219653385</v>
      </c>
      <c r="EU57" s="374">
        <v>112.21782069059434</v>
      </c>
      <c r="EV57" s="374">
        <v>112.50171272583241</v>
      </c>
      <c r="EW57" s="374">
        <v>112.63753709995142</v>
      </c>
      <c r="EX57" s="374">
        <v>112.52498992611612</v>
      </c>
      <c r="EY57" s="374">
        <v>112.41994365418084</v>
      </c>
      <c r="EZ57" s="374">
        <v>112.44439134021533</v>
      </c>
      <c r="FA57" s="374">
        <v>111.51474154019961</v>
      </c>
      <c r="FB57" s="374">
        <v>110.0473736662467</v>
      </c>
      <c r="FC57" s="374">
        <v>108.44557958281406</v>
      </c>
      <c r="FD57" s="374">
        <v>105.33252078618433</v>
      </c>
      <c r="FE57" s="374">
        <v>105.38602055876426</v>
      </c>
      <c r="FF57" s="417">
        <v>107.14621553597425</v>
      </c>
    </row>
    <row r="58" spans="1:165" s="63" customFormat="1" ht="15.75" customHeight="1" x14ac:dyDescent="0.2">
      <c r="A58" s="64"/>
      <c r="B58" s="60" t="s">
        <v>85</v>
      </c>
      <c r="C58" s="30">
        <v>53.038126799325042</v>
      </c>
      <c r="D58" s="30">
        <v>54.06693561092419</v>
      </c>
      <c r="E58" s="30">
        <v>55.591378123745862</v>
      </c>
      <c r="F58" s="30">
        <v>56.33416674235734</v>
      </c>
      <c r="G58" s="30">
        <v>57.164391994999541</v>
      </c>
      <c r="H58" s="30">
        <v>57.281808802390735</v>
      </c>
      <c r="I58" s="30">
        <v>59.307836096850252</v>
      </c>
      <c r="J58" s="30">
        <v>59.677879653567835</v>
      </c>
      <c r="K58" s="30">
        <v>58.692873054427871</v>
      </c>
      <c r="L58" s="30">
        <v>60.434648250645338</v>
      </c>
      <c r="M58" s="30">
        <v>60.555040056473068</v>
      </c>
      <c r="N58" s="30">
        <v>60.527768453210982</v>
      </c>
      <c r="O58" s="30">
        <v>61.329203282267621</v>
      </c>
      <c r="P58" s="30">
        <v>61.043784287309286</v>
      </c>
      <c r="Q58" s="30">
        <v>62.071098914393865</v>
      </c>
      <c r="R58" s="30">
        <v>62.484109163906957</v>
      </c>
      <c r="S58" s="30">
        <v>62.470132710282066</v>
      </c>
      <c r="T58" s="30">
        <v>62.622960186669275</v>
      </c>
      <c r="U58" s="30">
        <v>62.661307826003117</v>
      </c>
      <c r="V58" s="30">
        <v>62.772055979559248</v>
      </c>
      <c r="W58" s="30">
        <v>63.078244131917771</v>
      </c>
      <c r="X58" s="30">
        <v>63.470324184087083</v>
      </c>
      <c r="Y58" s="30">
        <v>62.879911233927849</v>
      </c>
      <c r="Z58" s="30">
        <v>62.942479673250133</v>
      </c>
      <c r="AA58" s="30">
        <v>64.485780543330335</v>
      </c>
      <c r="AB58" s="30">
        <v>65.202975704631825</v>
      </c>
      <c r="AC58" s="30">
        <v>65.084763165468814</v>
      </c>
      <c r="AD58" s="30">
        <v>66.754566047457686</v>
      </c>
      <c r="AE58" s="30">
        <v>66.139305083322199</v>
      </c>
      <c r="AF58" s="30">
        <v>65.760103027192883</v>
      </c>
      <c r="AG58" s="30">
        <v>66.497274971672283</v>
      </c>
      <c r="AH58" s="30">
        <v>66.993163325766076</v>
      </c>
      <c r="AI58" s="30">
        <v>66.993163325766076</v>
      </c>
      <c r="AJ58" s="30">
        <v>67.089352804110433</v>
      </c>
      <c r="AK58" s="30">
        <v>67.089352804110433</v>
      </c>
      <c r="AL58" s="30">
        <v>67.089288815456399</v>
      </c>
      <c r="AM58" s="30">
        <v>68.242728503181922</v>
      </c>
      <c r="AN58" s="30">
        <v>68.191160306850136</v>
      </c>
      <c r="AO58" s="30">
        <v>68.180972947357475</v>
      </c>
      <c r="AP58" s="30">
        <v>67.442213762215957</v>
      </c>
      <c r="AQ58" s="30">
        <v>67.928897359320345</v>
      </c>
      <c r="AR58" s="30">
        <v>68.138480159797822</v>
      </c>
      <c r="AS58" s="30">
        <v>68.13926256091284</v>
      </c>
      <c r="AT58" s="30">
        <v>68.669554734104807</v>
      </c>
      <c r="AU58" s="30">
        <v>69.196526001892352</v>
      </c>
      <c r="AV58" s="30">
        <v>69.196472760536665</v>
      </c>
      <c r="AW58" s="30">
        <v>69.177254207934482</v>
      </c>
      <c r="AX58" s="30">
        <v>69.127267694640466</v>
      </c>
      <c r="AY58" s="30">
        <v>69.398932461367608</v>
      </c>
      <c r="AZ58" s="30">
        <v>69.554915888127752</v>
      </c>
      <c r="BA58" s="30">
        <v>69.567601915293196</v>
      </c>
      <c r="BB58" s="30">
        <v>69.641938595072503</v>
      </c>
      <c r="BC58" s="30">
        <v>69.675155625293158</v>
      </c>
      <c r="BD58" s="30">
        <v>69.731082543549803</v>
      </c>
      <c r="BE58" s="30">
        <v>69.731082543549803</v>
      </c>
      <c r="BF58" s="30">
        <v>70.516255376933628</v>
      </c>
      <c r="BG58" s="30">
        <v>70.574946063534043</v>
      </c>
      <c r="BH58" s="30">
        <v>70.777496592941631</v>
      </c>
      <c r="BI58" s="30">
        <v>70.762360200195388</v>
      </c>
      <c r="BJ58" s="30">
        <v>70.924825604297851</v>
      </c>
      <c r="BK58" s="30">
        <v>70.881274699824857</v>
      </c>
      <c r="BL58" s="30">
        <v>71.668000472504772</v>
      </c>
      <c r="BM58" s="30">
        <v>71.668000472504772</v>
      </c>
      <c r="BN58" s="30">
        <v>71.746547045642558</v>
      </c>
      <c r="BO58" s="30">
        <v>72.028486530400414</v>
      </c>
      <c r="BP58" s="30">
        <v>72.060606184513929</v>
      </c>
      <c r="BQ58" s="30">
        <v>72.385065379677314</v>
      </c>
      <c r="BR58" s="30">
        <v>72.469241240592709</v>
      </c>
      <c r="BS58" s="30">
        <v>73.848137325327855</v>
      </c>
      <c r="BT58" s="30">
        <v>73.94621349812644</v>
      </c>
      <c r="BU58" s="30">
        <v>74.018361718184735</v>
      </c>
      <c r="BV58" s="30">
        <v>73.95263904170028</v>
      </c>
      <c r="BW58" s="30">
        <v>74.910668737475163</v>
      </c>
      <c r="BX58" s="30">
        <v>74.943373827356822</v>
      </c>
      <c r="BY58" s="30">
        <v>75.604834295283979</v>
      </c>
      <c r="BZ58" s="30">
        <v>76.574576719505771</v>
      </c>
      <c r="CA58" s="30">
        <v>77.535464808179427</v>
      </c>
      <c r="CB58" s="30">
        <v>78.020321076502952</v>
      </c>
      <c r="CC58" s="30">
        <v>80.546559485278209</v>
      </c>
      <c r="CD58" s="30">
        <v>81.342232932875916</v>
      </c>
      <c r="CE58" s="30">
        <v>81.355831838628347</v>
      </c>
      <c r="CF58" s="30">
        <v>81.897933896949084</v>
      </c>
      <c r="CG58" s="30">
        <v>82.234505119157944</v>
      </c>
      <c r="CH58" s="30">
        <v>83.539664391431515</v>
      </c>
      <c r="CI58" s="30">
        <v>86.310281295573347</v>
      </c>
      <c r="CJ58" s="30">
        <v>87.044810681362122</v>
      </c>
      <c r="CK58" s="30">
        <v>87.082863788420369</v>
      </c>
      <c r="CL58" s="30">
        <v>89.039145836047851</v>
      </c>
      <c r="CM58" s="30">
        <v>89.802055607112194</v>
      </c>
      <c r="CN58" s="30">
        <v>89.989333853825329</v>
      </c>
      <c r="CO58" s="30">
        <v>91.050285421529637</v>
      </c>
      <c r="CP58" s="30">
        <v>91.587843771561253</v>
      </c>
      <c r="CQ58" s="30">
        <v>91.647844937220299</v>
      </c>
      <c r="CR58" s="30">
        <v>91.934404696427038</v>
      </c>
      <c r="CS58" s="30">
        <v>92.708463243337633</v>
      </c>
      <c r="CT58" s="30">
        <v>92.570345424317367</v>
      </c>
      <c r="CU58" s="30">
        <v>93.687043645538338</v>
      </c>
      <c r="CV58" s="30">
        <v>93.768297619862011</v>
      </c>
      <c r="CW58" s="30">
        <v>93.734421785602066</v>
      </c>
      <c r="CX58" s="30">
        <v>93.870210187789624</v>
      </c>
      <c r="CY58" s="30">
        <v>93.914596506051836</v>
      </c>
      <c r="CZ58" s="30">
        <v>93.963677825209572</v>
      </c>
      <c r="DA58" s="30">
        <v>94.676990176615163</v>
      </c>
      <c r="DB58" s="30">
        <v>94.512421155854398</v>
      </c>
      <c r="DC58" s="30">
        <v>94.682186779493065</v>
      </c>
      <c r="DD58" s="30">
        <v>94.407891836286481</v>
      </c>
      <c r="DE58" s="30">
        <v>94.852109720326737</v>
      </c>
      <c r="DF58" s="30">
        <v>94.852688408798286</v>
      </c>
      <c r="DG58" s="30">
        <v>95.090710770709251</v>
      </c>
      <c r="DH58" s="30">
        <v>94.632779069068064</v>
      </c>
      <c r="DI58" s="30">
        <v>94.278316197320748</v>
      </c>
      <c r="DJ58" s="30">
        <v>95.074437028724617</v>
      </c>
      <c r="DK58" s="30">
        <v>95.369697370842161</v>
      </c>
      <c r="DL58" s="30">
        <v>94.995887420241459</v>
      </c>
      <c r="DM58" s="30">
        <v>95.665062050149601</v>
      </c>
      <c r="DN58" s="30">
        <v>96.414201585716825</v>
      </c>
      <c r="DO58" s="30">
        <v>95.817391477716427</v>
      </c>
      <c r="DP58" s="30">
        <v>96.704575828811869</v>
      </c>
      <c r="DQ58" s="30">
        <v>97.02380087604584</v>
      </c>
      <c r="DR58" s="30">
        <v>98.121326352997315</v>
      </c>
      <c r="DS58" s="30">
        <v>98.131886088544718</v>
      </c>
      <c r="DT58" s="30">
        <v>99.774554828642877</v>
      </c>
      <c r="DU58" s="30">
        <v>100.66086814000637</v>
      </c>
      <c r="DV58" s="30">
        <v>100.70824516427895</v>
      </c>
      <c r="DW58" s="30">
        <v>100.81231585311259</v>
      </c>
      <c r="DX58" s="30">
        <v>101.04783845395271</v>
      </c>
      <c r="DY58" s="30">
        <v>100.84000544417037</v>
      </c>
      <c r="DZ58" s="30">
        <v>100.58115566581134</v>
      </c>
      <c r="EA58" s="30">
        <v>98.672394782620884</v>
      </c>
      <c r="EB58" s="30">
        <v>99.34694422301321</v>
      </c>
      <c r="EC58" s="30">
        <v>99.675779650060832</v>
      </c>
      <c r="ED58" s="30">
        <v>100</v>
      </c>
      <c r="EE58" s="30">
        <v>100.60500529198409</v>
      </c>
      <c r="EF58" s="30">
        <v>101.17649567879199</v>
      </c>
      <c r="EG58" s="30">
        <v>101.48289850697765</v>
      </c>
      <c r="EH58" s="30">
        <v>101.67607104285187</v>
      </c>
      <c r="EI58" s="30">
        <v>102.11611369002577</v>
      </c>
      <c r="EJ58" s="16">
        <v>103.95816659794369</v>
      </c>
      <c r="EK58" s="16">
        <v>104.91103356430602</v>
      </c>
      <c r="EL58" s="30">
        <v>105.83188131050005</v>
      </c>
      <c r="EM58" s="30">
        <v>105.83613600934216</v>
      </c>
      <c r="EN58" s="30">
        <v>108.52352418328576</v>
      </c>
      <c r="EO58" s="30">
        <v>110.05733299666997</v>
      </c>
      <c r="EP58" s="30">
        <v>110.926501047524</v>
      </c>
      <c r="EQ58" s="30">
        <v>110.68156071629343</v>
      </c>
      <c r="ER58" s="30">
        <v>110.83011520189288</v>
      </c>
      <c r="ES58" s="30">
        <v>111.42327364634677</v>
      </c>
      <c r="ET58" s="30">
        <v>112.33490885959877</v>
      </c>
      <c r="EU58" s="30">
        <v>112.577406207091</v>
      </c>
      <c r="EV58" s="30">
        <v>112.9901262656924</v>
      </c>
      <c r="EW58" s="30">
        <v>113.72456686590947</v>
      </c>
      <c r="EX58" s="30">
        <v>114.41195523371783</v>
      </c>
      <c r="EY58" s="30">
        <v>115.65861732139885</v>
      </c>
      <c r="EZ58" s="30">
        <v>115.91396015660587</v>
      </c>
      <c r="FA58" s="30">
        <v>115.66625459557574</v>
      </c>
      <c r="FB58" s="30">
        <v>115.95640419099092</v>
      </c>
      <c r="FC58" s="30">
        <v>116.89039883874653</v>
      </c>
      <c r="FD58" s="30">
        <v>119.23815105456377</v>
      </c>
      <c r="FE58" s="30">
        <v>119.05561306446138</v>
      </c>
      <c r="FF58" s="364">
        <v>120.48107776474248</v>
      </c>
      <c r="FG58" s="58"/>
      <c r="FH58" s="58"/>
      <c r="FI58" s="58"/>
    </row>
    <row r="59" spans="1:165" s="63" customFormat="1" ht="15.75" customHeight="1" x14ac:dyDescent="0.2">
      <c r="A59" s="64"/>
      <c r="B59" s="60" t="s">
        <v>86</v>
      </c>
      <c r="C59" s="30">
        <v>36.350756127823928</v>
      </c>
      <c r="D59" s="30">
        <v>36.419435186233535</v>
      </c>
      <c r="E59" s="30">
        <v>36.422179325344857</v>
      </c>
      <c r="F59" s="30">
        <v>37.021267549234665</v>
      </c>
      <c r="G59" s="30">
        <v>37.700781412025883</v>
      </c>
      <c r="H59" s="30">
        <v>37.922045999194417</v>
      </c>
      <c r="I59" s="30">
        <v>38.009456139880832</v>
      </c>
      <c r="J59" s="30">
        <v>38.025440107258284</v>
      </c>
      <c r="K59" s="30">
        <v>38.334133334797535</v>
      </c>
      <c r="L59" s="30">
        <v>39.150692894703354</v>
      </c>
      <c r="M59" s="30">
        <v>39.322184892886355</v>
      </c>
      <c r="N59" s="30">
        <v>39.323569544994406</v>
      </c>
      <c r="O59" s="30">
        <v>38.990078255054549</v>
      </c>
      <c r="P59" s="30">
        <v>38.978917707218415</v>
      </c>
      <c r="Q59" s="30">
        <v>39.072036104171225</v>
      </c>
      <c r="R59" s="30">
        <v>39.278934792014972</v>
      </c>
      <c r="S59" s="30">
        <v>39.34429756348537</v>
      </c>
      <c r="T59" s="30">
        <v>39.38880564470125</v>
      </c>
      <c r="U59" s="30">
        <v>39.092635689677493</v>
      </c>
      <c r="V59" s="30">
        <v>38.853091522635893</v>
      </c>
      <c r="W59" s="30">
        <v>39.010949869209398</v>
      </c>
      <c r="X59" s="30">
        <v>38.255413784484531</v>
      </c>
      <c r="Y59" s="30">
        <v>38.002890730724921</v>
      </c>
      <c r="Z59" s="30">
        <v>37.987201477480113</v>
      </c>
      <c r="AA59" s="30">
        <v>37.934361815546147</v>
      </c>
      <c r="AB59" s="30">
        <v>37.733445490426107</v>
      </c>
      <c r="AC59" s="30">
        <v>37.86457149082019</v>
      </c>
      <c r="AD59" s="30">
        <v>38.600185677254807</v>
      </c>
      <c r="AE59" s="30">
        <v>39.344228087345812</v>
      </c>
      <c r="AF59" s="30">
        <v>39.52024107028479</v>
      </c>
      <c r="AG59" s="30">
        <v>39.889762350502266</v>
      </c>
      <c r="AH59" s="30">
        <v>41.30973003698309</v>
      </c>
      <c r="AI59" s="30">
        <v>41.380221326275922</v>
      </c>
      <c r="AJ59" s="30">
        <v>41.386850993105732</v>
      </c>
      <c r="AK59" s="30">
        <v>41.475156613322262</v>
      </c>
      <c r="AL59" s="30">
        <v>41.514610378956249</v>
      </c>
      <c r="AM59" s="30">
        <v>41.688187986893659</v>
      </c>
      <c r="AN59" s="30">
        <v>41.653063572478295</v>
      </c>
      <c r="AO59" s="30">
        <v>41.76910129100623</v>
      </c>
      <c r="AP59" s="30">
        <v>44.521069390531657</v>
      </c>
      <c r="AQ59" s="30">
        <v>44.615262522989127</v>
      </c>
      <c r="AR59" s="30">
        <v>44.822009005754076</v>
      </c>
      <c r="AS59" s="30">
        <v>44.81878713485218</v>
      </c>
      <c r="AT59" s="30">
        <v>47.382771103188155</v>
      </c>
      <c r="AU59" s="30">
        <v>50.076522503826119</v>
      </c>
      <c r="AV59" s="30">
        <v>50.140646994347918</v>
      </c>
      <c r="AW59" s="30">
        <v>50.07589565376184</v>
      </c>
      <c r="AX59" s="30">
        <v>50.113872293409791</v>
      </c>
      <c r="AY59" s="30">
        <v>50.99745518575142</v>
      </c>
      <c r="AZ59" s="30">
        <v>51.631351115693903</v>
      </c>
      <c r="BA59" s="30">
        <v>51.674811703111565</v>
      </c>
      <c r="BB59" s="30">
        <v>52.762971296027878</v>
      </c>
      <c r="BC59" s="30">
        <v>52.837753786171852</v>
      </c>
      <c r="BD59" s="30">
        <v>54.590944571902703</v>
      </c>
      <c r="BE59" s="30">
        <v>56.888284257725751</v>
      </c>
      <c r="BF59" s="30">
        <v>59.901720693447885</v>
      </c>
      <c r="BG59" s="30">
        <v>60.055405905243376</v>
      </c>
      <c r="BH59" s="30">
        <v>58.343077976326725</v>
      </c>
      <c r="BI59" s="30">
        <v>58.369751770654588</v>
      </c>
      <c r="BJ59" s="30">
        <v>57.648835612110709</v>
      </c>
      <c r="BK59" s="30">
        <v>56.844727260734508</v>
      </c>
      <c r="BL59" s="30">
        <v>57.014161477415946</v>
      </c>
      <c r="BM59" s="30">
        <v>56.435914493629191</v>
      </c>
      <c r="BN59" s="30">
        <v>59.138700607984696</v>
      </c>
      <c r="BO59" s="30">
        <v>60.369858714620619</v>
      </c>
      <c r="BP59" s="30">
        <v>61.499368828101339</v>
      </c>
      <c r="BQ59" s="30">
        <v>63.39707912857952</v>
      </c>
      <c r="BR59" s="30">
        <v>63.424270616641188</v>
      </c>
      <c r="BS59" s="30">
        <v>63.517419531960485</v>
      </c>
      <c r="BT59" s="30">
        <v>63.625412799732032</v>
      </c>
      <c r="BU59" s="30">
        <v>63.802732613441499</v>
      </c>
      <c r="BV59" s="30">
        <v>65.507347770733517</v>
      </c>
      <c r="BW59" s="30">
        <v>65.589822816149066</v>
      </c>
      <c r="BX59" s="30">
        <v>67.316968204365025</v>
      </c>
      <c r="BY59" s="30">
        <v>70.583872403871112</v>
      </c>
      <c r="BZ59" s="30">
        <v>74.389893569419243</v>
      </c>
      <c r="CA59" s="30">
        <v>78.095499463354187</v>
      </c>
      <c r="CB59" s="30">
        <v>82.323982599105861</v>
      </c>
      <c r="CC59" s="30">
        <v>87.326862651310748</v>
      </c>
      <c r="CD59" s="30">
        <v>85.672572462344036</v>
      </c>
      <c r="CE59" s="30">
        <v>82.02965759995665</v>
      </c>
      <c r="CF59" s="30">
        <v>78.420050324064349</v>
      </c>
      <c r="CG59" s="30">
        <v>76.823764853208445</v>
      </c>
      <c r="CH59" s="30">
        <v>67.302117986900626</v>
      </c>
      <c r="CI59" s="30">
        <v>62.743885085576487</v>
      </c>
      <c r="CJ59" s="30">
        <v>62.955644866675925</v>
      </c>
      <c r="CK59" s="30">
        <v>63.965523158817732</v>
      </c>
      <c r="CL59" s="30">
        <v>65.971324493644815</v>
      </c>
      <c r="CM59" s="30">
        <v>66.138213026686671</v>
      </c>
      <c r="CN59" s="30">
        <v>67.146626701452618</v>
      </c>
      <c r="CO59" s="30">
        <v>69.585041158169346</v>
      </c>
      <c r="CP59" s="30">
        <v>68.309035016772611</v>
      </c>
      <c r="CQ59" s="30">
        <v>69.997387888047655</v>
      </c>
      <c r="CR59" s="30">
        <v>68.251450608305987</v>
      </c>
      <c r="CS59" s="30">
        <v>68.391544931795252</v>
      </c>
      <c r="CT59" s="30">
        <v>70.25944596422228</v>
      </c>
      <c r="CU59" s="30">
        <v>70.335477683514441</v>
      </c>
      <c r="CV59" s="30">
        <v>71.26141297897469</v>
      </c>
      <c r="CW59" s="30">
        <v>71.569486823602446</v>
      </c>
      <c r="CX59" s="30">
        <v>73.528671944311569</v>
      </c>
      <c r="CY59" s="30">
        <v>74.409440151413946</v>
      </c>
      <c r="CZ59" s="30">
        <v>73.260648752664963</v>
      </c>
      <c r="DA59" s="30">
        <v>73.282675189071597</v>
      </c>
      <c r="DB59" s="30">
        <v>72.74264044767456</v>
      </c>
      <c r="DC59" s="30">
        <v>72.697227712785846</v>
      </c>
      <c r="DD59" s="30">
        <v>72.347387684543492</v>
      </c>
      <c r="DE59" s="30">
        <v>73.045125563401001</v>
      </c>
      <c r="DF59" s="30">
        <v>73.174642492005049</v>
      </c>
      <c r="DG59" s="30">
        <v>74.81140011576484</v>
      </c>
      <c r="DH59" s="30">
        <v>77.603696353255188</v>
      </c>
      <c r="DI59" s="30">
        <v>81.033111864884518</v>
      </c>
      <c r="DJ59" s="30">
        <v>84.171064243022201</v>
      </c>
      <c r="DK59" s="30">
        <v>86.030084116266991</v>
      </c>
      <c r="DL59" s="30">
        <v>86.351169545201074</v>
      </c>
      <c r="DM59" s="30">
        <v>85.554471831631773</v>
      </c>
      <c r="DN59" s="30">
        <v>85.666931431556876</v>
      </c>
      <c r="DO59" s="30">
        <v>85.568198410326573</v>
      </c>
      <c r="DP59" s="30">
        <v>88.484147156447094</v>
      </c>
      <c r="DQ59" s="30">
        <v>88.573996349785503</v>
      </c>
      <c r="DR59" s="30">
        <v>89.594331413376267</v>
      </c>
      <c r="DS59" s="30">
        <v>89.702029009890737</v>
      </c>
      <c r="DT59" s="30">
        <v>91.492501178929501</v>
      </c>
      <c r="DU59" s="30">
        <v>92.90267530353384</v>
      </c>
      <c r="DV59" s="30">
        <v>95.723715357495976</v>
      </c>
      <c r="DW59" s="30">
        <v>97.999330003343346</v>
      </c>
      <c r="DX59" s="30">
        <v>96.918647652731678</v>
      </c>
      <c r="DY59" s="30">
        <v>92.762284505437634</v>
      </c>
      <c r="DZ59" s="30">
        <v>95.11135827429419</v>
      </c>
      <c r="EA59" s="30">
        <v>96.679580310826609</v>
      </c>
      <c r="EB59" s="30">
        <v>98.248574066955129</v>
      </c>
      <c r="EC59" s="30">
        <v>99.92879070705176</v>
      </c>
      <c r="ED59" s="30">
        <v>100</v>
      </c>
      <c r="EE59" s="30">
        <v>99.823686378891267</v>
      </c>
      <c r="EF59" s="30">
        <v>100.44659922049134</v>
      </c>
      <c r="EG59" s="30">
        <v>101.92500033652824</v>
      </c>
      <c r="EH59" s="30">
        <v>102.45339078423861</v>
      </c>
      <c r="EI59" s="30">
        <v>101.22150944558413</v>
      </c>
      <c r="EJ59" s="16">
        <v>100.68890434797275</v>
      </c>
      <c r="EK59" s="16">
        <v>103.90748706999541</v>
      </c>
      <c r="EL59" s="30">
        <v>105.64043917260929</v>
      </c>
      <c r="EM59" s="30">
        <v>106.25610430050764</v>
      </c>
      <c r="EN59" s="30">
        <v>107.47686792325149</v>
      </c>
      <c r="EO59" s="30">
        <v>107.72877053775747</v>
      </c>
      <c r="EP59" s="30">
        <v>106.85451061700175</v>
      </c>
      <c r="EQ59" s="30">
        <v>106.87235310393862</v>
      </c>
      <c r="ER59" s="30">
        <v>108.86972280393924</v>
      </c>
      <c r="ES59" s="30">
        <v>110.61867460578371</v>
      </c>
      <c r="ET59" s="30">
        <v>111.31351024441381</v>
      </c>
      <c r="EU59" s="30">
        <v>111.74638196371457</v>
      </c>
      <c r="EV59" s="30">
        <v>112.01748774725046</v>
      </c>
      <c r="EW59" s="30">
        <v>111.99916315426071</v>
      </c>
      <c r="EX59" s="30">
        <v>111.59896701373185</v>
      </c>
      <c r="EY59" s="30">
        <v>111.03070854594419</v>
      </c>
      <c r="EZ59" s="30">
        <v>110.98125906082004</v>
      </c>
      <c r="FA59" s="30">
        <v>109.57963451934646</v>
      </c>
      <c r="FB59" s="30">
        <v>107.06051996269881</v>
      </c>
      <c r="FC59" s="30">
        <v>104.20757756242295</v>
      </c>
      <c r="FD59" s="30">
        <v>98.492155522817413</v>
      </c>
      <c r="FE59" s="30">
        <v>98.633652633226433</v>
      </c>
      <c r="FF59" s="364">
        <v>100.99918536590806</v>
      </c>
      <c r="FG59" s="58"/>
      <c r="FH59" s="58"/>
      <c r="FI59" s="58"/>
    </row>
    <row r="60" spans="1:165" s="63" customFormat="1" ht="15.75" customHeight="1" x14ac:dyDescent="0.2">
      <c r="A60" s="64"/>
      <c r="B60" s="60" t="s">
        <v>87</v>
      </c>
      <c r="C60" s="30">
        <v>42.928758618419792</v>
      </c>
      <c r="D60" s="30">
        <v>42.928758618419792</v>
      </c>
      <c r="E60" s="30">
        <v>43.045533426958599</v>
      </c>
      <c r="F60" s="30">
        <v>43.045533426958599</v>
      </c>
      <c r="G60" s="30">
        <v>43.096604105280576</v>
      </c>
      <c r="H60" s="30">
        <v>44.241889635350191</v>
      </c>
      <c r="I60" s="30">
        <v>45.071950389768958</v>
      </c>
      <c r="J60" s="30">
        <v>45.07562167346147</v>
      </c>
      <c r="K60" s="30">
        <v>47.217669148062477</v>
      </c>
      <c r="L60" s="30">
        <v>47.276682654116627</v>
      </c>
      <c r="M60" s="30">
        <v>48.131365632653448</v>
      </c>
      <c r="N60" s="30">
        <v>48.679017905331968</v>
      </c>
      <c r="O60" s="30">
        <v>48.697189877176683</v>
      </c>
      <c r="P60" s="30">
        <v>48.622699114929155</v>
      </c>
      <c r="Q60" s="30">
        <v>48.612021272942187</v>
      </c>
      <c r="R60" s="30">
        <v>49.873985068088651</v>
      </c>
      <c r="S60" s="30">
        <v>49.820702350390484</v>
      </c>
      <c r="T60" s="30">
        <v>50.022023728029041</v>
      </c>
      <c r="U60" s="30">
        <v>50.155426372493757</v>
      </c>
      <c r="V60" s="30">
        <v>50.155426372493757</v>
      </c>
      <c r="W60" s="30">
        <v>50.158411575155199</v>
      </c>
      <c r="X60" s="30">
        <v>49.979736664390067</v>
      </c>
      <c r="Y60" s="30">
        <v>50.018304187594865</v>
      </c>
      <c r="Z60" s="30">
        <v>50.10969496912039</v>
      </c>
      <c r="AA60" s="30">
        <v>50.235937087498591</v>
      </c>
      <c r="AB60" s="30">
        <v>50.174507992227177</v>
      </c>
      <c r="AC60" s="30">
        <v>50.04396432927846</v>
      </c>
      <c r="AD60" s="30">
        <v>50.196159247037173</v>
      </c>
      <c r="AE60" s="30">
        <v>50.126060474998553</v>
      </c>
      <c r="AF60" s="30">
        <v>50.145635612833729</v>
      </c>
      <c r="AG60" s="30">
        <v>51.011317996536775</v>
      </c>
      <c r="AH60" s="30">
        <v>51.160069492446766</v>
      </c>
      <c r="AI60" s="30">
        <v>51.275275577891335</v>
      </c>
      <c r="AJ60" s="30">
        <v>51.429867544636174</v>
      </c>
      <c r="AK60" s="30">
        <v>51.426281271226053</v>
      </c>
      <c r="AL60" s="30">
        <v>51.881737994311436</v>
      </c>
      <c r="AM60" s="30">
        <v>52.03025012225887</v>
      </c>
      <c r="AN60" s="30">
        <v>52.033836395668992</v>
      </c>
      <c r="AO60" s="30">
        <v>52.037422669079113</v>
      </c>
      <c r="AP60" s="30">
        <v>54.731191686640408</v>
      </c>
      <c r="AQ60" s="30">
        <v>54.93746362678457</v>
      </c>
      <c r="AR60" s="30">
        <v>55.019054958832996</v>
      </c>
      <c r="AS60" s="30">
        <v>55.030872743693742</v>
      </c>
      <c r="AT60" s="30">
        <v>57.791144653472585</v>
      </c>
      <c r="AU60" s="30">
        <v>59.496991759332047</v>
      </c>
      <c r="AV60" s="30">
        <v>59.500578032742162</v>
      </c>
      <c r="AW60" s="30">
        <v>59.504164306152283</v>
      </c>
      <c r="AX60" s="30">
        <v>59.496991759332047</v>
      </c>
      <c r="AY60" s="30">
        <v>59.592993820057991</v>
      </c>
      <c r="AZ60" s="30">
        <v>59.592993820057991</v>
      </c>
      <c r="BA60" s="30">
        <v>59.592993820057991</v>
      </c>
      <c r="BB60" s="30">
        <v>59.592993820057991</v>
      </c>
      <c r="BC60" s="30">
        <v>59.592993820057991</v>
      </c>
      <c r="BD60" s="30">
        <v>63.632925391775586</v>
      </c>
      <c r="BE60" s="30">
        <v>69.940999405571759</v>
      </c>
      <c r="BF60" s="30">
        <v>69.940999405571759</v>
      </c>
      <c r="BG60" s="30">
        <v>69.940999405571759</v>
      </c>
      <c r="BH60" s="30">
        <v>69.940999405571759</v>
      </c>
      <c r="BI60" s="30">
        <v>69.973942577572757</v>
      </c>
      <c r="BJ60" s="30">
        <v>69.981091982488465</v>
      </c>
      <c r="BK60" s="30">
        <v>70.160213188791118</v>
      </c>
      <c r="BL60" s="30">
        <v>70.079894270582187</v>
      </c>
      <c r="BM60" s="30">
        <v>70.247895585240315</v>
      </c>
      <c r="BN60" s="30">
        <v>70.247895585240315</v>
      </c>
      <c r="BO60" s="30">
        <v>70.233550491599829</v>
      </c>
      <c r="BP60" s="30">
        <v>70.288146652387596</v>
      </c>
      <c r="BQ60" s="30">
        <v>70.436259706479646</v>
      </c>
      <c r="BR60" s="30">
        <v>70.692426061587582</v>
      </c>
      <c r="BS60" s="30">
        <v>70.692426061587582</v>
      </c>
      <c r="BT60" s="30">
        <v>70.691813652969316</v>
      </c>
      <c r="BU60" s="30">
        <v>70.52435701876604</v>
      </c>
      <c r="BV60" s="30">
        <v>70.52435701876604</v>
      </c>
      <c r="BW60" s="30">
        <v>70.69855608971244</v>
      </c>
      <c r="BX60" s="30">
        <v>70.583871160103286</v>
      </c>
      <c r="BY60" s="30">
        <v>75.552827162660705</v>
      </c>
      <c r="BZ60" s="30">
        <v>78.046128052816258</v>
      </c>
      <c r="CA60" s="30">
        <v>78.48787366849146</v>
      </c>
      <c r="CB60" s="30">
        <v>78.505685367858675</v>
      </c>
      <c r="CC60" s="30">
        <v>82.596744527355227</v>
      </c>
      <c r="CD60" s="30">
        <v>83.513784598563859</v>
      </c>
      <c r="CE60" s="30">
        <v>83.536784802489436</v>
      </c>
      <c r="CF60" s="30">
        <v>83.70754088554412</v>
      </c>
      <c r="CG60" s="30">
        <v>83.70754088554412</v>
      </c>
      <c r="CH60" s="30">
        <v>83.618677507739278</v>
      </c>
      <c r="CI60" s="30">
        <v>83.549967973971306</v>
      </c>
      <c r="CJ60" s="30">
        <v>83.543002649999707</v>
      </c>
      <c r="CK60" s="30">
        <v>83.59020350582928</v>
      </c>
      <c r="CL60" s="30">
        <v>83.473488102930247</v>
      </c>
      <c r="CM60" s="30">
        <v>83.364865485255976</v>
      </c>
      <c r="CN60" s="30">
        <v>83.321840563515963</v>
      </c>
      <c r="CO60" s="30">
        <v>83.278808795979046</v>
      </c>
      <c r="CP60" s="30">
        <v>83.731276941163358</v>
      </c>
      <c r="CQ60" s="30">
        <v>83.731185905141345</v>
      </c>
      <c r="CR60" s="30">
        <v>83.560559597968066</v>
      </c>
      <c r="CS60" s="30">
        <v>83.5842148723751</v>
      </c>
      <c r="CT60" s="30">
        <v>83.453272956888114</v>
      </c>
      <c r="CU60" s="30">
        <v>83.614147207387902</v>
      </c>
      <c r="CV60" s="30">
        <v>83.627518983775985</v>
      </c>
      <c r="CW60" s="30">
        <v>83.612617442637784</v>
      </c>
      <c r="CX60" s="30">
        <v>83.841529085462312</v>
      </c>
      <c r="CY60" s="30">
        <v>88.130037427639962</v>
      </c>
      <c r="CZ60" s="30">
        <v>89.098897865677088</v>
      </c>
      <c r="DA60" s="30">
        <v>89.379716484680557</v>
      </c>
      <c r="DB60" s="30">
        <v>88.440539041026895</v>
      </c>
      <c r="DC60" s="30">
        <v>88.218578627220552</v>
      </c>
      <c r="DD60" s="30">
        <v>88.209651495256693</v>
      </c>
      <c r="DE60" s="30">
        <v>88.650919979535146</v>
      </c>
      <c r="DF60" s="30">
        <v>88.409666920425408</v>
      </c>
      <c r="DG60" s="30">
        <v>88.869278428838044</v>
      </c>
      <c r="DH60" s="30">
        <v>89.025347470708596</v>
      </c>
      <c r="DI60" s="30">
        <v>88.187012098306255</v>
      </c>
      <c r="DJ60" s="30">
        <v>88.054295798260043</v>
      </c>
      <c r="DK60" s="30">
        <v>88.164571821306637</v>
      </c>
      <c r="DL60" s="30">
        <v>90.272341700529239</v>
      </c>
      <c r="DM60" s="30">
        <v>90.288902851013646</v>
      </c>
      <c r="DN60" s="30">
        <v>90.288902851013646</v>
      </c>
      <c r="DO60" s="30">
        <v>90.288902851013646</v>
      </c>
      <c r="DP60" s="30">
        <v>89.366287984531084</v>
      </c>
      <c r="DQ60" s="30">
        <v>89.366287984531084</v>
      </c>
      <c r="DR60" s="30">
        <v>89.378915578260063</v>
      </c>
      <c r="DS60" s="30">
        <v>88.984227472681269</v>
      </c>
      <c r="DT60" s="30">
        <v>88.942893465584987</v>
      </c>
      <c r="DU60" s="30">
        <v>90.559712547215597</v>
      </c>
      <c r="DV60" s="30">
        <v>90.759664506321428</v>
      </c>
      <c r="DW60" s="30">
        <v>98.121504735238091</v>
      </c>
      <c r="DX60" s="30">
        <v>98.357875373323267</v>
      </c>
      <c r="DY60" s="30">
        <v>100.66362736499337</v>
      </c>
      <c r="DZ60" s="30">
        <v>98.671472795266354</v>
      </c>
      <c r="EA60" s="30">
        <v>100.25327691464204</v>
      </c>
      <c r="EB60" s="30">
        <v>100.28582747537789</v>
      </c>
      <c r="EC60" s="30">
        <v>102.06101317466474</v>
      </c>
      <c r="ED60" s="30">
        <v>100</v>
      </c>
      <c r="EE60" s="30">
        <v>100.22408056715182</v>
      </c>
      <c r="EF60" s="30">
        <v>102.04464099226438</v>
      </c>
      <c r="EG60" s="30">
        <v>102.11060182727188</v>
      </c>
      <c r="EH60" s="30">
        <v>102.18396911230359</v>
      </c>
      <c r="EI60" s="30">
        <v>102.18396911230359</v>
      </c>
      <c r="EJ60" s="16">
        <v>102.2008637783174</v>
      </c>
      <c r="EK60" s="16">
        <v>102.27731210069557</v>
      </c>
      <c r="EL60" s="30">
        <v>102.27637617164172</v>
      </c>
      <c r="EM60" s="30">
        <v>102.30337401769501</v>
      </c>
      <c r="EN60" s="30">
        <v>102.33906100992809</v>
      </c>
      <c r="EO60" s="30">
        <v>102.42139738561781</v>
      </c>
      <c r="EP60" s="30">
        <v>102.45949366383594</v>
      </c>
      <c r="EQ60" s="30">
        <v>102.5118814677688</v>
      </c>
      <c r="ER60" s="30">
        <v>102.51338988562759</v>
      </c>
      <c r="ES60" s="30">
        <v>102.45741022212681</v>
      </c>
      <c r="ET60" s="30">
        <v>113.17549392703826</v>
      </c>
      <c r="EU60" s="30">
        <v>113.5272397243013</v>
      </c>
      <c r="EV60" s="30">
        <v>113.70611924364053</v>
      </c>
      <c r="EW60" s="30">
        <v>113.70239411870017</v>
      </c>
      <c r="EX60" s="30">
        <v>113.70367644409637</v>
      </c>
      <c r="EY60" s="30">
        <v>113.70694614214082</v>
      </c>
      <c r="EZ60" s="30">
        <v>113.73067128552938</v>
      </c>
      <c r="FA60" s="30">
        <v>113.73198174428119</v>
      </c>
      <c r="FB60" s="30">
        <v>114.05843442407934</v>
      </c>
      <c r="FC60" s="30">
        <v>114.06531543315748</v>
      </c>
      <c r="FD60" s="30">
        <v>114.07826378433582</v>
      </c>
      <c r="FE60" s="30">
        <v>114.08669978717592</v>
      </c>
      <c r="FF60" s="364">
        <v>114.01571047037723</v>
      </c>
      <c r="FG60" s="58"/>
      <c r="FH60" s="58"/>
      <c r="FI60" s="58"/>
    </row>
    <row r="61" spans="1:165" s="58" customFormat="1" ht="17.25" customHeight="1" x14ac:dyDescent="0.2">
      <c r="A61" s="53" t="s">
        <v>88</v>
      </c>
      <c r="B61" s="76" t="s">
        <v>89</v>
      </c>
      <c r="C61" s="61">
        <v>78.659479051122929</v>
      </c>
      <c r="D61" s="61">
        <v>78.972048506585182</v>
      </c>
      <c r="E61" s="61">
        <v>78.985359820342012</v>
      </c>
      <c r="F61" s="61">
        <v>78.985359820342012</v>
      </c>
      <c r="G61" s="61">
        <v>78.981159767748593</v>
      </c>
      <c r="H61" s="61">
        <v>78.981159767748593</v>
      </c>
      <c r="I61" s="61">
        <v>79.166374359993995</v>
      </c>
      <c r="J61" s="61">
        <v>79.166374359993995</v>
      </c>
      <c r="K61" s="61">
        <v>78.924220421794715</v>
      </c>
      <c r="L61" s="61">
        <v>80.631724664112411</v>
      </c>
      <c r="M61" s="61">
        <v>80.640283599301469</v>
      </c>
      <c r="N61" s="61">
        <v>80.649147378632037</v>
      </c>
      <c r="O61" s="61">
        <v>80.899034837617464</v>
      </c>
      <c r="P61" s="61">
        <v>80.85463985032267</v>
      </c>
      <c r="Q61" s="61">
        <v>80.972310578537801</v>
      </c>
      <c r="R61" s="61">
        <v>80.972310578537801</v>
      </c>
      <c r="S61" s="61">
        <v>80.972310578537801</v>
      </c>
      <c r="T61" s="61">
        <v>80.972310578537801</v>
      </c>
      <c r="U61" s="61">
        <v>80.972310578537801</v>
      </c>
      <c r="V61" s="61">
        <v>80.972310578537801</v>
      </c>
      <c r="W61" s="61">
        <v>80.972310578537801</v>
      </c>
      <c r="X61" s="61">
        <v>80.972310578537801</v>
      </c>
      <c r="Y61" s="61">
        <v>81.676700306364779</v>
      </c>
      <c r="Z61" s="61">
        <v>82.718895747115354</v>
      </c>
      <c r="AA61" s="61">
        <v>82.974190450907344</v>
      </c>
      <c r="AB61" s="61">
        <v>83.213499742558596</v>
      </c>
      <c r="AC61" s="61">
        <v>83.213499742558596</v>
      </c>
      <c r="AD61" s="61">
        <v>83.213499742558596</v>
      </c>
      <c r="AE61" s="61">
        <v>83.213499742558596</v>
      </c>
      <c r="AF61" s="61">
        <v>83.213499742558596</v>
      </c>
      <c r="AG61" s="61">
        <v>83.213499742558596</v>
      </c>
      <c r="AH61" s="61">
        <v>83.213499742558596</v>
      </c>
      <c r="AI61" s="61">
        <v>83.213499742558596</v>
      </c>
      <c r="AJ61" s="61">
        <v>82.568321540779365</v>
      </c>
      <c r="AK61" s="61">
        <v>83.860946908863355</v>
      </c>
      <c r="AL61" s="61">
        <v>83.860946908863355</v>
      </c>
      <c r="AM61" s="61">
        <v>83.919300772670482</v>
      </c>
      <c r="AN61" s="61">
        <v>83.673771756772766</v>
      </c>
      <c r="AO61" s="61">
        <v>83.673771756772766</v>
      </c>
      <c r="AP61" s="61">
        <v>83.673771756772766</v>
      </c>
      <c r="AQ61" s="61">
        <v>83.673771756772766</v>
      </c>
      <c r="AR61" s="61">
        <v>83.673771756772766</v>
      </c>
      <c r="AS61" s="61">
        <v>83.673771756772766</v>
      </c>
      <c r="AT61" s="61">
        <v>83.673771756772766</v>
      </c>
      <c r="AU61" s="61">
        <v>83.673771756772766</v>
      </c>
      <c r="AV61" s="61">
        <v>83.936759019959808</v>
      </c>
      <c r="AW61" s="61">
        <v>83.936759019959808</v>
      </c>
      <c r="AX61" s="61">
        <v>83.936759019959808</v>
      </c>
      <c r="AY61" s="61">
        <v>83.936759019959808</v>
      </c>
      <c r="AZ61" s="61">
        <v>84.171330805810896</v>
      </c>
      <c r="BA61" s="61">
        <v>84.171330805810896</v>
      </c>
      <c r="BB61" s="61">
        <v>84.171330805810896</v>
      </c>
      <c r="BC61" s="61">
        <v>84.171330805810896</v>
      </c>
      <c r="BD61" s="61">
        <v>84.272130896283016</v>
      </c>
      <c r="BE61" s="61">
        <v>84.272130896283016</v>
      </c>
      <c r="BF61" s="61">
        <v>84.293066656308383</v>
      </c>
      <c r="BG61" s="61">
        <v>84.302259929828494</v>
      </c>
      <c r="BH61" s="61">
        <v>84.407236774827908</v>
      </c>
      <c r="BI61" s="61">
        <v>84.715745202844914</v>
      </c>
      <c r="BJ61" s="61">
        <v>84.718702932893038</v>
      </c>
      <c r="BK61" s="61">
        <v>84.800826597052435</v>
      </c>
      <c r="BL61" s="61">
        <v>84.80268362928922</v>
      </c>
      <c r="BM61" s="61">
        <v>84.80268362928922</v>
      </c>
      <c r="BN61" s="61">
        <v>84.80268362928922</v>
      </c>
      <c r="BO61" s="61">
        <v>84.784243352851647</v>
      </c>
      <c r="BP61" s="61">
        <v>84.817561627642107</v>
      </c>
      <c r="BQ61" s="61">
        <v>84.817561627642107</v>
      </c>
      <c r="BR61" s="61">
        <v>84.836384086424431</v>
      </c>
      <c r="BS61" s="61">
        <v>84.836384086424431</v>
      </c>
      <c r="BT61" s="61">
        <v>87.176293675812659</v>
      </c>
      <c r="BU61" s="61">
        <v>87.644299080118643</v>
      </c>
      <c r="BV61" s="61">
        <v>87.644299080118643</v>
      </c>
      <c r="BW61" s="61">
        <v>87.889974517564156</v>
      </c>
      <c r="BX61" s="61">
        <v>87.889974517564156</v>
      </c>
      <c r="BY61" s="61">
        <v>87.889974517564156</v>
      </c>
      <c r="BZ61" s="61">
        <v>87.903347028421152</v>
      </c>
      <c r="CA61" s="61">
        <v>87.903347028421152</v>
      </c>
      <c r="CB61" s="61">
        <v>87.903347028421152</v>
      </c>
      <c r="CC61" s="61">
        <v>88.066033958094465</v>
      </c>
      <c r="CD61" s="61">
        <v>88.303687937489542</v>
      </c>
      <c r="CE61" s="61">
        <v>88.377444443483071</v>
      </c>
      <c r="CF61" s="61">
        <v>95.064630436121462</v>
      </c>
      <c r="CG61" s="61">
        <v>94.977896337783633</v>
      </c>
      <c r="CH61" s="61">
        <v>94.947802994850306</v>
      </c>
      <c r="CI61" s="61">
        <v>94.890902597050143</v>
      </c>
      <c r="CJ61" s="61">
        <v>94.941457344127841</v>
      </c>
      <c r="CK61" s="61">
        <v>94.941457344127841</v>
      </c>
      <c r="CL61" s="61">
        <v>94.909513252159584</v>
      </c>
      <c r="CM61" s="61">
        <v>94.909513252159584</v>
      </c>
      <c r="CN61" s="61">
        <v>94.909513252159584</v>
      </c>
      <c r="CO61" s="61">
        <v>94.965231504762755</v>
      </c>
      <c r="CP61" s="61">
        <v>94.965231504762755</v>
      </c>
      <c r="CQ61" s="61">
        <v>94.989460927674074</v>
      </c>
      <c r="CR61" s="61">
        <v>95.797661880344378</v>
      </c>
      <c r="CS61" s="61">
        <v>95.692052410015066</v>
      </c>
      <c r="CT61" s="61">
        <v>95.72063468354439</v>
      </c>
      <c r="CU61" s="61">
        <v>96.001432127095697</v>
      </c>
      <c r="CV61" s="61">
        <v>95.726428878978112</v>
      </c>
      <c r="CW61" s="61">
        <v>95.934508038449763</v>
      </c>
      <c r="CX61" s="61">
        <v>95.980503574062951</v>
      </c>
      <c r="CY61" s="61">
        <v>96.002202233461006</v>
      </c>
      <c r="CZ61" s="61">
        <v>96.029815715639955</v>
      </c>
      <c r="DA61" s="61">
        <v>96.001085164001552</v>
      </c>
      <c r="DB61" s="61">
        <v>96.000462135873036</v>
      </c>
      <c r="DC61" s="61">
        <v>96.000462135873036</v>
      </c>
      <c r="DD61" s="61">
        <v>96.509286473224066</v>
      </c>
      <c r="DE61" s="61">
        <v>96.729845094292429</v>
      </c>
      <c r="DF61" s="61">
        <v>96.806834222604579</v>
      </c>
      <c r="DG61" s="61">
        <v>97.191821389058916</v>
      </c>
      <c r="DH61" s="61">
        <v>97.192941696650706</v>
      </c>
      <c r="DI61" s="61">
        <v>97.271697844184843</v>
      </c>
      <c r="DJ61" s="61">
        <v>97.301021148880523</v>
      </c>
      <c r="DK61" s="61">
        <v>97.336821281350822</v>
      </c>
      <c r="DL61" s="61">
        <v>97.457086526266067</v>
      </c>
      <c r="DM61" s="61">
        <v>97.428387662850852</v>
      </c>
      <c r="DN61" s="61">
        <v>97.419197730498709</v>
      </c>
      <c r="DO61" s="61">
        <v>97.430529143255981</v>
      </c>
      <c r="DP61" s="61">
        <v>97.718470852731016</v>
      </c>
      <c r="DQ61" s="61">
        <v>97.73690713500558</v>
      </c>
      <c r="DR61" s="61">
        <v>97.71597065003462</v>
      </c>
      <c r="DS61" s="61">
        <v>97.76754445590332</v>
      </c>
      <c r="DT61" s="61">
        <v>97.767121903111502</v>
      </c>
      <c r="DU61" s="61">
        <v>97.767121903111502</v>
      </c>
      <c r="DV61" s="61">
        <v>97.767121903111502</v>
      </c>
      <c r="DW61" s="61">
        <v>97.799688784825875</v>
      </c>
      <c r="DX61" s="61">
        <v>97.799688784825875</v>
      </c>
      <c r="DY61" s="61">
        <v>97.293187914647561</v>
      </c>
      <c r="DZ61" s="61">
        <v>98.011644421377369</v>
      </c>
      <c r="EA61" s="61">
        <v>97.48268622485115</v>
      </c>
      <c r="EB61" s="61">
        <v>98.546301015256503</v>
      </c>
      <c r="EC61" s="61">
        <v>99.588299499347528</v>
      </c>
      <c r="ED61" s="61">
        <v>100</v>
      </c>
      <c r="EE61" s="61">
        <v>100</v>
      </c>
      <c r="EF61" s="61">
        <v>100</v>
      </c>
      <c r="EG61" s="61">
        <v>100.02881946210837</v>
      </c>
      <c r="EH61" s="61">
        <v>100.32057879242086</v>
      </c>
      <c r="EI61" s="61">
        <v>100.29406991395088</v>
      </c>
      <c r="EJ61" s="22">
        <v>100.24952892591868</v>
      </c>
      <c r="EK61" s="22">
        <v>100.24973684733112</v>
      </c>
      <c r="EL61" s="61">
        <v>100.29718738050478</v>
      </c>
      <c r="EM61" s="61">
        <v>100.74958755807225</v>
      </c>
      <c r="EN61" s="61">
        <v>100.9171830011168</v>
      </c>
      <c r="EO61" s="61">
        <v>101.1078682784572</v>
      </c>
      <c r="EP61" s="61">
        <v>99.943765726668957</v>
      </c>
      <c r="EQ61" s="61">
        <v>99.493586440825439</v>
      </c>
      <c r="ER61" s="61">
        <v>99.693633360612338</v>
      </c>
      <c r="ES61" s="61">
        <v>99.968514994096225</v>
      </c>
      <c r="ET61" s="61">
        <v>100.01849212256725</v>
      </c>
      <c r="EU61" s="374">
        <v>99.799423486039927</v>
      </c>
      <c r="EV61" s="374">
        <v>99.888916521401072</v>
      </c>
      <c r="EW61" s="374">
        <v>99.702679599717158</v>
      </c>
      <c r="EX61" s="374">
        <v>99.765275054215891</v>
      </c>
      <c r="EY61" s="374">
        <v>99.781953362460058</v>
      </c>
      <c r="EZ61" s="374">
        <v>99.785254843098329</v>
      </c>
      <c r="FA61" s="374">
        <v>99.688248583932193</v>
      </c>
      <c r="FB61" s="374">
        <v>100.0979793734371</v>
      </c>
      <c r="FC61" s="374">
        <v>101.69049083241417</v>
      </c>
      <c r="FD61" s="374">
        <v>100.05085305909512</v>
      </c>
      <c r="FE61" s="374">
        <v>100.04282697186923</v>
      </c>
      <c r="FF61" s="417">
        <v>100.03782732143097</v>
      </c>
    </row>
    <row r="62" spans="1:165" s="58" customFormat="1" ht="17.25" customHeight="1" x14ac:dyDescent="0.2">
      <c r="A62" s="53" t="s">
        <v>90</v>
      </c>
      <c r="B62" s="76" t="s">
        <v>91</v>
      </c>
      <c r="C62" s="61">
        <v>61.422135252656076</v>
      </c>
      <c r="D62" s="61">
        <v>63.252410511903797</v>
      </c>
      <c r="E62" s="61">
        <v>63.75689902719909</v>
      </c>
      <c r="F62" s="61">
        <v>64.000899264714306</v>
      </c>
      <c r="G62" s="61">
        <v>64.919552868081709</v>
      </c>
      <c r="H62" s="61">
        <v>66.217460735604732</v>
      </c>
      <c r="I62" s="61">
        <v>66.991874324638204</v>
      </c>
      <c r="J62" s="61">
        <v>67.070343321630446</v>
      </c>
      <c r="K62" s="61">
        <v>65.207455080742321</v>
      </c>
      <c r="L62" s="61">
        <v>65.826659242851818</v>
      </c>
      <c r="M62" s="61">
        <v>65.459379778990083</v>
      </c>
      <c r="N62" s="61">
        <v>65.239361646204998</v>
      </c>
      <c r="O62" s="61">
        <v>64.821664164358623</v>
      </c>
      <c r="P62" s="61">
        <v>64.753892200338967</v>
      </c>
      <c r="Q62" s="61">
        <v>65.649425395051026</v>
      </c>
      <c r="R62" s="61">
        <v>66.002647346273619</v>
      </c>
      <c r="S62" s="61">
        <v>67.168804025758092</v>
      </c>
      <c r="T62" s="61">
        <v>66.965991742196479</v>
      </c>
      <c r="U62" s="61">
        <v>66.407832677952584</v>
      </c>
      <c r="V62" s="61">
        <v>66.535163902495455</v>
      </c>
      <c r="W62" s="61">
        <v>66.925030692256982</v>
      </c>
      <c r="X62" s="61">
        <v>66.806323976100146</v>
      </c>
      <c r="Y62" s="61">
        <v>67.139880932057238</v>
      </c>
      <c r="Z62" s="61">
        <v>67.289311545220642</v>
      </c>
      <c r="AA62" s="61">
        <v>68.648548711139341</v>
      </c>
      <c r="AB62" s="61">
        <v>67.386174867898745</v>
      </c>
      <c r="AC62" s="61">
        <v>67.48642780296214</v>
      </c>
      <c r="AD62" s="61">
        <v>67.251695841688957</v>
      </c>
      <c r="AE62" s="61">
        <v>67.289963062832712</v>
      </c>
      <c r="AF62" s="61">
        <v>66.464855358016635</v>
      </c>
      <c r="AG62" s="61">
        <v>66.867530043634474</v>
      </c>
      <c r="AH62" s="61">
        <v>67.079605149189334</v>
      </c>
      <c r="AI62" s="61">
        <v>66.753171251280605</v>
      </c>
      <c r="AJ62" s="61">
        <v>67.213424659815914</v>
      </c>
      <c r="AK62" s="61">
        <v>67.145696857615746</v>
      </c>
      <c r="AL62" s="61">
        <v>67.005254720588766</v>
      </c>
      <c r="AM62" s="61">
        <v>67.833531409040191</v>
      </c>
      <c r="AN62" s="61">
        <v>68.498007768768176</v>
      </c>
      <c r="AO62" s="61">
        <v>67.616857708832384</v>
      </c>
      <c r="AP62" s="61">
        <v>67.99277573447165</v>
      </c>
      <c r="AQ62" s="61">
        <v>68.63766628219102</v>
      </c>
      <c r="AR62" s="61">
        <v>69.107614215928777</v>
      </c>
      <c r="AS62" s="61">
        <v>68.805693847512188</v>
      </c>
      <c r="AT62" s="61">
        <v>69.22676939032074</v>
      </c>
      <c r="AU62" s="61">
        <v>69.548995362140928</v>
      </c>
      <c r="AV62" s="61">
        <v>69.143042640289806</v>
      </c>
      <c r="AW62" s="61">
        <v>69.150468077246018</v>
      </c>
      <c r="AX62" s="61">
        <v>69.431827833273204</v>
      </c>
      <c r="AY62" s="61">
        <v>69.745840670634919</v>
      </c>
      <c r="AZ62" s="61">
        <v>69.368940064365233</v>
      </c>
      <c r="BA62" s="61">
        <v>69.764153140261229</v>
      </c>
      <c r="BB62" s="61">
        <v>67.456752163501122</v>
      </c>
      <c r="BC62" s="61">
        <v>69.636574115425205</v>
      </c>
      <c r="BD62" s="61">
        <v>70.168981930987698</v>
      </c>
      <c r="BE62" s="61">
        <v>71.16095270498127</v>
      </c>
      <c r="BF62" s="61">
        <v>71.019190737071511</v>
      </c>
      <c r="BG62" s="61">
        <v>71.259012418771931</v>
      </c>
      <c r="BH62" s="61">
        <v>71.595438878762394</v>
      </c>
      <c r="BI62" s="61">
        <v>71.710144633460942</v>
      </c>
      <c r="BJ62" s="61">
        <v>71.828229560426465</v>
      </c>
      <c r="BK62" s="61">
        <v>72.048706971478552</v>
      </c>
      <c r="BL62" s="61">
        <v>72.023527528185639</v>
      </c>
      <c r="BM62" s="61">
        <v>72.555672985277226</v>
      </c>
      <c r="BN62" s="61">
        <v>72.65934257178921</v>
      </c>
      <c r="BO62" s="61">
        <v>72.767534371683141</v>
      </c>
      <c r="BP62" s="61">
        <v>73.024526549527181</v>
      </c>
      <c r="BQ62" s="61">
        <v>72.922647815649839</v>
      </c>
      <c r="BR62" s="61">
        <v>73.497711007934882</v>
      </c>
      <c r="BS62" s="61">
        <v>72.926313873121998</v>
      </c>
      <c r="BT62" s="61">
        <v>73.028481830509264</v>
      </c>
      <c r="BU62" s="61">
        <v>74.358982651491885</v>
      </c>
      <c r="BV62" s="61">
        <v>74.388231643691</v>
      </c>
      <c r="BW62" s="61">
        <v>75.699015850397032</v>
      </c>
      <c r="BX62" s="61">
        <v>76.942646623624825</v>
      </c>
      <c r="BY62" s="61">
        <v>78.266965455638612</v>
      </c>
      <c r="BZ62" s="61">
        <v>79.211674090714212</v>
      </c>
      <c r="CA62" s="61">
        <v>79.473880433996513</v>
      </c>
      <c r="CB62" s="61">
        <v>79.05655852176487</v>
      </c>
      <c r="CC62" s="61">
        <v>79.582514629693307</v>
      </c>
      <c r="CD62" s="61">
        <v>80.877383032718868</v>
      </c>
      <c r="CE62" s="61">
        <v>82.306589997731706</v>
      </c>
      <c r="CF62" s="61">
        <v>83.523411193643142</v>
      </c>
      <c r="CG62" s="61">
        <v>85.5584875118507</v>
      </c>
      <c r="CH62" s="61">
        <v>85.63643699658634</v>
      </c>
      <c r="CI62" s="61">
        <v>88.35885993384602</v>
      </c>
      <c r="CJ62" s="61">
        <v>85.454398389331303</v>
      </c>
      <c r="CK62" s="61">
        <v>84.924037170713831</v>
      </c>
      <c r="CL62" s="61">
        <v>86.037767075245185</v>
      </c>
      <c r="CM62" s="61">
        <v>85.302581690730463</v>
      </c>
      <c r="CN62" s="61">
        <v>86.179362104304587</v>
      </c>
      <c r="CO62" s="61">
        <v>87.388951868616914</v>
      </c>
      <c r="CP62" s="61">
        <v>88.554438023116163</v>
      </c>
      <c r="CQ62" s="61">
        <v>87.217916893005295</v>
      </c>
      <c r="CR62" s="61">
        <v>87.210609368420833</v>
      </c>
      <c r="CS62" s="61">
        <v>87.384724665164455</v>
      </c>
      <c r="CT62" s="61">
        <v>87.737210595978127</v>
      </c>
      <c r="CU62" s="61">
        <v>87.227136278988283</v>
      </c>
      <c r="CV62" s="61">
        <v>87.933760080827426</v>
      </c>
      <c r="CW62" s="61">
        <v>88.231584295859122</v>
      </c>
      <c r="CX62" s="61">
        <v>88.507892041583901</v>
      </c>
      <c r="CY62" s="61">
        <v>89.395741974379305</v>
      </c>
      <c r="CZ62" s="61">
        <v>89.636064755877186</v>
      </c>
      <c r="DA62" s="61">
        <v>90.408908097085941</v>
      </c>
      <c r="DB62" s="61">
        <v>89.141271649493319</v>
      </c>
      <c r="DC62" s="61">
        <v>88.791378359785227</v>
      </c>
      <c r="DD62" s="61">
        <v>89.121446935238467</v>
      </c>
      <c r="DE62" s="61">
        <v>89.134485909327196</v>
      </c>
      <c r="DF62" s="61">
        <v>88.777403769901184</v>
      </c>
      <c r="DG62" s="61">
        <v>89.053048052359387</v>
      </c>
      <c r="DH62" s="61">
        <v>90.603544649637669</v>
      </c>
      <c r="DI62" s="61">
        <v>90.516618417749186</v>
      </c>
      <c r="DJ62" s="61">
        <v>91.287951129353033</v>
      </c>
      <c r="DK62" s="61">
        <v>91.699003674848612</v>
      </c>
      <c r="DL62" s="61">
        <v>91.188993938580666</v>
      </c>
      <c r="DM62" s="61">
        <v>91.861666089841876</v>
      </c>
      <c r="DN62" s="61">
        <v>92.234858716909855</v>
      </c>
      <c r="DO62" s="61">
        <v>92.469533248605387</v>
      </c>
      <c r="DP62" s="61">
        <v>93.333510924066218</v>
      </c>
      <c r="DQ62" s="61">
        <v>93.07970334245087</v>
      </c>
      <c r="DR62" s="61">
        <v>94.644396264817075</v>
      </c>
      <c r="DS62" s="61">
        <v>96.56408385112718</v>
      </c>
      <c r="DT62" s="61">
        <v>97.957572253924482</v>
      </c>
      <c r="DU62" s="61">
        <v>97.143552275102437</v>
      </c>
      <c r="DV62" s="61">
        <v>97.737479390530396</v>
      </c>
      <c r="DW62" s="61">
        <v>98.550562814858012</v>
      </c>
      <c r="DX62" s="61">
        <v>98.560357646061561</v>
      </c>
      <c r="DY62" s="61">
        <v>99.582787892772203</v>
      </c>
      <c r="DZ62" s="61">
        <v>99.675061836758005</v>
      </c>
      <c r="EA62" s="61">
        <v>98.743584193168161</v>
      </c>
      <c r="EB62" s="61">
        <v>99.698995626984853</v>
      </c>
      <c r="EC62" s="61">
        <v>100.23945741296735</v>
      </c>
      <c r="ED62" s="61">
        <v>100</v>
      </c>
      <c r="EE62" s="61">
        <v>100.97941740124159</v>
      </c>
      <c r="EF62" s="61">
        <v>101.28441169157676</v>
      </c>
      <c r="EG62" s="61">
        <v>101.47004905540875</v>
      </c>
      <c r="EH62" s="61">
        <v>101.75410655517257</v>
      </c>
      <c r="EI62" s="61">
        <v>102.22642219448493</v>
      </c>
      <c r="EJ62" s="22">
        <v>103.03097846006428</v>
      </c>
      <c r="EK62" s="22">
        <v>103.32247397140029</v>
      </c>
      <c r="EL62" s="61">
        <v>103.6526168366706</v>
      </c>
      <c r="EM62" s="61">
        <v>104.05483050060053</v>
      </c>
      <c r="EN62" s="61">
        <v>104.62007533282764</v>
      </c>
      <c r="EO62" s="61">
        <v>104.90925906449603</v>
      </c>
      <c r="EP62" s="61">
        <v>105.22228332692212</v>
      </c>
      <c r="EQ62" s="61">
        <v>105.19873613887808</v>
      </c>
      <c r="ER62" s="61">
        <v>106.40804187771757</v>
      </c>
      <c r="ES62" s="61">
        <v>106.38762349222654</v>
      </c>
      <c r="ET62" s="61">
        <v>108.68013793982831</v>
      </c>
      <c r="EU62" s="374">
        <v>109.2023595656685</v>
      </c>
      <c r="EV62" s="374">
        <v>109.61791836569076</v>
      </c>
      <c r="EW62" s="374">
        <v>109.73786909154556</v>
      </c>
      <c r="EX62" s="374">
        <v>109.87782267672183</v>
      </c>
      <c r="EY62" s="374">
        <v>109.90379822371391</v>
      </c>
      <c r="EZ62" s="374">
        <v>110.52004340115141</v>
      </c>
      <c r="FA62" s="374">
        <v>110.60073868935187</v>
      </c>
      <c r="FB62" s="374">
        <v>110.58486408662816</v>
      </c>
      <c r="FC62" s="374">
        <v>110.35913095225109</v>
      </c>
      <c r="FD62" s="374">
        <v>110.35418191149283</v>
      </c>
      <c r="FE62" s="374">
        <v>111.33007555814891</v>
      </c>
      <c r="FF62" s="417">
        <v>111.92991065834079</v>
      </c>
    </row>
    <row r="63" spans="1:165" s="63" customFormat="1" ht="21.75" customHeight="1" x14ac:dyDescent="0.2">
      <c r="A63" s="59"/>
      <c r="B63" s="70" t="s">
        <v>92</v>
      </c>
      <c r="C63" s="30">
        <v>81.745400508452207</v>
      </c>
      <c r="D63" s="30">
        <v>82.563241342718584</v>
      </c>
      <c r="E63" s="30">
        <v>84.114694412553987</v>
      </c>
      <c r="F63" s="30">
        <v>88.211414306724151</v>
      </c>
      <c r="G63" s="30">
        <v>91.208440219616676</v>
      </c>
      <c r="H63" s="30">
        <v>94.635875374102724</v>
      </c>
      <c r="I63" s="30">
        <v>94.81713241969301</v>
      </c>
      <c r="J63" s="30">
        <v>93.036409426680748</v>
      </c>
      <c r="K63" s="30">
        <v>88.727468171629255</v>
      </c>
      <c r="L63" s="30">
        <v>88.520232066435753</v>
      </c>
      <c r="M63" s="30">
        <v>88.140495761170413</v>
      </c>
      <c r="N63" s="30">
        <v>88.433036390409228</v>
      </c>
      <c r="O63" s="30">
        <v>87.716286474920423</v>
      </c>
      <c r="P63" s="30">
        <v>88.075790486076116</v>
      </c>
      <c r="Q63" s="30">
        <v>87.356946568288024</v>
      </c>
      <c r="R63" s="30">
        <v>87.283004337788157</v>
      </c>
      <c r="S63" s="30">
        <v>91.337266757820046</v>
      </c>
      <c r="T63" s="30">
        <v>88.478312752596267</v>
      </c>
      <c r="U63" s="30">
        <v>86.478409708931977</v>
      </c>
      <c r="V63" s="30">
        <v>86.713668355120461</v>
      </c>
      <c r="W63" s="30">
        <v>86.748762865512489</v>
      </c>
      <c r="X63" s="30">
        <v>88.179629615018243</v>
      </c>
      <c r="Y63" s="30">
        <v>87.630919720043821</v>
      </c>
      <c r="Z63" s="30">
        <v>89.160965935173621</v>
      </c>
      <c r="AA63" s="30">
        <v>87.271844818101272</v>
      </c>
      <c r="AB63" s="30">
        <v>88.583809480851571</v>
      </c>
      <c r="AC63" s="30">
        <v>89.345946424618205</v>
      </c>
      <c r="AD63" s="30">
        <v>88.704983008343646</v>
      </c>
      <c r="AE63" s="30">
        <v>88.735288290106453</v>
      </c>
      <c r="AF63" s="30">
        <v>87.731181674558982</v>
      </c>
      <c r="AG63" s="30">
        <v>89.092202047982255</v>
      </c>
      <c r="AH63" s="30">
        <v>88.387368474378178</v>
      </c>
      <c r="AI63" s="30">
        <v>86.600784726645372</v>
      </c>
      <c r="AJ63" s="30">
        <v>85.731342052725509</v>
      </c>
      <c r="AK63" s="30">
        <v>86.394674777321001</v>
      </c>
      <c r="AL63" s="30">
        <v>83.080622312371162</v>
      </c>
      <c r="AM63" s="30">
        <v>81.884382974476537</v>
      </c>
      <c r="AN63" s="30">
        <v>84.573827367179916</v>
      </c>
      <c r="AO63" s="30">
        <v>82.583236247304427</v>
      </c>
      <c r="AP63" s="30">
        <v>82.151079641473828</v>
      </c>
      <c r="AQ63" s="30">
        <v>83.960625946796455</v>
      </c>
      <c r="AR63" s="30">
        <v>83.501918641645545</v>
      </c>
      <c r="AS63" s="30">
        <v>83.529375902546377</v>
      </c>
      <c r="AT63" s="30">
        <v>84.577967777937999</v>
      </c>
      <c r="AU63" s="30">
        <v>85.37069915147957</v>
      </c>
      <c r="AV63" s="30">
        <v>82.16548448847891</v>
      </c>
      <c r="AW63" s="30">
        <v>82.225909948214678</v>
      </c>
      <c r="AX63" s="30">
        <v>84.127483473654934</v>
      </c>
      <c r="AY63" s="30">
        <v>85.291106433505178</v>
      </c>
      <c r="AZ63" s="30">
        <v>84.513923464603764</v>
      </c>
      <c r="BA63" s="30">
        <v>82.628070526947525</v>
      </c>
      <c r="BB63" s="30">
        <v>82.875653425031061</v>
      </c>
      <c r="BC63" s="30">
        <v>83.332147262610789</v>
      </c>
      <c r="BD63" s="30">
        <v>82.928278669234217</v>
      </c>
      <c r="BE63" s="30">
        <v>83.927801467188146</v>
      </c>
      <c r="BF63" s="30">
        <v>85.089262921325272</v>
      </c>
      <c r="BG63" s="30">
        <v>84.152182719318006</v>
      </c>
      <c r="BH63" s="30">
        <v>84.114347933923582</v>
      </c>
      <c r="BI63" s="30">
        <v>84.127944836759482</v>
      </c>
      <c r="BJ63" s="30">
        <v>84.266670492718291</v>
      </c>
      <c r="BK63" s="30">
        <v>84.482630002354355</v>
      </c>
      <c r="BL63" s="30">
        <v>83.842420606006087</v>
      </c>
      <c r="BM63" s="30">
        <v>84.066778532409359</v>
      </c>
      <c r="BN63" s="30">
        <v>84.122916612049778</v>
      </c>
      <c r="BO63" s="30">
        <v>84.614720265862118</v>
      </c>
      <c r="BP63" s="30">
        <v>85.387456085225978</v>
      </c>
      <c r="BQ63" s="30">
        <v>84.207234923842606</v>
      </c>
      <c r="BR63" s="30">
        <v>84.650169356544993</v>
      </c>
      <c r="BS63" s="30">
        <v>84.048225418132645</v>
      </c>
      <c r="BT63" s="30">
        <v>84.795495678721949</v>
      </c>
      <c r="BU63" s="30">
        <v>85.319465109025415</v>
      </c>
      <c r="BV63" s="30">
        <v>86.678476448258237</v>
      </c>
      <c r="BW63" s="30">
        <v>89.88158582557152</v>
      </c>
      <c r="BX63" s="30">
        <v>91.737559095277859</v>
      </c>
      <c r="BY63" s="30">
        <v>90.518652061860038</v>
      </c>
      <c r="BZ63" s="30">
        <v>92.199384371255206</v>
      </c>
      <c r="CA63" s="30">
        <v>91.716953693149719</v>
      </c>
      <c r="CB63" s="30">
        <v>91.677293712366122</v>
      </c>
      <c r="CC63" s="30">
        <v>92.848105221256418</v>
      </c>
      <c r="CD63" s="30">
        <v>97.334525621351816</v>
      </c>
      <c r="CE63" s="30">
        <v>101.50982160155598</v>
      </c>
      <c r="CF63" s="30">
        <v>103.2654116074582</v>
      </c>
      <c r="CG63" s="30">
        <v>108.49878954568941</v>
      </c>
      <c r="CH63" s="30">
        <v>107.07630014685768</v>
      </c>
      <c r="CI63" s="30">
        <v>107.7684032797053</v>
      </c>
      <c r="CJ63" s="30">
        <v>93.601191360528134</v>
      </c>
      <c r="CK63" s="30">
        <v>92.144219031662558</v>
      </c>
      <c r="CL63" s="30">
        <v>98.465319435390853</v>
      </c>
      <c r="CM63" s="30">
        <v>98.295171539262157</v>
      </c>
      <c r="CN63" s="30">
        <v>101.07667191201938</v>
      </c>
      <c r="CO63" s="30">
        <v>99.554336331162091</v>
      </c>
      <c r="CP63" s="30">
        <v>101.19310417759266</v>
      </c>
      <c r="CQ63" s="30">
        <v>100.36761314062637</v>
      </c>
      <c r="CR63" s="30">
        <v>99.265742166612299</v>
      </c>
      <c r="CS63" s="30">
        <v>97.641072414412051</v>
      </c>
      <c r="CT63" s="30">
        <v>97.496705213875572</v>
      </c>
      <c r="CU63" s="30">
        <v>100.59064857244742</v>
      </c>
      <c r="CV63" s="30">
        <v>101.41383976275817</v>
      </c>
      <c r="CW63" s="30">
        <v>101.57378028106571</v>
      </c>
      <c r="CX63" s="30">
        <v>101.080957849865</v>
      </c>
      <c r="CY63" s="30">
        <v>101.84901375574373</v>
      </c>
      <c r="CZ63" s="30">
        <v>100.44550442299311</v>
      </c>
      <c r="DA63" s="30">
        <v>103.3934318345986</v>
      </c>
      <c r="DB63" s="30">
        <v>101.40082973377615</v>
      </c>
      <c r="DC63" s="30">
        <v>100.25282322457893</v>
      </c>
      <c r="DD63" s="30">
        <v>100.82742825875405</v>
      </c>
      <c r="DE63" s="30">
        <v>99.973278259891458</v>
      </c>
      <c r="DF63" s="30">
        <v>98.668760813046987</v>
      </c>
      <c r="DG63" s="30">
        <v>99.411775808416508</v>
      </c>
      <c r="DH63" s="30">
        <v>98.819691283249796</v>
      </c>
      <c r="DI63" s="30">
        <v>98.842905011557235</v>
      </c>
      <c r="DJ63" s="30">
        <v>99.054732152163993</v>
      </c>
      <c r="DK63" s="30">
        <v>100.35317851535078</v>
      </c>
      <c r="DL63" s="30">
        <v>100.83948375786053</v>
      </c>
      <c r="DM63" s="30">
        <v>102.56893316582175</v>
      </c>
      <c r="DN63" s="30">
        <v>102.5893904922238</v>
      </c>
      <c r="DO63" s="30">
        <v>102.59501011900663</v>
      </c>
      <c r="DP63" s="30">
        <v>101.69274914356455</v>
      </c>
      <c r="DQ63" s="30">
        <v>99.853550178675036</v>
      </c>
      <c r="DR63" s="30">
        <v>99.397051510861345</v>
      </c>
      <c r="DS63" s="30">
        <v>107.12487425846949</v>
      </c>
      <c r="DT63" s="30">
        <v>108.88528281810014</v>
      </c>
      <c r="DU63" s="30">
        <v>109.60882073820773</v>
      </c>
      <c r="DV63" s="30">
        <v>106.61071466216336</v>
      </c>
      <c r="DW63" s="30">
        <v>107.0761375528222</v>
      </c>
      <c r="DX63" s="30">
        <v>106.87972749088436</v>
      </c>
      <c r="DY63" s="30">
        <v>107.01132224134084</v>
      </c>
      <c r="DZ63" s="30">
        <v>105.09921525703055</v>
      </c>
      <c r="EA63" s="30">
        <v>100.17629229656355</v>
      </c>
      <c r="EB63" s="30">
        <v>100.87368868355203</v>
      </c>
      <c r="EC63" s="30">
        <v>101.27867112339065</v>
      </c>
      <c r="ED63" s="30">
        <v>100</v>
      </c>
      <c r="EE63" s="30">
        <v>101.38215158484209</v>
      </c>
      <c r="EF63" s="30">
        <v>102.019814606072</v>
      </c>
      <c r="EG63" s="30">
        <v>101.38733931897016</v>
      </c>
      <c r="EH63" s="30">
        <v>101.59007204694201</v>
      </c>
      <c r="EI63" s="30">
        <v>102.7234445968556</v>
      </c>
      <c r="EJ63" s="16">
        <v>103.02570630789567</v>
      </c>
      <c r="EK63" s="16">
        <v>103.77111878681281</v>
      </c>
      <c r="EL63" s="30">
        <v>103.67579289871705</v>
      </c>
      <c r="EM63" s="30">
        <v>103.72124954096444</v>
      </c>
      <c r="EN63" s="30">
        <v>105.16181734241603</v>
      </c>
      <c r="EO63" s="30">
        <v>105.0692696105415</v>
      </c>
      <c r="EP63" s="30">
        <v>105.1152921861473</v>
      </c>
      <c r="EQ63" s="30">
        <v>104.06652744075792</v>
      </c>
      <c r="ER63" s="30">
        <v>105.48733390381743</v>
      </c>
      <c r="ES63" s="30">
        <v>105.74677952988176</v>
      </c>
      <c r="ET63" s="30">
        <v>106.46656624683034</v>
      </c>
      <c r="EU63" s="30">
        <v>106.72794484029802</v>
      </c>
      <c r="EV63" s="30">
        <v>107.49185793243589</v>
      </c>
      <c r="EW63" s="30">
        <v>107.57950550215088</v>
      </c>
      <c r="EX63" s="30">
        <v>108.5980597083522</v>
      </c>
      <c r="EY63" s="30">
        <v>106.69372874855063</v>
      </c>
      <c r="EZ63" s="30">
        <v>108.0885764931829</v>
      </c>
      <c r="FA63" s="30">
        <v>107.70651870929717</v>
      </c>
      <c r="FB63" s="30">
        <v>107.65047448708327</v>
      </c>
      <c r="FC63" s="30">
        <v>107.34573947922777</v>
      </c>
      <c r="FD63" s="30">
        <v>107.4236660639387</v>
      </c>
      <c r="FE63" s="30">
        <v>107.84613634902539</v>
      </c>
      <c r="FF63" s="364">
        <v>107.70260115296568</v>
      </c>
      <c r="FG63" s="58"/>
      <c r="FH63" s="58"/>
      <c r="FI63" s="58"/>
    </row>
    <row r="64" spans="1:165" s="63" customFormat="1" ht="18" customHeight="1" x14ac:dyDescent="0.2">
      <c r="A64" s="59"/>
      <c r="B64" s="60" t="s">
        <v>93</v>
      </c>
      <c r="C64" s="30">
        <v>66.043976055638979</v>
      </c>
      <c r="D64" s="30">
        <v>68.767499123438469</v>
      </c>
      <c r="E64" s="30">
        <v>69.88419609551481</v>
      </c>
      <c r="F64" s="30">
        <v>70.108963226585772</v>
      </c>
      <c r="G64" s="30">
        <v>71.108540598551485</v>
      </c>
      <c r="H64" s="30">
        <v>72.897804745390786</v>
      </c>
      <c r="I64" s="30">
        <v>72.544646070897812</v>
      </c>
      <c r="J64" s="30">
        <v>72.492641255428609</v>
      </c>
      <c r="K64" s="30">
        <v>72.492641255428609</v>
      </c>
      <c r="L64" s="30">
        <v>75.666814919820226</v>
      </c>
      <c r="M64" s="30">
        <v>75.666814919820226</v>
      </c>
      <c r="N64" s="30">
        <v>75.661965142994063</v>
      </c>
      <c r="O64" s="30">
        <v>78.180430618538821</v>
      </c>
      <c r="P64" s="30">
        <v>82.352070469102259</v>
      </c>
      <c r="Q64" s="30">
        <v>75.285164761776215</v>
      </c>
      <c r="R64" s="30">
        <v>75.280957456564252</v>
      </c>
      <c r="S64" s="30">
        <v>73.024189973031952</v>
      </c>
      <c r="T64" s="30">
        <v>73.024189973031952</v>
      </c>
      <c r="U64" s="30">
        <v>74.707792142935887</v>
      </c>
      <c r="V64" s="30">
        <v>74.023119727984707</v>
      </c>
      <c r="W64" s="30">
        <v>74.023119727984707</v>
      </c>
      <c r="X64" s="30">
        <v>73.489006772592646</v>
      </c>
      <c r="Y64" s="30">
        <v>76.384110049051969</v>
      </c>
      <c r="Z64" s="30">
        <v>76.384110049051969</v>
      </c>
      <c r="AA64" s="30">
        <v>76.382623739647386</v>
      </c>
      <c r="AB64" s="30">
        <v>76.382623739647386</v>
      </c>
      <c r="AC64" s="30">
        <v>76.382623739647386</v>
      </c>
      <c r="AD64" s="30">
        <v>78.665037873853393</v>
      </c>
      <c r="AE64" s="30">
        <v>76.574417429188756</v>
      </c>
      <c r="AF64" s="30">
        <v>76.574417429188756</v>
      </c>
      <c r="AG64" s="30">
        <v>76.571356240152383</v>
      </c>
      <c r="AH64" s="30">
        <v>76.569116220560232</v>
      </c>
      <c r="AI64" s="30">
        <v>71.198554518451786</v>
      </c>
      <c r="AJ64" s="30">
        <v>71.212404595088984</v>
      </c>
      <c r="AK64" s="30">
        <v>71.212404595088984</v>
      </c>
      <c r="AL64" s="30">
        <v>71.213368247608571</v>
      </c>
      <c r="AM64" s="30">
        <v>78.320305440377538</v>
      </c>
      <c r="AN64" s="30">
        <v>75.189016698816786</v>
      </c>
      <c r="AO64" s="30">
        <v>71.21680083201781</v>
      </c>
      <c r="AP64" s="30">
        <v>71.21680083201781</v>
      </c>
      <c r="AQ64" s="30">
        <v>71.21680083201781</v>
      </c>
      <c r="AR64" s="30">
        <v>71.21680083201781</v>
      </c>
      <c r="AS64" s="30">
        <v>71.213027544823092</v>
      </c>
      <c r="AT64" s="30">
        <v>71.213027544823092</v>
      </c>
      <c r="AU64" s="30">
        <v>71.216228972582087</v>
      </c>
      <c r="AV64" s="30">
        <v>71.216228972582087</v>
      </c>
      <c r="AW64" s="30">
        <v>71.216228972582087</v>
      </c>
      <c r="AX64" s="30">
        <v>71.216228972582087</v>
      </c>
      <c r="AY64" s="30">
        <v>71.216228972582087</v>
      </c>
      <c r="AZ64" s="30">
        <v>71.216228972582087</v>
      </c>
      <c r="BA64" s="30">
        <v>71.216228972582087</v>
      </c>
      <c r="BB64" s="30">
        <v>73.455044234049566</v>
      </c>
      <c r="BC64" s="30">
        <v>73.457483956313027</v>
      </c>
      <c r="BD64" s="30">
        <v>73.457483956313027</v>
      </c>
      <c r="BE64" s="30">
        <v>73.457483956313027</v>
      </c>
      <c r="BF64" s="30">
        <v>73.457483956313027</v>
      </c>
      <c r="BG64" s="30">
        <v>73.457483956313027</v>
      </c>
      <c r="BH64" s="30">
        <v>73.457483956313027</v>
      </c>
      <c r="BI64" s="30">
        <v>73.457483956313027</v>
      </c>
      <c r="BJ64" s="30">
        <v>73.457483956313027</v>
      </c>
      <c r="BK64" s="30">
        <v>73.457483956313027</v>
      </c>
      <c r="BL64" s="30">
        <v>73.460613433602859</v>
      </c>
      <c r="BM64" s="30">
        <v>73.460613433602859</v>
      </c>
      <c r="BN64" s="30">
        <v>73.46250164731596</v>
      </c>
      <c r="BO64" s="30">
        <v>73.46250164731596</v>
      </c>
      <c r="BP64" s="30">
        <v>73.455549762069978</v>
      </c>
      <c r="BQ64" s="30">
        <v>73.455461044559229</v>
      </c>
      <c r="BR64" s="30">
        <v>73.455549762069978</v>
      </c>
      <c r="BS64" s="30">
        <v>73.455549762069978</v>
      </c>
      <c r="BT64" s="30">
        <v>73.455549762069978</v>
      </c>
      <c r="BU64" s="30">
        <v>75.873151939978897</v>
      </c>
      <c r="BV64" s="30">
        <v>75.873151939978897</v>
      </c>
      <c r="BW64" s="30">
        <v>75.873151939978897</v>
      </c>
      <c r="BX64" s="30">
        <v>75.875275272128917</v>
      </c>
      <c r="BY64" s="30">
        <v>75.875275272128917</v>
      </c>
      <c r="BZ64" s="30">
        <v>77.77282942107189</v>
      </c>
      <c r="CA64" s="30">
        <v>77.77282942107189</v>
      </c>
      <c r="CB64" s="30">
        <v>78.267811093293105</v>
      </c>
      <c r="CC64" s="30">
        <v>78.267811093293105</v>
      </c>
      <c r="CD64" s="30">
        <v>78.267811093293105</v>
      </c>
      <c r="CE64" s="30">
        <v>78.267811093293105</v>
      </c>
      <c r="CF64" s="30">
        <v>78.267811093293105</v>
      </c>
      <c r="CG64" s="30">
        <v>78.267811093293105</v>
      </c>
      <c r="CH64" s="30">
        <v>78.270004756044656</v>
      </c>
      <c r="CI64" s="30">
        <v>80.885135873066019</v>
      </c>
      <c r="CJ64" s="30">
        <v>80.885135873066019</v>
      </c>
      <c r="CK64" s="30">
        <v>80.896451366022831</v>
      </c>
      <c r="CL64" s="30">
        <v>86.340808566746603</v>
      </c>
      <c r="CM64" s="30">
        <v>86.340808566746603</v>
      </c>
      <c r="CN64" s="30">
        <v>86.340808566746603</v>
      </c>
      <c r="CO64" s="30">
        <v>87.081980038732354</v>
      </c>
      <c r="CP64" s="30">
        <v>89.652837841072454</v>
      </c>
      <c r="CQ64" s="30">
        <v>89.65318295784148</v>
      </c>
      <c r="CR64" s="30">
        <v>89.65547642672577</v>
      </c>
      <c r="CS64" s="30">
        <v>89.656513433583612</v>
      </c>
      <c r="CT64" s="30">
        <v>89.656397841804235</v>
      </c>
      <c r="CU64" s="30">
        <v>89.665128455656117</v>
      </c>
      <c r="CV64" s="30">
        <v>89.665128455656117</v>
      </c>
      <c r="CW64" s="30">
        <v>89.657478356936181</v>
      </c>
      <c r="CX64" s="30">
        <v>89.657478356936181</v>
      </c>
      <c r="CY64" s="30">
        <v>89.657478356936181</v>
      </c>
      <c r="CZ64" s="30">
        <v>89.667422462317859</v>
      </c>
      <c r="DA64" s="30">
        <v>89.667422462317859</v>
      </c>
      <c r="DB64" s="30">
        <v>89.667422462317859</v>
      </c>
      <c r="DC64" s="30">
        <v>89.666482968018016</v>
      </c>
      <c r="DD64" s="30">
        <v>89.668972170539078</v>
      </c>
      <c r="DE64" s="30">
        <v>86.991239647476505</v>
      </c>
      <c r="DF64" s="30">
        <v>86.988921215584185</v>
      </c>
      <c r="DG64" s="30">
        <v>87.002924936880135</v>
      </c>
      <c r="DH64" s="30">
        <v>87.002924936880135</v>
      </c>
      <c r="DI64" s="30">
        <v>87.002924936880135</v>
      </c>
      <c r="DJ64" s="30">
        <v>87.005976040868788</v>
      </c>
      <c r="DK64" s="30">
        <v>87.005976040868788</v>
      </c>
      <c r="DL64" s="30">
        <v>86.999806279065751</v>
      </c>
      <c r="DM64" s="30">
        <v>87.001324160549572</v>
      </c>
      <c r="DN64" s="30">
        <v>87.001324160549572</v>
      </c>
      <c r="DO64" s="30">
        <v>87.001324160549572</v>
      </c>
      <c r="DP64" s="30">
        <v>87.000297223193201</v>
      </c>
      <c r="DQ64" s="30">
        <v>87.000297223193201</v>
      </c>
      <c r="DR64" s="30">
        <v>90.117290890116891</v>
      </c>
      <c r="DS64" s="30">
        <v>90.119089611652839</v>
      </c>
      <c r="DT64" s="30">
        <v>91.395960610218339</v>
      </c>
      <c r="DU64" s="30">
        <v>91.395960610218339</v>
      </c>
      <c r="DV64" s="30">
        <v>91.395960610218339</v>
      </c>
      <c r="DW64" s="30">
        <v>91.395960610218339</v>
      </c>
      <c r="DX64" s="30">
        <v>91.395960610218339</v>
      </c>
      <c r="DY64" s="30">
        <v>91.624660075511912</v>
      </c>
      <c r="DZ64" s="30">
        <v>91.624660075511912</v>
      </c>
      <c r="EA64" s="30">
        <v>91.624660075511912</v>
      </c>
      <c r="EB64" s="30">
        <v>100.96046020204464</v>
      </c>
      <c r="EC64" s="30">
        <v>100.96046020204464</v>
      </c>
      <c r="ED64" s="30">
        <v>100</v>
      </c>
      <c r="EE64" s="30">
        <v>100</v>
      </c>
      <c r="EF64" s="30">
        <v>102.42526184597247</v>
      </c>
      <c r="EG64" s="30">
        <v>102.53445784157748</v>
      </c>
      <c r="EH64" s="30">
        <v>103.01159817552833</v>
      </c>
      <c r="EI64" s="30">
        <v>103.01159817552833</v>
      </c>
      <c r="EJ64" s="16">
        <v>103.01159817552833</v>
      </c>
      <c r="EK64" s="16">
        <v>103.01159817552833</v>
      </c>
      <c r="EL64" s="30">
        <v>106.25449232990766</v>
      </c>
      <c r="EM64" s="30">
        <v>106.25449232990766</v>
      </c>
      <c r="EN64" s="30">
        <v>110.02828709648882</v>
      </c>
      <c r="EO64" s="30">
        <v>110.48589104900313</v>
      </c>
      <c r="EP64" s="30">
        <v>109.38851532252573</v>
      </c>
      <c r="EQ64" s="30">
        <v>109.75268704735457</v>
      </c>
      <c r="ER64" s="30">
        <v>109.89667746745532</v>
      </c>
      <c r="ES64" s="30">
        <v>112.44339815890446</v>
      </c>
      <c r="ET64" s="30">
        <v>112.79499912073169</v>
      </c>
      <c r="EU64" s="30">
        <v>114.04606296345437</v>
      </c>
      <c r="EV64" s="30">
        <v>114.04739829322425</v>
      </c>
      <c r="EW64" s="30">
        <v>114.47705202575762</v>
      </c>
      <c r="EX64" s="30">
        <v>114.48460696995261</v>
      </c>
      <c r="EY64" s="30">
        <v>115.28124213840763</v>
      </c>
      <c r="EZ64" s="30">
        <v>115.28124213840763</v>
      </c>
      <c r="FA64" s="30">
        <v>115.28124213840763</v>
      </c>
      <c r="FB64" s="30">
        <v>115.28124213840763</v>
      </c>
      <c r="FC64" s="30">
        <v>115.86293309291051</v>
      </c>
      <c r="FD64" s="30">
        <v>115.86293309291051</v>
      </c>
      <c r="FE64" s="30">
        <v>115.86293309291051</v>
      </c>
      <c r="FF64" s="364">
        <v>115.86293309291051</v>
      </c>
      <c r="FG64" s="58"/>
      <c r="FH64" s="58"/>
      <c r="FI64" s="58"/>
    </row>
    <row r="65" spans="1:165" s="63" customFormat="1" ht="22.5" customHeight="1" x14ac:dyDescent="0.2">
      <c r="A65" s="59"/>
      <c r="B65" s="71" t="s">
        <v>94</v>
      </c>
      <c r="C65" s="30">
        <v>57.257219606786691</v>
      </c>
      <c r="D65" s="30">
        <v>56.609994853343252</v>
      </c>
      <c r="E65" s="30">
        <v>56.829465132992958</v>
      </c>
      <c r="F65" s="30">
        <v>57.608648517966728</v>
      </c>
      <c r="G65" s="30">
        <v>58.518729699959799</v>
      </c>
      <c r="H65" s="30">
        <v>59.734968988546754</v>
      </c>
      <c r="I65" s="30">
        <v>59.311977270091077</v>
      </c>
      <c r="J65" s="30">
        <v>60.462612495072307</v>
      </c>
      <c r="K65" s="30">
        <v>56.60138329043285</v>
      </c>
      <c r="L65" s="30">
        <v>64.553844265382224</v>
      </c>
      <c r="M65" s="30">
        <v>64.372544067102893</v>
      </c>
      <c r="N65" s="30">
        <v>63.776366820733671</v>
      </c>
      <c r="O65" s="30">
        <v>64.913426208595197</v>
      </c>
      <c r="P65" s="30">
        <v>64.089328360298197</v>
      </c>
      <c r="Q65" s="30">
        <v>64.894588571697255</v>
      </c>
      <c r="R65" s="30">
        <v>64.174233734295143</v>
      </c>
      <c r="S65" s="30">
        <v>64.465247528081051</v>
      </c>
      <c r="T65" s="30">
        <v>66.560089243259753</v>
      </c>
      <c r="U65" s="30">
        <v>66.571844882216766</v>
      </c>
      <c r="V65" s="30">
        <v>67.066429072623194</v>
      </c>
      <c r="W65" s="30">
        <v>66.392186957111747</v>
      </c>
      <c r="X65" s="30">
        <v>66.16981139630991</v>
      </c>
      <c r="Y65" s="30">
        <v>67.59599467846752</v>
      </c>
      <c r="Z65" s="30">
        <v>68.083492742253256</v>
      </c>
      <c r="AA65" s="30">
        <v>68.420773627766636</v>
      </c>
      <c r="AB65" s="30">
        <v>68.972721779496482</v>
      </c>
      <c r="AC65" s="30">
        <v>68.718208859135316</v>
      </c>
      <c r="AD65" s="30">
        <v>69.225741157820551</v>
      </c>
      <c r="AE65" s="30">
        <v>67.563118216440145</v>
      </c>
      <c r="AF65" s="30">
        <v>65.549295011993038</v>
      </c>
      <c r="AG65" s="30">
        <v>67.82509887788207</v>
      </c>
      <c r="AH65" s="30">
        <v>70.004213227644428</v>
      </c>
      <c r="AI65" s="30">
        <v>70.334843315979498</v>
      </c>
      <c r="AJ65" s="30">
        <v>70.51361571419416</v>
      </c>
      <c r="AK65" s="30">
        <v>70.43682212032067</v>
      </c>
      <c r="AL65" s="30">
        <v>71.221912081947721</v>
      </c>
      <c r="AM65" s="30">
        <v>69.654680069956228</v>
      </c>
      <c r="AN65" s="30">
        <v>69.788372026409732</v>
      </c>
      <c r="AO65" s="30">
        <v>68.93782056468865</v>
      </c>
      <c r="AP65" s="30">
        <v>69.511750866076994</v>
      </c>
      <c r="AQ65" s="30">
        <v>69.874433023566567</v>
      </c>
      <c r="AR65" s="30">
        <v>70.198404680367531</v>
      </c>
      <c r="AS65" s="30">
        <v>69.97983025196389</v>
      </c>
      <c r="AT65" s="30">
        <v>70.816667558348016</v>
      </c>
      <c r="AU65" s="30">
        <v>71.679238814450855</v>
      </c>
      <c r="AV65" s="30">
        <v>71.77000299009174</v>
      </c>
      <c r="AW65" s="30">
        <v>71.856895700293634</v>
      </c>
      <c r="AX65" s="30">
        <v>72.153963822839799</v>
      </c>
      <c r="AY65" s="30">
        <v>73.08468704625659</v>
      </c>
      <c r="AZ65" s="30">
        <v>73.204230585138291</v>
      </c>
      <c r="BA65" s="30">
        <v>73.883306841096029</v>
      </c>
      <c r="BB65" s="30">
        <v>73.122102429326091</v>
      </c>
      <c r="BC65" s="30">
        <v>73.190257456252453</v>
      </c>
      <c r="BD65" s="30">
        <v>73.311144074321589</v>
      </c>
      <c r="BE65" s="30">
        <v>73.162518960481975</v>
      </c>
      <c r="BF65" s="30">
        <v>73.495153024421796</v>
      </c>
      <c r="BG65" s="30">
        <v>73.545004103259942</v>
      </c>
      <c r="BH65" s="30">
        <v>74.123452055438747</v>
      </c>
      <c r="BI65" s="30">
        <v>74.861151913192643</v>
      </c>
      <c r="BJ65" s="30">
        <v>75.619518349242455</v>
      </c>
      <c r="BK65" s="30">
        <v>75.633819819984652</v>
      </c>
      <c r="BL65" s="30">
        <v>75.375006641524735</v>
      </c>
      <c r="BM65" s="30">
        <v>75.01585567504786</v>
      </c>
      <c r="BN65" s="30">
        <v>75.207117375456917</v>
      </c>
      <c r="BO65" s="30">
        <v>75.10845443926371</v>
      </c>
      <c r="BP65" s="30">
        <v>75.242514051424052</v>
      </c>
      <c r="BQ65" s="30">
        <v>75.370821328529033</v>
      </c>
      <c r="BR65" s="30">
        <v>75.583817762727932</v>
      </c>
      <c r="BS65" s="30">
        <v>74.930205548763254</v>
      </c>
      <c r="BT65" s="30">
        <v>75.691115369210578</v>
      </c>
      <c r="BU65" s="30">
        <v>75.749098736131856</v>
      </c>
      <c r="BV65" s="30">
        <v>75.783866307267616</v>
      </c>
      <c r="BW65" s="30">
        <v>75.757978790011492</v>
      </c>
      <c r="BX65" s="30">
        <v>76.283973278319394</v>
      </c>
      <c r="BY65" s="30">
        <v>83.327964882931724</v>
      </c>
      <c r="BZ65" s="30">
        <v>82.046320083584703</v>
      </c>
      <c r="CA65" s="30">
        <v>83.277230527433332</v>
      </c>
      <c r="CB65" s="30">
        <v>84.08063803898861</v>
      </c>
      <c r="CC65" s="30">
        <v>83.724888019345059</v>
      </c>
      <c r="CD65" s="30">
        <v>84.001033818571187</v>
      </c>
      <c r="CE65" s="30">
        <v>84.075341534218225</v>
      </c>
      <c r="CF65" s="30">
        <v>84.378124073974789</v>
      </c>
      <c r="CG65" s="30">
        <v>85.688098168772058</v>
      </c>
      <c r="CH65" s="30">
        <v>85.798469118005428</v>
      </c>
      <c r="CI65" s="30">
        <v>86.14007862876953</v>
      </c>
      <c r="CJ65" s="30">
        <v>87.086434793870609</v>
      </c>
      <c r="CK65" s="30">
        <v>86.257613446075482</v>
      </c>
      <c r="CL65" s="30">
        <v>88.365164658820532</v>
      </c>
      <c r="CM65" s="30">
        <v>86.862049937094838</v>
      </c>
      <c r="CN65" s="30">
        <v>86.022555460346467</v>
      </c>
      <c r="CO65" s="30">
        <v>85.827928193676598</v>
      </c>
      <c r="CP65" s="30">
        <v>85.803213735532367</v>
      </c>
      <c r="CQ65" s="30">
        <v>86.984020005364997</v>
      </c>
      <c r="CR65" s="30">
        <v>89.61608110704509</v>
      </c>
      <c r="CS65" s="30">
        <v>88.128472932321728</v>
      </c>
      <c r="CT65" s="30">
        <v>88.418143269365217</v>
      </c>
      <c r="CU65" s="30">
        <v>88.149477172324595</v>
      </c>
      <c r="CV65" s="30">
        <v>88.394850066897959</v>
      </c>
      <c r="CW65" s="30">
        <v>90.997394644794497</v>
      </c>
      <c r="CX65" s="30">
        <v>90.793790674491561</v>
      </c>
      <c r="CY65" s="30">
        <v>91.058700490595015</v>
      </c>
      <c r="CZ65" s="30">
        <v>90.77395456897284</v>
      </c>
      <c r="DA65" s="30">
        <v>91.01853542989636</v>
      </c>
      <c r="DB65" s="30">
        <v>90.626309663120594</v>
      </c>
      <c r="DC65" s="30">
        <v>91.0486312750498</v>
      </c>
      <c r="DD65" s="30">
        <v>91.020046186586271</v>
      </c>
      <c r="DE65" s="30">
        <v>89.910336991248371</v>
      </c>
      <c r="DF65" s="30">
        <v>89.20503029148243</v>
      </c>
      <c r="DG65" s="30">
        <v>88.940130542061354</v>
      </c>
      <c r="DH65" s="30">
        <v>90.217737066354999</v>
      </c>
      <c r="DI65" s="30">
        <v>92.01480985912923</v>
      </c>
      <c r="DJ65" s="30">
        <v>92.687050955749612</v>
      </c>
      <c r="DK65" s="30">
        <v>93.22433627831613</v>
      </c>
      <c r="DL65" s="30">
        <v>92.25906892366757</v>
      </c>
      <c r="DM65" s="30">
        <v>91.91837293905067</v>
      </c>
      <c r="DN65" s="30">
        <v>93.167290593793496</v>
      </c>
      <c r="DO65" s="30">
        <v>92.340952608288333</v>
      </c>
      <c r="DP65" s="30">
        <v>92.628689797237584</v>
      </c>
      <c r="DQ65" s="30">
        <v>92.942376125484287</v>
      </c>
      <c r="DR65" s="30">
        <v>93.202345222851264</v>
      </c>
      <c r="DS65" s="30">
        <v>94.71331443982686</v>
      </c>
      <c r="DT65" s="30">
        <v>94.11611389180085</v>
      </c>
      <c r="DU65" s="30">
        <v>94.539334808369631</v>
      </c>
      <c r="DV65" s="30">
        <v>94.601508565643968</v>
      </c>
      <c r="DW65" s="30">
        <v>95.326327918413796</v>
      </c>
      <c r="DX65" s="30">
        <v>95.511898869836685</v>
      </c>
      <c r="DY65" s="30">
        <v>95.230759682182551</v>
      </c>
      <c r="DZ65" s="30">
        <v>96.386894103867945</v>
      </c>
      <c r="EA65" s="30">
        <v>97.614328828930084</v>
      </c>
      <c r="EB65" s="30">
        <v>97.743082556297722</v>
      </c>
      <c r="EC65" s="30">
        <v>99.340994321707129</v>
      </c>
      <c r="ED65" s="30">
        <v>100</v>
      </c>
      <c r="EE65" s="30">
        <v>100.33412254617086</v>
      </c>
      <c r="EF65" s="30">
        <v>100.58280724203451</v>
      </c>
      <c r="EG65" s="30">
        <v>100.80687301738681</v>
      </c>
      <c r="EH65" s="30">
        <v>101.00874149663157</v>
      </c>
      <c r="EI65" s="30">
        <v>100.73931092581431</v>
      </c>
      <c r="EJ65" s="16">
        <v>101.62432783461537</v>
      </c>
      <c r="EK65" s="16">
        <v>100.98839315438038</v>
      </c>
      <c r="EL65" s="30">
        <v>101.43750756572898</v>
      </c>
      <c r="EM65" s="30">
        <v>101.97565511191149</v>
      </c>
      <c r="EN65" s="30">
        <v>102.41794870722403</v>
      </c>
      <c r="EO65" s="30">
        <v>103.04715569394116</v>
      </c>
      <c r="EP65" s="30">
        <v>103.91182599615597</v>
      </c>
      <c r="EQ65" s="30">
        <v>105.81772598773478</v>
      </c>
      <c r="ER65" s="30">
        <v>106.85983752486251</v>
      </c>
      <c r="ES65" s="30">
        <v>106.77220679048023</v>
      </c>
      <c r="ET65" s="30">
        <v>107.17814338498638</v>
      </c>
      <c r="EU65" s="30">
        <v>108.11923287337351</v>
      </c>
      <c r="EV65" s="30">
        <v>108.79654289919065</v>
      </c>
      <c r="EW65" s="30">
        <v>109.54707013873688</v>
      </c>
      <c r="EX65" s="30">
        <v>108.91125305872134</v>
      </c>
      <c r="EY65" s="30">
        <v>110.27875047823592</v>
      </c>
      <c r="EZ65" s="30">
        <v>110.48596101434131</v>
      </c>
      <c r="FA65" s="30">
        <v>110.87358149669971</v>
      </c>
      <c r="FB65" s="30">
        <v>110.35984052442291</v>
      </c>
      <c r="FC65" s="30">
        <v>110.60640366057969</v>
      </c>
      <c r="FD65" s="30">
        <v>109.72716432354095</v>
      </c>
      <c r="FE65" s="30">
        <v>111.15062265645562</v>
      </c>
      <c r="FF65" s="364">
        <v>111.70866830008327</v>
      </c>
      <c r="FG65" s="58"/>
      <c r="FH65" s="58"/>
      <c r="FI65" s="58"/>
    </row>
    <row r="66" spans="1:165" s="63" customFormat="1" ht="15.75" customHeight="1" x14ac:dyDescent="0.2">
      <c r="A66" s="59"/>
      <c r="B66" s="60" t="s">
        <v>95</v>
      </c>
      <c r="C66" s="30">
        <v>60.964123609298426</v>
      </c>
      <c r="D66" s="30">
        <v>60.97171550745734</v>
      </c>
      <c r="E66" s="30">
        <v>63.54347778987502</v>
      </c>
      <c r="F66" s="30">
        <v>63.627839902824661</v>
      </c>
      <c r="G66" s="30">
        <v>63.663781711776743</v>
      </c>
      <c r="H66" s="30">
        <v>63.651985544787721</v>
      </c>
      <c r="I66" s="30">
        <v>63.734948735485368</v>
      </c>
      <c r="J66" s="30">
        <v>63.860838105292714</v>
      </c>
      <c r="K66" s="30">
        <v>63.769623059546774</v>
      </c>
      <c r="L66" s="30">
        <v>63.782617600008869</v>
      </c>
      <c r="M66" s="30">
        <v>63.793607721440793</v>
      </c>
      <c r="N66" s="30">
        <v>63.793607721440793</v>
      </c>
      <c r="O66" s="30">
        <v>64.052285746820431</v>
      </c>
      <c r="P66" s="30">
        <v>64.041927580956283</v>
      </c>
      <c r="Q66" s="30">
        <v>64.05331840373384</v>
      </c>
      <c r="R66" s="30">
        <v>64.846178466527633</v>
      </c>
      <c r="S66" s="30">
        <v>66.021526434268679</v>
      </c>
      <c r="T66" s="30">
        <v>65.221358491852968</v>
      </c>
      <c r="U66" s="30">
        <v>65.221358491852968</v>
      </c>
      <c r="V66" s="30">
        <v>65.28038904507892</v>
      </c>
      <c r="W66" s="30">
        <v>65.269403663825813</v>
      </c>
      <c r="X66" s="30">
        <v>65.269403663825813</v>
      </c>
      <c r="Y66" s="30">
        <v>65.232781969579577</v>
      </c>
      <c r="Z66" s="30">
        <v>65.232781969579577</v>
      </c>
      <c r="AA66" s="30">
        <v>66.469902905365956</v>
      </c>
      <c r="AB66" s="30">
        <v>66.467583165864895</v>
      </c>
      <c r="AC66" s="30">
        <v>66.467583165864895</v>
      </c>
      <c r="AD66" s="30">
        <v>66.486702936333486</v>
      </c>
      <c r="AE66" s="30">
        <v>66.483409130801689</v>
      </c>
      <c r="AF66" s="30">
        <v>66.483409130801689</v>
      </c>
      <c r="AG66" s="30">
        <v>66.489182474895102</v>
      </c>
      <c r="AH66" s="30">
        <v>66.504420384386222</v>
      </c>
      <c r="AI66" s="30">
        <v>66.471914961176225</v>
      </c>
      <c r="AJ66" s="30">
        <v>66.556272396237148</v>
      </c>
      <c r="AK66" s="30">
        <v>66.582275556333855</v>
      </c>
      <c r="AL66" s="30">
        <v>66.630248366114984</v>
      </c>
      <c r="AM66" s="30">
        <v>71.767541464975139</v>
      </c>
      <c r="AN66" s="30">
        <v>71.772217581014942</v>
      </c>
      <c r="AO66" s="30">
        <v>71.819711542331504</v>
      </c>
      <c r="AP66" s="30">
        <v>71.808264354457222</v>
      </c>
      <c r="AQ66" s="30">
        <v>71.806269062207377</v>
      </c>
      <c r="AR66" s="30">
        <v>71.820277150226545</v>
      </c>
      <c r="AS66" s="30">
        <v>71.820277150226545</v>
      </c>
      <c r="AT66" s="30">
        <v>71.807259519096206</v>
      </c>
      <c r="AU66" s="30">
        <v>71.807259519096206</v>
      </c>
      <c r="AV66" s="30">
        <v>71.815379430926185</v>
      </c>
      <c r="AW66" s="30">
        <v>71.82112584357283</v>
      </c>
      <c r="AX66" s="30">
        <v>71.808032930028091</v>
      </c>
      <c r="AY66" s="30">
        <v>72.694690213395532</v>
      </c>
      <c r="AZ66" s="30">
        <v>72.694690213395532</v>
      </c>
      <c r="BA66" s="30">
        <v>72.721051821089659</v>
      </c>
      <c r="BB66" s="30">
        <v>73.683577290046131</v>
      </c>
      <c r="BC66" s="30">
        <v>73.683577290046131</v>
      </c>
      <c r="BD66" s="30">
        <v>73.70914501849866</v>
      </c>
      <c r="BE66" s="30">
        <v>73.70914501849866</v>
      </c>
      <c r="BF66" s="30">
        <v>73.702534802542644</v>
      </c>
      <c r="BG66" s="30">
        <v>73.702534802542644</v>
      </c>
      <c r="BH66" s="30">
        <v>73.702534802542644</v>
      </c>
      <c r="BI66" s="30">
        <v>73.702534802542644</v>
      </c>
      <c r="BJ66" s="30">
        <v>73.716959337736839</v>
      </c>
      <c r="BK66" s="30">
        <v>73.596441424625809</v>
      </c>
      <c r="BL66" s="30">
        <v>73.59198489224012</v>
      </c>
      <c r="BM66" s="30">
        <v>73.620158858293607</v>
      </c>
      <c r="BN66" s="30">
        <v>73.705446701409173</v>
      </c>
      <c r="BO66" s="30">
        <v>73.707608635702726</v>
      </c>
      <c r="BP66" s="30">
        <v>73.707608635702726</v>
      </c>
      <c r="BQ66" s="30">
        <v>73.707608635702726</v>
      </c>
      <c r="BR66" s="30">
        <v>73.707608635702726</v>
      </c>
      <c r="BS66" s="30">
        <v>73.713081665935917</v>
      </c>
      <c r="BT66" s="30">
        <v>73.713081665935917</v>
      </c>
      <c r="BU66" s="30">
        <v>73.719678141789828</v>
      </c>
      <c r="BV66" s="30">
        <v>73.80849315125397</v>
      </c>
      <c r="BW66" s="30">
        <v>74.288094210529266</v>
      </c>
      <c r="BX66" s="30">
        <v>74.362950490879484</v>
      </c>
      <c r="BY66" s="30">
        <v>74.249095186806187</v>
      </c>
      <c r="BZ66" s="30">
        <v>76.198468700421898</v>
      </c>
      <c r="CA66" s="30">
        <v>76.230105473348829</v>
      </c>
      <c r="CB66" s="30">
        <v>76.222864845678984</v>
      </c>
      <c r="CC66" s="30">
        <v>76.224305914416774</v>
      </c>
      <c r="CD66" s="30">
        <v>76.224305914416774</v>
      </c>
      <c r="CE66" s="30">
        <v>79.414719983919056</v>
      </c>
      <c r="CF66" s="30">
        <v>79.414719983919056</v>
      </c>
      <c r="CG66" s="30">
        <v>79.414719983919056</v>
      </c>
      <c r="CH66" s="30">
        <v>79.414571579292357</v>
      </c>
      <c r="CI66" s="30">
        <v>79.872492104735656</v>
      </c>
      <c r="CJ66" s="30">
        <v>79.87490238186767</v>
      </c>
      <c r="CK66" s="30">
        <v>79.87490238186767</v>
      </c>
      <c r="CL66" s="30">
        <v>79.926654792810083</v>
      </c>
      <c r="CM66" s="30">
        <v>79.926654792810083</v>
      </c>
      <c r="CN66" s="30">
        <v>79.933039130219868</v>
      </c>
      <c r="CO66" s="30">
        <v>85.676638261066344</v>
      </c>
      <c r="CP66" s="30">
        <v>85.679029707427446</v>
      </c>
      <c r="CQ66" s="30">
        <v>85.679029707427446</v>
      </c>
      <c r="CR66" s="30">
        <v>85.681402686560673</v>
      </c>
      <c r="CS66" s="30">
        <v>85.739690087800128</v>
      </c>
      <c r="CT66" s="30">
        <v>85.745686231897722</v>
      </c>
      <c r="CU66" s="30">
        <v>87.374834349801873</v>
      </c>
      <c r="CV66" s="30">
        <v>87.658290672868063</v>
      </c>
      <c r="CW66" s="30">
        <v>87.695897142842881</v>
      </c>
      <c r="CX66" s="30">
        <v>87.698623905292166</v>
      </c>
      <c r="CY66" s="30">
        <v>87.698623905292166</v>
      </c>
      <c r="CZ66" s="30">
        <v>87.83220123999962</v>
      </c>
      <c r="DA66" s="30">
        <v>87.83220123999962</v>
      </c>
      <c r="DB66" s="30">
        <v>87.834983703548104</v>
      </c>
      <c r="DC66" s="30">
        <v>87.617949553632926</v>
      </c>
      <c r="DD66" s="30">
        <v>88.270983108013652</v>
      </c>
      <c r="DE66" s="30">
        <v>88.270983108013652</v>
      </c>
      <c r="DF66" s="30">
        <v>88.348775012484225</v>
      </c>
      <c r="DG66" s="30">
        <v>89.269834411538824</v>
      </c>
      <c r="DH66" s="30">
        <v>89.466769635072865</v>
      </c>
      <c r="DI66" s="30">
        <v>89.466450879571227</v>
      </c>
      <c r="DJ66" s="30">
        <v>89.466610236687941</v>
      </c>
      <c r="DK66" s="30">
        <v>89.466769635072865</v>
      </c>
      <c r="DL66" s="30">
        <v>89.466769635072865</v>
      </c>
      <c r="DM66" s="30">
        <v>89.466769635072865</v>
      </c>
      <c r="DN66" s="30">
        <v>89.479054832075064</v>
      </c>
      <c r="DO66" s="30">
        <v>89.479054832075064</v>
      </c>
      <c r="DP66" s="30">
        <v>94.278510258723415</v>
      </c>
      <c r="DQ66" s="30">
        <v>89.665638071355119</v>
      </c>
      <c r="DR66" s="30">
        <v>94.208859227610191</v>
      </c>
      <c r="DS66" s="30">
        <v>96.069197686530387</v>
      </c>
      <c r="DT66" s="30">
        <v>99.82886760836432</v>
      </c>
      <c r="DU66" s="30">
        <v>99.82886760836432</v>
      </c>
      <c r="DV66" s="30">
        <v>99.82886760836432</v>
      </c>
      <c r="DW66" s="30">
        <v>99.846293003696175</v>
      </c>
      <c r="DX66" s="30">
        <v>99.944644989990095</v>
      </c>
      <c r="DY66" s="30">
        <v>99.956641919483772</v>
      </c>
      <c r="DZ66" s="30">
        <v>99.973430236385241</v>
      </c>
      <c r="EA66" s="30">
        <v>99.853182837539336</v>
      </c>
      <c r="EB66" s="30">
        <v>99.894252519107766</v>
      </c>
      <c r="EC66" s="30">
        <v>99.935740890593109</v>
      </c>
      <c r="ED66" s="30">
        <v>100</v>
      </c>
      <c r="EE66" s="30">
        <v>100.00302602710947</v>
      </c>
      <c r="EF66" s="30">
        <v>100.00302602710947</v>
      </c>
      <c r="EG66" s="30">
        <v>101.04431235069413</v>
      </c>
      <c r="EH66" s="30">
        <v>101.04431235069413</v>
      </c>
      <c r="EI66" s="30">
        <v>101.44669528972243</v>
      </c>
      <c r="EJ66" s="16">
        <v>101.77295155218532</v>
      </c>
      <c r="EK66" s="16">
        <v>101.77295155218532</v>
      </c>
      <c r="EL66" s="30">
        <v>102.28320672844745</v>
      </c>
      <c r="EM66" s="30">
        <v>102.28320672844745</v>
      </c>
      <c r="EN66" s="30">
        <v>102.28320672844745</v>
      </c>
      <c r="EO66" s="30">
        <v>102.28320672844745</v>
      </c>
      <c r="EP66" s="30">
        <v>102.28320672844745</v>
      </c>
      <c r="EQ66" s="30">
        <v>103.21484259661541</v>
      </c>
      <c r="ER66" s="30">
        <v>103.2561688699404</v>
      </c>
      <c r="ES66" s="30">
        <v>103.39832549108313</v>
      </c>
      <c r="ET66" s="30">
        <v>111.34113727926639</v>
      </c>
      <c r="EU66" s="30">
        <v>111.73259470238101</v>
      </c>
      <c r="EV66" s="30">
        <v>111.73259470238101</v>
      </c>
      <c r="EW66" s="30">
        <v>111.88646976125685</v>
      </c>
      <c r="EX66" s="30">
        <v>111.60225427378725</v>
      </c>
      <c r="EY66" s="30">
        <v>111.58589609751635</v>
      </c>
      <c r="EZ66" s="30">
        <v>111.73259470238101</v>
      </c>
      <c r="FA66" s="30">
        <v>111.86723537889736</v>
      </c>
      <c r="FB66" s="30">
        <v>111.73259470238101</v>
      </c>
      <c r="FC66" s="30">
        <v>112.06902216566576</v>
      </c>
      <c r="FD66" s="30">
        <v>112.06902216566576</v>
      </c>
      <c r="FE66" s="30">
        <v>112.89610060712342</v>
      </c>
      <c r="FF66" s="364">
        <v>117.54689807345126</v>
      </c>
      <c r="FG66" s="58"/>
      <c r="FH66" s="58"/>
      <c r="FI66" s="58"/>
    </row>
    <row r="67" spans="1:165" s="63" customFormat="1" ht="15.75" customHeight="1" x14ac:dyDescent="0.2">
      <c r="A67" s="59"/>
      <c r="B67" s="60" t="s">
        <v>96</v>
      </c>
      <c r="C67" s="30">
        <v>56.766783902685738</v>
      </c>
      <c r="D67" s="30">
        <v>60.861832178523976</v>
      </c>
      <c r="E67" s="30">
        <v>59.096923902337778</v>
      </c>
      <c r="F67" s="30">
        <v>58.284982506838126</v>
      </c>
      <c r="G67" s="30">
        <v>59.413782365361534</v>
      </c>
      <c r="H67" s="30">
        <v>61.539890192549478</v>
      </c>
      <c r="I67" s="30">
        <v>63.471243749553793</v>
      </c>
      <c r="J67" s="30">
        <v>63.844734753856791</v>
      </c>
      <c r="K67" s="30">
        <v>62.511865076955942</v>
      </c>
      <c r="L67" s="30">
        <v>60.82662109237878</v>
      </c>
      <c r="M67" s="30">
        <v>60.865497467456969</v>
      </c>
      <c r="N67" s="30">
        <v>60.335760098540369</v>
      </c>
      <c r="O67" s="30">
        <v>60.3846095117148</v>
      </c>
      <c r="P67" s="30">
        <v>60.169292140848235</v>
      </c>
      <c r="Q67" s="30">
        <v>63.551247277798744</v>
      </c>
      <c r="R67" s="30">
        <v>64.712486473532692</v>
      </c>
      <c r="S67" s="30">
        <v>65.050787599253127</v>
      </c>
      <c r="T67" s="30">
        <v>65.524598388373178</v>
      </c>
      <c r="U67" s="30">
        <v>65.399686852114272</v>
      </c>
      <c r="V67" s="30">
        <v>65.813961636775701</v>
      </c>
      <c r="W67" s="30">
        <v>67.192880761064188</v>
      </c>
      <c r="X67" s="30">
        <v>66.567832108700728</v>
      </c>
      <c r="Y67" s="30">
        <v>67.592870770153922</v>
      </c>
      <c r="Z67" s="30">
        <v>67.713718410186772</v>
      </c>
      <c r="AA67" s="30">
        <v>67.660999073245861</v>
      </c>
      <c r="AB67" s="30">
        <v>62.841527550282372</v>
      </c>
      <c r="AC67" s="30">
        <v>63.432127605427006</v>
      </c>
      <c r="AD67" s="30">
        <v>62.710209199367817</v>
      </c>
      <c r="AE67" s="30">
        <v>63.188476852503037</v>
      </c>
      <c r="AF67" s="30">
        <v>62.522008123506652</v>
      </c>
      <c r="AG67" s="30">
        <v>62.654797937998644</v>
      </c>
      <c r="AH67" s="30">
        <v>62.912593671550027</v>
      </c>
      <c r="AI67" s="30">
        <v>62.058579387244933</v>
      </c>
      <c r="AJ67" s="30">
        <v>64.109896849216099</v>
      </c>
      <c r="AK67" s="30">
        <v>64.097239745431978</v>
      </c>
      <c r="AL67" s="30">
        <v>65.491477988997431</v>
      </c>
      <c r="AM67" s="30">
        <v>64.685350715950548</v>
      </c>
      <c r="AN67" s="30">
        <v>64.570418634280685</v>
      </c>
      <c r="AO67" s="30">
        <v>64.39219884084099</v>
      </c>
      <c r="AP67" s="30">
        <v>64.336764019063892</v>
      </c>
      <c r="AQ67" s="30">
        <v>65.290548736673969</v>
      </c>
      <c r="AR67" s="30">
        <v>65.412144128045682</v>
      </c>
      <c r="AS67" s="30">
        <v>65.066097769555114</v>
      </c>
      <c r="AT67" s="30">
        <v>65.696251440747545</v>
      </c>
      <c r="AU67" s="30">
        <v>65.805886849279645</v>
      </c>
      <c r="AV67" s="30">
        <v>66.006424945684088</v>
      </c>
      <c r="AW67" s="30">
        <v>66.72836990740349</v>
      </c>
      <c r="AX67" s="30">
        <v>66.146296989983</v>
      </c>
      <c r="AY67" s="30">
        <v>66.035647429201788</v>
      </c>
      <c r="AZ67" s="30">
        <v>65.192458850436921</v>
      </c>
      <c r="BA67" s="30">
        <v>67.068189262648417</v>
      </c>
      <c r="BB67" s="30">
        <v>59.291520214648585</v>
      </c>
      <c r="BC67" s="30">
        <v>66.256938337226103</v>
      </c>
      <c r="BD67" s="30">
        <v>66.526569320496051</v>
      </c>
      <c r="BE67" s="30">
        <v>67.678401409419493</v>
      </c>
      <c r="BF67" s="30">
        <v>67.062960567694432</v>
      </c>
      <c r="BG67" s="30">
        <v>68.092016232670701</v>
      </c>
      <c r="BH67" s="30">
        <v>68.132558834300312</v>
      </c>
      <c r="BI67" s="30">
        <v>68.203581498221453</v>
      </c>
      <c r="BJ67" s="30">
        <v>68.448902972928607</v>
      </c>
      <c r="BK67" s="30">
        <v>65.837632585094013</v>
      </c>
      <c r="BL67" s="30">
        <v>66.438552108733788</v>
      </c>
      <c r="BM67" s="30">
        <v>66.988928570089442</v>
      </c>
      <c r="BN67" s="30">
        <v>68.943087242059519</v>
      </c>
      <c r="BO67" s="30">
        <v>69.012896989317397</v>
      </c>
      <c r="BP67" s="30">
        <v>68.990888471876843</v>
      </c>
      <c r="BQ67" s="30">
        <v>69.891314416786813</v>
      </c>
      <c r="BR67" s="30">
        <v>70.652316408155855</v>
      </c>
      <c r="BS67" s="30">
        <v>69.895391114786705</v>
      </c>
      <c r="BT67" s="30">
        <v>70.01347984564427</v>
      </c>
      <c r="BU67" s="30">
        <v>73.98021752822865</v>
      </c>
      <c r="BV67" s="30">
        <v>73.081235251261347</v>
      </c>
      <c r="BW67" s="30">
        <v>73.07808499584678</v>
      </c>
      <c r="BX67" s="30">
        <v>73.323812324935389</v>
      </c>
      <c r="BY67" s="30">
        <v>75.091976126554769</v>
      </c>
      <c r="BZ67" s="30">
        <v>76.395927242550542</v>
      </c>
      <c r="CA67" s="30">
        <v>76.453484884310782</v>
      </c>
      <c r="CB67" s="30">
        <v>75.105046489237779</v>
      </c>
      <c r="CC67" s="30">
        <v>75.320749116534088</v>
      </c>
      <c r="CD67" s="30">
        <v>76.627315052344713</v>
      </c>
      <c r="CE67" s="30">
        <v>75.494441331264909</v>
      </c>
      <c r="CF67" s="30">
        <v>75.584484012601251</v>
      </c>
      <c r="CG67" s="30">
        <v>76.431997117044631</v>
      </c>
      <c r="CH67" s="30">
        <v>76.458520013394477</v>
      </c>
      <c r="CI67" s="30">
        <v>77.708549212435301</v>
      </c>
      <c r="CJ67" s="30">
        <v>77.097245638383384</v>
      </c>
      <c r="CK67" s="30">
        <v>77.186893922251897</v>
      </c>
      <c r="CL67" s="30">
        <v>78.597600204832418</v>
      </c>
      <c r="CM67" s="30">
        <v>79.394985421027016</v>
      </c>
      <c r="CN67" s="30">
        <v>79.398652056579806</v>
      </c>
      <c r="CO67" s="30">
        <v>81.179117014163467</v>
      </c>
      <c r="CP67" s="30">
        <v>83.912371085064123</v>
      </c>
      <c r="CQ67" s="30">
        <v>82.956326990426831</v>
      </c>
      <c r="CR67" s="30">
        <v>82.845069668093998</v>
      </c>
      <c r="CS67" s="30">
        <v>85.009663960579701</v>
      </c>
      <c r="CT67" s="30">
        <v>84.711584284949708</v>
      </c>
      <c r="CU67" s="30">
        <v>83.002201047826304</v>
      </c>
      <c r="CV67" s="30">
        <v>84.984424085612943</v>
      </c>
      <c r="CW67" s="30">
        <v>85.452361953908991</v>
      </c>
      <c r="CX67" s="30">
        <v>87.217552722739327</v>
      </c>
      <c r="CY67" s="30">
        <v>88.653670249506945</v>
      </c>
      <c r="CZ67" s="30">
        <v>89.922397347369895</v>
      </c>
      <c r="DA67" s="30">
        <v>89.536493968366429</v>
      </c>
      <c r="DB67" s="30">
        <v>89.059145324279683</v>
      </c>
      <c r="DC67" s="30">
        <v>89.099360959611019</v>
      </c>
      <c r="DD67" s="30">
        <v>89.606007826100722</v>
      </c>
      <c r="DE67" s="30">
        <v>89.897868846757675</v>
      </c>
      <c r="DF67" s="30">
        <v>91.276808533367031</v>
      </c>
      <c r="DG67" s="30">
        <v>88.362237778205241</v>
      </c>
      <c r="DH67" s="30">
        <v>91.643786428025791</v>
      </c>
      <c r="DI67" s="30">
        <v>91.443524471967052</v>
      </c>
      <c r="DJ67" s="30">
        <v>92.64328386990158</v>
      </c>
      <c r="DK67" s="30">
        <v>92.860076723661635</v>
      </c>
      <c r="DL67" s="30">
        <v>92.958059763467432</v>
      </c>
      <c r="DM67" s="30">
        <v>92.890619692382558</v>
      </c>
      <c r="DN67" s="30">
        <v>93.556004090113532</v>
      </c>
      <c r="DO67" s="30">
        <v>92.689941431381044</v>
      </c>
      <c r="DP67" s="30">
        <v>90.707780168797868</v>
      </c>
      <c r="DQ67" s="30">
        <v>92.069031049996681</v>
      </c>
      <c r="DR67" s="30">
        <v>92.246649649774938</v>
      </c>
      <c r="DS67" s="30">
        <v>90.570689030345207</v>
      </c>
      <c r="DT67" s="30">
        <v>91.684221959731474</v>
      </c>
      <c r="DU67" s="30">
        <v>90.397348821411086</v>
      </c>
      <c r="DV67" s="30">
        <v>91.785985160243413</v>
      </c>
      <c r="DW67" s="30">
        <v>93.858035548079556</v>
      </c>
      <c r="DX67" s="30">
        <v>94.149195491147353</v>
      </c>
      <c r="DY67" s="30">
        <v>95.826373237201594</v>
      </c>
      <c r="DZ67" s="30">
        <v>98.466345491992413</v>
      </c>
      <c r="EA67" s="30">
        <v>98.149351925882954</v>
      </c>
      <c r="EB67" s="30">
        <v>98.662148809649977</v>
      </c>
      <c r="EC67" s="30">
        <v>99.324932825943392</v>
      </c>
      <c r="ED67" s="30">
        <v>100</v>
      </c>
      <c r="EE67" s="30">
        <v>100.52654893195206</v>
      </c>
      <c r="EF67" s="30">
        <v>100.60689792318436</v>
      </c>
      <c r="EG67" s="30">
        <v>100.60812905591656</v>
      </c>
      <c r="EH67" s="30">
        <v>102.16054156276151</v>
      </c>
      <c r="EI67" s="30">
        <v>102.32681254944501</v>
      </c>
      <c r="EJ67" s="16">
        <v>102.5144300802428</v>
      </c>
      <c r="EK67" s="16">
        <v>102.72052815979454</v>
      </c>
      <c r="EL67" s="30">
        <v>103.70273730185323</v>
      </c>
      <c r="EM67" s="30">
        <v>104.40724838804908</v>
      </c>
      <c r="EN67" s="30">
        <v>104.52749986264341</v>
      </c>
      <c r="EO67" s="30">
        <v>104.9840925495344</v>
      </c>
      <c r="EP67" s="30">
        <v>106.01089202739408</v>
      </c>
      <c r="EQ67" s="30">
        <v>104.19930355901636</v>
      </c>
      <c r="ER67" s="30">
        <v>106.11663701696317</v>
      </c>
      <c r="ES67" s="30">
        <v>105.66174031311985</v>
      </c>
      <c r="ET67" s="30">
        <v>106.48644969802146</v>
      </c>
      <c r="EU67" s="30">
        <v>107.26129670389133</v>
      </c>
      <c r="EV67" s="30">
        <v>107.36143231339683</v>
      </c>
      <c r="EW67" s="30">
        <v>107.82200750141379</v>
      </c>
      <c r="EX67" s="30">
        <v>107.63077004807332</v>
      </c>
      <c r="EY67" s="30">
        <v>109.01476444431512</v>
      </c>
      <c r="EZ67" s="30">
        <v>109.07886916390271</v>
      </c>
      <c r="FA67" s="30">
        <v>109.56893774639022</v>
      </c>
      <c r="FB67" s="30">
        <v>109.45983415806359</v>
      </c>
      <c r="FC67" s="30">
        <v>108.54575000609066</v>
      </c>
      <c r="FD67" s="30">
        <v>108.58526811102202</v>
      </c>
      <c r="FE67" s="30">
        <v>109.10921239979876</v>
      </c>
      <c r="FF67" s="364">
        <v>108.22345591631614</v>
      </c>
      <c r="FG67" s="58"/>
      <c r="FH67" s="58"/>
      <c r="FI67" s="58"/>
    </row>
    <row r="68" spans="1:165" s="63" customFormat="1" ht="15.75" customHeight="1" x14ac:dyDescent="0.2">
      <c r="A68" s="59"/>
      <c r="B68" s="60" t="s">
        <v>97</v>
      </c>
      <c r="C68" s="30">
        <v>45.516219140088332</v>
      </c>
      <c r="D68" s="30">
        <v>49.200698056449262</v>
      </c>
      <c r="E68" s="30">
        <v>50.338540800678089</v>
      </c>
      <c r="F68" s="30">
        <v>46.800936196364205</v>
      </c>
      <c r="G68" s="30">
        <v>45.456451255710171</v>
      </c>
      <c r="H68" s="30">
        <v>43.748316045625238</v>
      </c>
      <c r="I68" s="30">
        <v>45.186773584991116</v>
      </c>
      <c r="J68" s="30">
        <v>46.186983687665098</v>
      </c>
      <c r="K68" s="30">
        <v>46.262670925836574</v>
      </c>
      <c r="L68" s="30">
        <v>46.247591391859487</v>
      </c>
      <c r="M68" s="30">
        <v>44.217023664095208</v>
      </c>
      <c r="N68" s="30">
        <v>43.983200713625386</v>
      </c>
      <c r="O68" s="30">
        <v>40.219864183585351</v>
      </c>
      <c r="P68" s="30">
        <v>40.463850564917685</v>
      </c>
      <c r="Q68" s="30">
        <v>39.860532902710027</v>
      </c>
      <c r="R68" s="30">
        <v>39.545487599400509</v>
      </c>
      <c r="S68" s="30">
        <v>39.199060082301969</v>
      </c>
      <c r="T68" s="30">
        <v>39.925757199420033</v>
      </c>
      <c r="U68" s="30">
        <v>39.069842135989695</v>
      </c>
      <c r="V68" s="30">
        <v>38.122243863033027</v>
      </c>
      <c r="W68" s="30">
        <v>38.595427675957488</v>
      </c>
      <c r="X68" s="30">
        <v>37.214641621077782</v>
      </c>
      <c r="Y68" s="30">
        <v>36.660850422596617</v>
      </c>
      <c r="Z68" s="30">
        <v>34.661048872525733</v>
      </c>
      <c r="AA68" s="30">
        <v>45.353738349195439</v>
      </c>
      <c r="AB68" s="30">
        <v>44.272638596635034</v>
      </c>
      <c r="AC68" s="30">
        <v>42.817312006649864</v>
      </c>
      <c r="AD68" s="30">
        <v>43.043090424958315</v>
      </c>
      <c r="AE68" s="30">
        <v>44.049342785161421</v>
      </c>
      <c r="AF68" s="30">
        <v>43.155356894525895</v>
      </c>
      <c r="AG68" s="30">
        <v>41.313742521791582</v>
      </c>
      <c r="AH68" s="30">
        <v>40.995241204960557</v>
      </c>
      <c r="AI68" s="30">
        <v>43.013986361244122</v>
      </c>
      <c r="AJ68" s="30">
        <v>42.806914064024362</v>
      </c>
      <c r="AK68" s="30">
        <v>41.382770291127557</v>
      </c>
      <c r="AL68" s="30">
        <v>41.320209690411218</v>
      </c>
      <c r="AM68" s="30">
        <v>44.720592600602018</v>
      </c>
      <c r="AN68" s="30">
        <v>45.723630830514736</v>
      </c>
      <c r="AO68" s="30">
        <v>43.588626394584004</v>
      </c>
      <c r="AP68" s="30">
        <v>46.521286742314842</v>
      </c>
      <c r="AQ68" s="30">
        <v>46.014851959458632</v>
      </c>
      <c r="AR68" s="30">
        <v>49.512064532421682</v>
      </c>
      <c r="AS68" s="30">
        <v>48.262300088709765</v>
      </c>
      <c r="AT68" s="30">
        <v>47.489459825681905</v>
      </c>
      <c r="AU68" s="30">
        <v>47.489459825681905</v>
      </c>
      <c r="AV68" s="30">
        <v>48.781244931201897</v>
      </c>
      <c r="AW68" s="30">
        <v>47.033982655258072</v>
      </c>
      <c r="AX68" s="30">
        <v>47.232890742440219</v>
      </c>
      <c r="AY68" s="30">
        <v>45.68835653598191</v>
      </c>
      <c r="AZ68" s="30">
        <v>45.845210900840051</v>
      </c>
      <c r="BA68" s="30">
        <v>46.634235887702211</v>
      </c>
      <c r="BB68" s="30">
        <v>45.97592287155517</v>
      </c>
      <c r="BC68" s="30">
        <v>45.678850210838995</v>
      </c>
      <c r="BD68" s="30">
        <v>49.421965735862763</v>
      </c>
      <c r="BE68" s="30">
        <v>52.78435293891269</v>
      </c>
      <c r="BF68" s="30">
        <v>51.020929624901484</v>
      </c>
      <c r="BG68" s="30">
        <v>51.843702066021002</v>
      </c>
      <c r="BH68" s="30">
        <v>53.657033587032515</v>
      </c>
      <c r="BI68" s="30">
        <v>53.528222881345975</v>
      </c>
      <c r="BJ68" s="30">
        <v>52.803365589198521</v>
      </c>
      <c r="BK68" s="30">
        <v>60.081571416430052</v>
      </c>
      <c r="BL68" s="30">
        <v>59.805887987285452</v>
      </c>
      <c r="BM68" s="30">
        <v>63.308498991608559</v>
      </c>
      <c r="BN68" s="30">
        <v>59.202236340710193</v>
      </c>
      <c r="BO68" s="30">
        <v>59.202236340710193</v>
      </c>
      <c r="BP68" s="30">
        <v>59.843437971599975</v>
      </c>
      <c r="BQ68" s="30">
        <v>58.703154270707024</v>
      </c>
      <c r="BR68" s="30">
        <v>60.366761170717595</v>
      </c>
      <c r="BS68" s="30">
        <v>59.44132041805458</v>
      </c>
      <c r="BT68" s="30">
        <v>57.952629900673692</v>
      </c>
      <c r="BU68" s="30">
        <v>57.952629900673692</v>
      </c>
      <c r="BV68" s="30">
        <v>57.952629900673692</v>
      </c>
      <c r="BW68" s="30">
        <v>62.105464700580427</v>
      </c>
      <c r="BX68" s="30">
        <v>67.324036011771966</v>
      </c>
      <c r="BY68" s="30">
        <v>67.616338753551133</v>
      </c>
      <c r="BZ68" s="30">
        <v>67.480908962006197</v>
      </c>
      <c r="CA68" s="30">
        <v>68.662144627537415</v>
      </c>
      <c r="CB68" s="30">
        <v>67.541040730624104</v>
      </c>
      <c r="CC68" s="30">
        <v>69.570949932031482</v>
      </c>
      <c r="CD68" s="30">
        <v>69.096154065241734</v>
      </c>
      <c r="CE68" s="30">
        <v>70.934157888772617</v>
      </c>
      <c r="CF68" s="30">
        <v>76.795376909528727</v>
      </c>
      <c r="CG68" s="30">
        <v>80.616228670137616</v>
      </c>
      <c r="CH68" s="30">
        <v>83.198846275946735</v>
      </c>
      <c r="CI68" s="30">
        <v>98.414183546070404</v>
      </c>
      <c r="CJ68" s="30">
        <v>98.793294596684348</v>
      </c>
      <c r="CK68" s="30">
        <v>97.767733840799394</v>
      </c>
      <c r="CL68" s="30">
        <v>90.680971753288517</v>
      </c>
      <c r="CM68" s="30">
        <v>85.283214760236987</v>
      </c>
      <c r="CN68" s="30">
        <v>88.465786666166736</v>
      </c>
      <c r="CO68" s="30">
        <v>87.122556995457003</v>
      </c>
      <c r="CP68" s="30">
        <v>87.073534014774154</v>
      </c>
      <c r="CQ68" s="30">
        <v>79.237047142687103</v>
      </c>
      <c r="CR68" s="30">
        <v>78.245475653408931</v>
      </c>
      <c r="CS68" s="30">
        <v>78.659229610372051</v>
      </c>
      <c r="CT68" s="30">
        <v>81.864025267544719</v>
      </c>
      <c r="CU68" s="30">
        <v>75.099891803761992</v>
      </c>
      <c r="CV68" s="30">
        <v>73.910921112267587</v>
      </c>
      <c r="CW68" s="30">
        <v>71.927189857943034</v>
      </c>
      <c r="CX68" s="30">
        <v>70.958430395675947</v>
      </c>
      <c r="CY68" s="30">
        <v>72.863136605139758</v>
      </c>
      <c r="CZ68" s="30">
        <v>74.035112663330779</v>
      </c>
      <c r="DA68" s="30">
        <v>75.896025010051261</v>
      </c>
      <c r="DB68" s="30">
        <v>70.991112382797823</v>
      </c>
      <c r="DC68" s="30">
        <v>69.920450484684693</v>
      </c>
      <c r="DD68" s="30">
        <v>69.37792949846127</v>
      </c>
      <c r="DE68" s="30">
        <v>71.398329942336588</v>
      </c>
      <c r="DF68" s="30">
        <v>68.25236186198336</v>
      </c>
      <c r="DG68" s="30">
        <v>74.608705933800621</v>
      </c>
      <c r="DH68" s="30">
        <v>77.949365136311485</v>
      </c>
      <c r="DI68" s="30">
        <v>75.756456408367697</v>
      </c>
      <c r="DJ68" s="30">
        <v>77.734917112095971</v>
      </c>
      <c r="DK68" s="30">
        <v>77.734917112095971</v>
      </c>
      <c r="DL68" s="30">
        <v>74.012388648131704</v>
      </c>
      <c r="DM68" s="30">
        <v>76.909907628336157</v>
      </c>
      <c r="DN68" s="30">
        <v>76.772404376544372</v>
      </c>
      <c r="DO68" s="30">
        <v>81.38477965422733</v>
      </c>
      <c r="DP68" s="30">
        <v>85.997154931910288</v>
      </c>
      <c r="DQ68" s="30">
        <v>90.609530209593217</v>
      </c>
      <c r="DR68" s="30">
        <v>95.221905487276175</v>
      </c>
      <c r="DS68" s="30">
        <v>96.89160925397762</v>
      </c>
      <c r="DT68" s="30">
        <v>96.89160925397762</v>
      </c>
      <c r="DU68" s="30">
        <v>92.160916485398673</v>
      </c>
      <c r="DV68" s="30">
        <v>97.974069657628462</v>
      </c>
      <c r="DW68" s="30">
        <v>97.811781741039127</v>
      </c>
      <c r="DX68" s="30">
        <v>97.170744470511266</v>
      </c>
      <c r="DY68" s="30">
        <v>101.08188326031413</v>
      </c>
      <c r="DZ68" s="30">
        <v>97.422290741224728</v>
      </c>
      <c r="EA68" s="30">
        <v>97.577616866355839</v>
      </c>
      <c r="EB68" s="30">
        <v>102.05451406177265</v>
      </c>
      <c r="EC68" s="30">
        <v>102.15631430807673</v>
      </c>
      <c r="ED68" s="30">
        <v>100</v>
      </c>
      <c r="EE68" s="30">
        <v>111.04062208751262</v>
      </c>
      <c r="EF68" s="30">
        <v>110.70313905280074</v>
      </c>
      <c r="EG68" s="30">
        <v>114.22935464691889</v>
      </c>
      <c r="EH68" s="30">
        <v>107.67061292660395</v>
      </c>
      <c r="EI68" s="30">
        <v>107.67061292660395</v>
      </c>
      <c r="EJ68" s="16">
        <v>122.29230646480679</v>
      </c>
      <c r="EK68" s="16">
        <v>124.77521736304422</v>
      </c>
      <c r="EL68" s="30">
        <v>120.41686502905077</v>
      </c>
      <c r="EM68" s="30">
        <v>124.82342922514593</v>
      </c>
      <c r="EN68" s="30">
        <v>122.3646305260844</v>
      </c>
      <c r="EO68" s="30">
        <v>125.89373883192866</v>
      </c>
      <c r="EP68" s="30">
        <v>124.4088134791964</v>
      </c>
      <c r="EQ68" s="30">
        <v>133.69406006615324</v>
      </c>
      <c r="ER68" s="30">
        <v>137.3174921227774</v>
      </c>
      <c r="ES68" s="30">
        <v>135.08495786044705</v>
      </c>
      <c r="ET68" s="30">
        <v>131.95633472315313</v>
      </c>
      <c r="EU68" s="30">
        <v>131.90619655465747</v>
      </c>
      <c r="EV68" s="30">
        <v>133.56960866951806</v>
      </c>
      <c r="EW68" s="30">
        <v>128.29106229029856</v>
      </c>
      <c r="EX68" s="30">
        <v>128.4694866313101</v>
      </c>
      <c r="EY68" s="30">
        <v>131.85208423982368</v>
      </c>
      <c r="EZ68" s="30">
        <v>134.45926900159623</v>
      </c>
      <c r="FA68" s="30">
        <v>134.45525794811658</v>
      </c>
      <c r="FB68" s="30">
        <v>138.49037774864459</v>
      </c>
      <c r="FC68" s="30">
        <v>137.79947378677485</v>
      </c>
      <c r="FD68" s="30">
        <v>140.12087098812236</v>
      </c>
      <c r="FE68" s="30">
        <v>150.30393300958397</v>
      </c>
      <c r="FF68" s="364">
        <v>140.58715595513166</v>
      </c>
      <c r="FG68" s="58"/>
      <c r="FH68" s="58"/>
      <c r="FI68" s="58"/>
    </row>
    <row r="69" spans="1:165" s="58" customFormat="1" ht="17.25" customHeight="1" x14ac:dyDescent="0.2">
      <c r="A69" s="53">
        <v>10</v>
      </c>
      <c r="B69" s="76" t="s">
        <v>98</v>
      </c>
      <c r="C69" s="61">
        <v>54.151755516828082</v>
      </c>
      <c r="D69" s="61">
        <v>54.030589268399545</v>
      </c>
      <c r="E69" s="61">
        <v>54.030589268399545</v>
      </c>
      <c r="F69" s="61">
        <v>54.030589268399545</v>
      </c>
      <c r="G69" s="61">
        <v>54.030589268399545</v>
      </c>
      <c r="H69" s="61">
        <v>54.030589268399545</v>
      </c>
      <c r="I69" s="61">
        <v>54.030589268399545</v>
      </c>
      <c r="J69" s="61">
        <v>54.030589268399545</v>
      </c>
      <c r="K69" s="61">
        <v>54.030589268399545</v>
      </c>
      <c r="L69" s="61">
        <v>54.030589268399545</v>
      </c>
      <c r="M69" s="61">
        <v>54.030589268399545</v>
      </c>
      <c r="N69" s="61">
        <v>54.030589268399545</v>
      </c>
      <c r="O69" s="61">
        <v>59.670266583280551</v>
      </c>
      <c r="P69" s="61">
        <v>59.670266583280551</v>
      </c>
      <c r="Q69" s="61">
        <v>59.670266583280551</v>
      </c>
      <c r="R69" s="61">
        <v>59.670266583280551</v>
      </c>
      <c r="S69" s="61">
        <v>59.670266583280551</v>
      </c>
      <c r="T69" s="61">
        <v>59.670266583280551</v>
      </c>
      <c r="U69" s="61">
        <v>59.670266583280551</v>
      </c>
      <c r="V69" s="61">
        <v>59.670266583280551</v>
      </c>
      <c r="W69" s="61">
        <v>59.670266583280551</v>
      </c>
      <c r="X69" s="61">
        <v>59.670266583280551</v>
      </c>
      <c r="Y69" s="61">
        <v>59.670266583280551</v>
      </c>
      <c r="Z69" s="61">
        <v>59.670266583280551</v>
      </c>
      <c r="AA69" s="61">
        <v>67.471524333259495</v>
      </c>
      <c r="AB69" s="61">
        <v>67.471524333259495</v>
      </c>
      <c r="AC69" s="61">
        <v>67.471524333259495</v>
      </c>
      <c r="AD69" s="61">
        <v>67.471524333259495</v>
      </c>
      <c r="AE69" s="61">
        <v>67.471524333259495</v>
      </c>
      <c r="AF69" s="61">
        <v>67.471524333259495</v>
      </c>
      <c r="AG69" s="61">
        <v>67.471524333259495</v>
      </c>
      <c r="AH69" s="61">
        <v>67.471524333259495</v>
      </c>
      <c r="AI69" s="61">
        <v>67.471524333259495</v>
      </c>
      <c r="AJ69" s="61">
        <v>67.471524333259495</v>
      </c>
      <c r="AK69" s="61">
        <v>67.471524333259495</v>
      </c>
      <c r="AL69" s="61">
        <v>67.471524333259495</v>
      </c>
      <c r="AM69" s="61">
        <v>69.37767761961733</v>
      </c>
      <c r="AN69" s="61">
        <v>69.383022600525706</v>
      </c>
      <c r="AO69" s="61">
        <v>69.383022600525706</v>
      </c>
      <c r="AP69" s="61">
        <v>69.383022600525706</v>
      </c>
      <c r="AQ69" s="61">
        <v>69.383022600525706</v>
      </c>
      <c r="AR69" s="61">
        <v>69.383022600525706</v>
      </c>
      <c r="AS69" s="61">
        <v>69.383022600525706</v>
      </c>
      <c r="AT69" s="61">
        <v>69.383022600525706</v>
      </c>
      <c r="AU69" s="61">
        <v>69.383022600525706</v>
      </c>
      <c r="AV69" s="61">
        <v>69.383022600525706</v>
      </c>
      <c r="AW69" s="61">
        <v>69.383022600525706</v>
      </c>
      <c r="AX69" s="61">
        <v>69.445391508745004</v>
      </c>
      <c r="AY69" s="61">
        <v>74.229203675070025</v>
      </c>
      <c r="AZ69" s="61">
        <v>74.233027166340648</v>
      </c>
      <c r="BA69" s="61">
        <v>74.233027166340648</v>
      </c>
      <c r="BB69" s="61">
        <v>74.233027166340648</v>
      </c>
      <c r="BC69" s="61">
        <v>74.233027166340648</v>
      </c>
      <c r="BD69" s="61">
        <v>74.233027166340648</v>
      </c>
      <c r="BE69" s="61">
        <v>74.233027166340648</v>
      </c>
      <c r="BF69" s="61">
        <v>74.233027166340648</v>
      </c>
      <c r="BG69" s="61">
        <v>74.233027166340648</v>
      </c>
      <c r="BH69" s="61">
        <v>74.233027166340648</v>
      </c>
      <c r="BI69" s="61">
        <v>74.233027166340648</v>
      </c>
      <c r="BJ69" s="61">
        <v>74.233027166340648</v>
      </c>
      <c r="BK69" s="61">
        <v>78.865332776438393</v>
      </c>
      <c r="BL69" s="61">
        <v>78.865332776438393</v>
      </c>
      <c r="BM69" s="61">
        <v>78.865332776438393</v>
      </c>
      <c r="BN69" s="61">
        <v>78.865332776438393</v>
      </c>
      <c r="BO69" s="61">
        <v>78.865332776438393</v>
      </c>
      <c r="BP69" s="61">
        <v>78.865332776438393</v>
      </c>
      <c r="BQ69" s="61">
        <v>78.865332776438393</v>
      </c>
      <c r="BR69" s="61">
        <v>78.865332776438393</v>
      </c>
      <c r="BS69" s="61">
        <v>78.865332776438393</v>
      </c>
      <c r="BT69" s="61">
        <v>78.865332776438393</v>
      </c>
      <c r="BU69" s="61">
        <v>78.865332776438393</v>
      </c>
      <c r="BV69" s="61">
        <v>78.865332776438393</v>
      </c>
      <c r="BW69" s="61">
        <v>83.922650670375717</v>
      </c>
      <c r="BX69" s="61">
        <v>83.922650670375717</v>
      </c>
      <c r="BY69" s="61">
        <v>83.922650670375717</v>
      </c>
      <c r="BZ69" s="61">
        <v>83.922650670375717</v>
      </c>
      <c r="CA69" s="61">
        <v>83.922650670375717</v>
      </c>
      <c r="CB69" s="61">
        <v>83.922650670375717</v>
      </c>
      <c r="CC69" s="61">
        <v>83.922650670375717</v>
      </c>
      <c r="CD69" s="61">
        <v>83.922650670375717</v>
      </c>
      <c r="CE69" s="61">
        <v>83.922650670375717</v>
      </c>
      <c r="CF69" s="61">
        <v>83.922650670375717</v>
      </c>
      <c r="CG69" s="61">
        <v>83.922650670375717</v>
      </c>
      <c r="CH69" s="61">
        <v>83.922650670375717</v>
      </c>
      <c r="CI69" s="61">
        <v>87.104047691542831</v>
      </c>
      <c r="CJ69" s="61">
        <v>87.104047691542831</v>
      </c>
      <c r="CK69" s="61">
        <v>87.104047691542831</v>
      </c>
      <c r="CL69" s="61">
        <v>87.104047691542831</v>
      </c>
      <c r="CM69" s="61">
        <v>87.104047691542831</v>
      </c>
      <c r="CN69" s="61">
        <v>87.104047691542831</v>
      </c>
      <c r="CO69" s="61">
        <v>87.104047691542831</v>
      </c>
      <c r="CP69" s="61">
        <v>87.104047691542831</v>
      </c>
      <c r="CQ69" s="61">
        <v>87.104047691542831</v>
      </c>
      <c r="CR69" s="61">
        <v>87.104047691542831</v>
      </c>
      <c r="CS69" s="61">
        <v>87.104047691542831</v>
      </c>
      <c r="CT69" s="61">
        <v>87.229387498509794</v>
      </c>
      <c r="CU69" s="61">
        <v>91.487499191173526</v>
      </c>
      <c r="CV69" s="61">
        <v>91.487499191173526</v>
      </c>
      <c r="CW69" s="61">
        <v>91.487499191173526</v>
      </c>
      <c r="CX69" s="61">
        <v>91.487499191173526</v>
      </c>
      <c r="CY69" s="61">
        <v>91.487499191173526</v>
      </c>
      <c r="CZ69" s="61">
        <v>91.487499191173526</v>
      </c>
      <c r="DA69" s="61">
        <v>91.487499191173526</v>
      </c>
      <c r="DB69" s="61">
        <v>91.487499191173526</v>
      </c>
      <c r="DC69" s="61">
        <v>91.487499191173526</v>
      </c>
      <c r="DD69" s="61">
        <v>91.487499191173526</v>
      </c>
      <c r="DE69" s="61">
        <v>91.487499191173526</v>
      </c>
      <c r="DF69" s="61">
        <v>91.487499191173526</v>
      </c>
      <c r="DG69" s="61">
        <v>95.611351194277063</v>
      </c>
      <c r="DH69" s="61">
        <v>95.611351194277063</v>
      </c>
      <c r="DI69" s="61">
        <v>95.611351194277063</v>
      </c>
      <c r="DJ69" s="61">
        <v>95.611351194277063</v>
      </c>
      <c r="DK69" s="61">
        <v>95.611351194277063</v>
      </c>
      <c r="DL69" s="61">
        <v>95.611351194277063</v>
      </c>
      <c r="DM69" s="61">
        <v>95.611351194277063</v>
      </c>
      <c r="DN69" s="61">
        <v>95.611351194277063</v>
      </c>
      <c r="DO69" s="61">
        <v>95.611351194277063</v>
      </c>
      <c r="DP69" s="61">
        <v>95.611351194277063</v>
      </c>
      <c r="DQ69" s="61">
        <v>95.611351194277063</v>
      </c>
      <c r="DR69" s="61">
        <v>95.611351194277063</v>
      </c>
      <c r="DS69" s="61">
        <v>100</v>
      </c>
      <c r="DT69" s="61">
        <v>100</v>
      </c>
      <c r="DU69" s="61">
        <v>100</v>
      </c>
      <c r="DV69" s="61">
        <v>100</v>
      </c>
      <c r="DW69" s="61">
        <v>100</v>
      </c>
      <c r="DX69" s="61">
        <v>100</v>
      </c>
      <c r="DY69" s="61">
        <v>100</v>
      </c>
      <c r="DZ69" s="61">
        <v>100</v>
      </c>
      <c r="EA69" s="61">
        <v>100</v>
      </c>
      <c r="EB69" s="61">
        <v>100</v>
      </c>
      <c r="EC69" s="61">
        <v>100</v>
      </c>
      <c r="ED69" s="61">
        <v>100</v>
      </c>
      <c r="EE69" s="61">
        <v>104.03743846186256</v>
      </c>
      <c r="EF69" s="61">
        <v>104.03743846186256</v>
      </c>
      <c r="EG69" s="61">
        <v>104.03743846186256</v>
      </c>
      <c r="EH69" s="61">
        <v>104.03743846186256</v>
      </c>
      <c r="EI69" s="61">
        <v>104.03743846186256</v>
      </c>
      <c r="EJ69" s="22">
        <v>104.03743846186256</v>
      </c>
      <c r="EK69" s="22">
        <v>104.03743846186256</v>
      </c>
      <c r="EL69" s="61">
        <v>104.03743846186256</v>
      </c>
      <c r="EM69" s="61">
        <v>104.03743846186256</v>
      </c>
      <c r="EN69" s="61">
        <v>104.03743846186256</v>
      </c>
      <c r="EO69" s="61">
        <v>104.03743846186256</v>
      </c>
      <c r="EP69" s="61">
        <v>104.03743846186256</v>
      </c>
      <c r="EQ69" s="61">
        <v>112.33425257901936</v>
      </c>
      <c r="ER69" s="61">
        <v>112.33425257901936</v>
      </c>
      <c r="ES69" s="61">
        <v>112.44574758686406</v>
      </c>
      <c r="ET69" s="61">
        <v>112.44574758686406</v>
      </c>
      <c r="EU69" s="61">
        <v>112.44574758686406</v>
      </c>
      <c r="EV69" s="61">
        <v>112.44574758686406</v>
      </c>
      <c r="EW69" s="61">
        <v>112.44574758686406</v>
      </c>
      <c r="EX69" s="61">
        <v>112.44574758686406</v>
      </c>
      <c r="EY69" s="61">
        <v>112.44574758686406</v>
      </c>
      <c r="EZ69" s="61">
        <v>112.44574758686406</v>
      </c>
      <c r="FA69" s="61">
        <v>112.44574758686406</v>
      </c>
      <c r="FB69" s="61">
        <v>112.44574758686406</v>
      </c>
      <c r="FC69" s="61">
        <v>117.25052421248472</v>
      </c>
      <c r="FD69" s="61">
        <v>117.25052421248472</v>
      </c>
      <c r="FE69" s="61">
        <v>117.25052421248472</v>
      </c>
      <c r="FF69" s="417">
        <v>117.25052421248472</v>
      </c>
    </row>
    <row r="70" spans="1:165" s="63" customFormat="1" ht="15.75" customHeight="1" x14ac:dyDescent="0.2">
      <c r="A70" s="59"/>
      <c r="B70" s="60" t="s">
        <v>280</v>
      </c>
      <c r="C70" s="30">
        <v>56.036091973631379</v>
      </c>
      <c r="D70" s="30">
        <v>55.651124147629183</v>
      </c>
      <c r="E70" s="30">
        <v>55.651124147629183</v>
      </c>
      <c r="F70" s="30">
        <v>55.651124147629183</v>
      </c>
      <c r="G70" s="30">
        <v>55.651124147629183</v>
      </c>
      <c r="H70" s="30">
        <v>55.651124147629183</v>
      </c>
      <c r="I70" s="30">
        <v>55.651124147629183</v>
      </c>
      <c r="J70" s="30">
        <v>55.651124147629183</v>
      </c>
      <c r="K70" s="30">
        <v>55.651124147629183</v>
      </c>
      <c r="L70" s="30">
        <v>55.651124147629183</v>
      </c>
      <c r="M70" s="30">
        <v>55.651124147629183</v>
      </c>
      <c r="N70" s="30">
        <v>55.651124147629183</v>
      </c>
      <c r="O70" s="30">
        <v>64.372795373220015</v>
      </c>
      <c r="P70" s="30">
        <v>64.372795373220015</v>
      </c>
      <c r="Q70" s="30">
        <v>64.372795373220015</v>
      </c>
      <c r="R70" s="30">
        <v>64.372795373220015</v>
      </c>
      <c r="S70" s="30">
        <v>64.372795373220015</v>
      </c>
      <c r="T70" s="30">
        <v>64.372795373220015</v>
      </c>
      <c r="U70" s="30">
        <v>64.372795373220015</v>
      </c>
      <c r="V70" s="30">
        <v>64.372795373220015</v>
      </c>
      <c r="W70" s="30">
        <v>64.372795373220015</v>
      </c>
      <c r="X70" s="30">
        <v>64.372795373220015</v>
      </c>
      <c r="Y70" s="30">
        <v>64.372795373220015</v>
      </c>
      <c r="Z70" s="30">
        <v>64.372795373220015</v>
      </c>
      <c r="AA70" s="30">
        <v>74.572178216167018</v>
      </c>
      <c r="AB70" s="30">
        <v>74.572178216167018</v>
      </c>
      <c r="AC70" s="30">
        <v>74.572178216167018</v>
      </c>
      <c r="AD70" s="30">
        <v>74.572178216167018</v>
      </c>
      <c r="AE70" s="30">
        <v>74.572178216167018</v>
      </c>
      <c r="AF70" s="30">
        <v>74.572178216167018</v>
      </c>
      <c r="AG70" s="30">
        <v>74.572178216167018</v>
      </c>
      <c r="AH70" s="30">
        <v>74.572178216167018</v>
      </c>
      <c r="AI70" s="30">
        <v>74.572178216167018</v>
      </c>
      <c r="AJ70" s="30">
        <v>74.572178216167018</v>
      </c>
      <c r="AK70" s="30">
        <v>74.572178216167018</v>
      </c>
      <c r="AL70" s="30">
        <v>74.572178216167018</v>
      </c>
      <c r="AM70" s="30">
        <v>76.658408321525968</v>
      </c>
      <c r="AN70" s="30">
        <v>76.672623491802597</v>
      </c>
      <c r="AO70" s="30">
        <v>76.672623491802597</v>
      </c>
      <c r="AP70" s="30">
        <v>76.672623491802597</v>
      </c>
      <c r="AQ70" s="30">
        <v>76.672623491802597</v>
      </c>
      <c r="AR70" s="30">
        <v>76.672623491802597</v>
      </c>
      <c r="AS70" s="30">
        <v>76.672623491802597</v>
      </c>
      <c r="AT70" s="30">
        <v>76.672623491802597</v>
      </c>
      <c r="AU70" s="30">
        <v>76.672623491802597</v>
      </c>
      <c r="AV70" s="30">
        <v>76.672623491802597</v>
      </c>
      <c r="AW70" s="30">
        <v>76.672623491802597</v>
      </c>
      <c r="AX70" s="30">
        <v>76.672623491802597</v>
      </c>
      <c r="AY70" s="30">
        <v>79.719766444759045</v>
      </c>
      <c r="AZ70" s="30">
        <v>79.73191439141317</v>
      </c>
      <c r="BA70" s="30">
        <v>79.73191439141317</v>
      </c>
      <c r="BB70" s="30">
        <v>79.73191439141317</v>
      </c>
      <c r="BC70" s="30">
        <v>79.73191439141317</v>
      </c>
      <c r="BD70" s="30">
        <v>79.73191439141317</v>
      </c>
      <c r="BE70" s="30">
        <v>79.73191439141317</v>
      </c>
      <c r="BF70" s="30">
        <v>79.73191439141317</v>
      </c>
      <c r="BG70" s="30">
        <v>79.73191439141317</v>
      </c>
      <c r="BH70" s="30">
        <v>79.73191439141317</v>
      </c>
      <c r="BI70" s="30">
        <v>79.73191439141317</v>
      </c>
      <c r="BJ70" s="30">
        <v>79.73191439141317</v>
      </c>
      <c r="BK70" s="30">
        <v>82.304132810027838</v>
      </c>
      <c r="BL70" s="30">
        <v>82.304132810027838</v>
      </c>
      <c r="BM70" s="30">
        <v>82.304132810027838</v>
      </c>
      <c r="BN70" s="30">
        <v>82.304132810027838</v>
      </c>
      <c r="BO70" s="30">
        <v>82.304132810027838</v>
      </c>
      <c r="BP70" s="30">
        <v>82.304132810027838</v>
      </c>
      <c r="BQ70" s="30">
        <v>82.304132810027838</v>
      </c>
      <c r="BR70" s="30">
        <v>82.304132810027838</v>
      </c>
      <c r="BS70" s="30">
        <v>82.304132810027838</v>
      </c>
      <c r="BT70" s="30">
        <v>82.304132810027838</v>
      </c>
      <c r="BU70" s="30">
        <v>82.304132810027838</v>
      </c>
      <c r="BV70" s="30">
        <v>82.304132810027838</v>
      </c>
      <c r="BW70" s="30">
        <v>88.088514999006691</v>
      </c>
      <c r="BX70" s="30">
        <v>88.088514999006691</v>
      </c>
      <c r="BY70" s="30">
        <v>88.088514999006691</v>
      </c>
      <c r="BZ70" s="30">
        <v>88.088514999006691</v>
      </c>
      <c r="CA70" s="30">
        <v>88.088514999006691</v>
      </c>
      <c r="CB70" s="30">
        <v>88.088514999006691</v>
      </c>
      <c r="CC70" s="30">
        <v>88.088514999006691</v>
      </c>
      <c r="CD70" s="30">
        <v>88.088514999006691</v>
      </c>
      <c r="CE70" s="30">
        <v>88.088514999006691</v>
      </c>
      <c r="CF70" s="30">
        <v>88.088514999006691</v>
      </c>
      <c r="CG70" s="30">
        <v>88.088514999006691</v>
      </c>
      <c r="CH70" s="30">
        <v>88.088514999006691</v>
      </c>
      <c r="CI70" s="30">
        <v>87.652478420075283</v>
      </c>
      <c r="CJ70" s="30">
        <v>87.652478420075283</v>
      </c>
      <c r="CK70" s="30">
        <v>87.652478420075283</v>
      </c>
      <c r="CL70" s="30">
        <v>87.652478420075283</v>
      </c>
      <c r="CM70" s="30">
        <v>87.652478420075283</v>
      </c>
      <c r="CN70" s="30">
        <v>87.652478420075283</v>
      </c>
      <c r="CO70" s="30">
        <v>87.652478420075283</v>
      </c>
      <c r="CP70" s="30">
        <v>87.652478420075283</v>
      </c>
      <c r="CQ70" s="30">
        <v>87.652478420075283</v>
      </c>
      <c r="CR70" s="30">
        <v>87.652478420075283</v>
      </c>
      <c r="CS70" s="30">
        <v>87.652478420075283</v>
      </c>
      <c r="CT70" s="30">
        <v>88.050706421894304</v>
      </c>
      <c r="CU70" s="30">
        <v>92.00134165934881</v>
      </c>
      <c r="CV70" s="30">
        <v>92.00134165934881</v>
      </c>
      <c r="CW70" s="30">
        <v>92.00134165934881</v>
      </c>
      <c r="CX70" s="30">
        <v>92.00134165934881</v>
      </c>
      <c r="CY70" s="30">
        <v>92.00134165934881</v>
      </c>
      <c r="CZ70" s="30">
        <v>92.00134165934881</v>
      </c>
      <c r="DA70" s="30">
        <v>92.00134165934881</v>
      </c>
      <c r="DB70" s="30">
        <v>92.00134165934881</v>
      </c>
      <c r="DC70" s="30">
        <v>92.00134165934881</v>
      </c>
      <c r="DD70" s="30">
        <v>92.00134165934881</v>
      </c>
      <c r="DE70" s="30">
        <v>92.00134165934881</v>
      </c>
      <c r="DF70" s="30">
        <v>92.00134165934881</v>
      </c>
      <c r="DG70" s="30">
        <v>95.82313515195861</v>
      </c>
      <c r="DH70" s="30">
        <v>95.82313515195861</v>
      </c>
      <c r="DI70" s="30">
        <v>95.82313515195861</v>
      </c>
      <c r="DJ70" s="30">
        <v>95.82313515195861</v>
      </c>
      <c r="DK70" s="30">
        <v>95.82313515195861</v>
      </c>
      <c r="DL70" s="30">
        <v>95.82313515195861</v>
      </c>
      <c r="DM70" s="30">
        <v>95.82313515195861</v>
      </c>
      <c r="DN70" s="30">
        <v>95.82313515195861</v>
      </c>
      <c r="DO70" s="30">
        <v>95.82313515195861</v>
      </c>
      <c r="DP70" s="30">
        <v>95.82313515195861</v>
      </c>
      <c r="DQ70" s="30">
        <v>95.82313515195861</v>
      </c>
      <c r="DR70" s="30">
        <v>95.82313515195861</v>
      </c>
      <c r="DS70" s="30">
        <v>100</v>
      </c>
      <c r="DT70" s="30">
        <v>100</v>
      </c>
      <c r="DU70" s="30">
        <v>100</v>
      </c>
      <c r="DV70" s="30">
        <v>100</v>
      </c>
      <c r="DW70" s="30">
        <v>100</v>
      </c>
      <c r="DX70" s="30">
        <v>100</v>
      </c>
      <c r="DY70" s="30">
        <v>100</v>
      </c>
      <c r="DZ70" s="30">
        <v>100</v>
      </c>
      <c r="EA70" s="30">
        <v>100</v>
      </c>
      <c r="EB70" s="30">
        <v>100</v>
      </c>
      <c r="EC70" s="30">
        <v>100</v>
      </c>
      <c r="ED70" s="30">
        <v>100</v>
      </c>
      <c r="EE70" s="30">
        <v>112.56930264070766</v>
      </c>
      <c r="EF70" s="30">
        <v>112.56930264070766</v>
      </c>
      <c r="EG70" s="30">
        <v>112.56930264070766</v>
      </c>
      <c r="EH70" s="30">
        <v>112.56930264070766</v>
      </c>
      <c r="EI70" s="30">
        <v>112.56930264070766</v>
      </c>
      <c r="EJ70" s="16">
        <v>112.56930264070766</v>
      </c>
      <c r="EK70" s="16">
        <v>112.56930264070766</v>
      </c>
      <c r="EL70" s="30">
        <v>112.56930264070766</v>
      </c>
      <c r="EM70" s="30">
        <v>112.56930264070766</v>
      </c>
      <c r="EN70" s="30">
        <v>112.56930264070766</v>
      </c>
      <c r="EO70" s="30">
        <v>112.56930264070766</v>
      </c>
      <c r="EP70" s="30">
        <v>112.56930264070766</v>
      </c>
      <c r="EQ70" s="30">
        <v>122.21548815319065</v>
      </c>
      <c r="ER70" s="30">
        <v>122.21548815319065</v>
      </c>
      <c r="ES70" s="30">
        <v>122.21548815319065</v>
      </c>
      <c r="ET70" s="30">
        <v>122.21548815319065</v>
      </c>
      <c r="EU70" s="30">
        <v>122.21548815319065</v>
      </c>
      <c r="EV70" s="30">
        <v>122.21548815319065</v>
      </c>
      <c r="EW70" s="30">
        <v>122.21548815319065</v>
      </c>
      <c r="EX70" s="30">
        <v>122.21548815319065</v>
      </c>
      <c r="EY70" s="30">
        <v>122.21548815319065</v>
      </c>
      <c r="EZ70" s="30">
        <v>122.21548815319065</v>
      </c>
      <c r="FA70" s="30">
        <v>122.21548815319065</v>
      </c>
      <c r="FB70" s="30">
        <v>122.21548815319065</v>
      </c>
      <c r="FC70" s="30">
        <v>130.43848863558276</v>
      </c>
      <c r="FD70" s="30">
        <v>130.43848863558276</v>
      </c>
      <c r="FE70" s="30">
        <v>130.43848863558276</v>
      </c>
      <c r="FF70" s="364">
        <v>130.43848863558276</v>
      </c>
      <c r="FG70" s="58"/>
      <c r="FH70" s="58"/>
      <c r="FI70" s="58"/>
    </row>
    <row r="71" spans="1:165" s="63" customFormat="1" ht="15.75" customHeight="1" x14ac:dyDescent="0.2">
      <c r="A71" s="59"/>
      <c r="B71" s="60" t="s">
        <v>281</v>
      </c>
      <c r="C71" s="30">
        <v>59.674736961346852</v>
      </c>
      <c r="D71" s="30">
        <v>59.674736961346852</v>
      </c>
      <c r="E71" s="30">
        <v>59.674736961346852</v>
      </c>
      <c r="F71" s="30">
        <v>59.674736961346852</v>
      </c>
      <c r="G71" s="30">
        <v>59.674736961346852</v>
      </c>
      <c r="H71" s="30">
        <v>59.674736961346852</v>
      </c>
      <c r="I71" s="30">
        <v>59.674736961346852</v>
      </c>
      <c r="J71" s="30">
        <v>59.674736961346852</v>
      </c>
      <c r="K71" s="30">
        <v>59.674736961346852</v>
      </c>
      <c r="L71" s="30">
        <v>59.674736961346852</v>
      </c>
      <c r="M71" s="30">
        <v>59.674736961346852</v>
      </c>
      <c r="N71" s="30">
        <v>59.674736961346852</v>
      </c>
      <c r="O71" s="30">
        <v>63.377769830700849</v>
      </c>
      <c r="P71" s="30">
        <v>63.377769830700849</v>
      </c>
      <c r="Q71" s="30">
        <v>63.377769830700849</v>
      </c>
      <c r="R71" s="30">
        <v>63.377769830700849</v>
      </c>
      <c r="S71" s="30">
        <v>63.377769830700849</v>
      </c>
      <c r="T71" s="30">
        <v>63.377769830700849</v>
      </c>
      <c r="U71" s="30">
        <v>63.377769830700849</v>
      </c>
      <c r="V71" s="30">
        <v>63.377769830700849</v>
      </c>
      <c r="W71" s="30">
        <v>63.377769830700849</v>
      </c>
      <c r="X71" s="30">
        <v>63.377769830700849</v>
      </c>
      <c r="Y71" s="30">
        <v>63.377769830700849</v>
      </c>
      <c r="Z71" s="30">
        <v>63.377769830700849</v>
      </c>
      <c r="AA71" s="30">
        <v>71.784259581067673</v>
      </c>
      <c r="AB71" s="30">
        <v>71.784259581067673</v>
      </c>
      <c r="AC71" s="30">
        <v>71.784259581067673</v>
      </c>
      <c r="AD71" s="30">
        <v>71.784259581067673</v>
      </c>
      <c r="AE71" s="30">
        <v>71.784259581067673</v>
      </c>
      <c r="AF71" s="30">
        <v>71.784259581067673</v>
      </c>
      <c r="AG71" s="30">
        <v>71.784259581067673</v>
      </c>
      <c r="AH71" s="30">
        <v>71.784259581067673</v>
      </c>
      <c r="AI71" s="30">
        <v>71.784259581067673</v>
      </c>
      <c r="AJ71" s="30">
        <v>71.784259581067673</v>
      </c>
      <c r="AK71" s="30">
        <v>71.784259581067673</v>
      </c>
      <c r="AL71" s="30">
        <v>71.784259581067673</v>
      </c>
      <c r="AM71" s="30">
        <v>73.282051640806188</v>
      </c>
      <c r="AN71" s="30">
        <v>73.283935927114626</v>
      </c>
      <c r="AO71" s="30">
        <v>73.283935927114626</v>
      </c>
      <c r="AP71" s="30">
        <v>73.283935927114626</v>
      </c>
      <c r="AQ71" s="30">
        <v>73.283935927114626</v>
      </c>
      <c r="AR71" s="30">
        <v>73.283935927114626</v>
      </c>
      <c r="AS71" s="30">
        <v>73.283935927114626</v>
      </c>
      <c r="AT71" s="30">
        <v>73.283935927114626</v>
      </c>
      <c r="AU71" s="30">
        <v>73.283935927114626</v>
      </c>
      <c r="AV71" s="30">
        <v>73.283935927114626</v>
      </c>
      <c r="AW71" s="30">
        <v>73.283935927114626</v>
      </c>
      <c r="AX71" s="30">
        <v>73.418886518609469</v>
      </c>
      <c r="AY71" s="30">
        <v>76.257615201678789</v>
      </c>
      <c r="AZ71" s="30">
        <v>76.257615201678789</v>
      </c>
      <c r="BA71" s="30">
        <v>76.257615201678789</v>
      </c>
      <c r="BB71" s="30">
        <v>76.257615201678789</v>
      </c>
      <c r="BC71" s="30">
        <v>76.257615201678789</v>
      </c>
      <c r="BD71" s="30">
        <v>76.257615201678789</v>
      </c>
      <c r="BE71" s="30">
        <v>76.257615201678789</v>
      </c>
      <c r="BF71" s="30">
        <v>76.257615201678789</v>
      </c>
      <c r="BG71" s="30">
        <v>76.257615201678789</v>
      </c>
      <c r="BH71" s="30">
        <v>76.257615201678789</v>
      </c>
      <c r="BI71" s="30">
        <v>76.257615201678789</v>
      </c>
      <c r="BJ71" s="30">
        <v>76.257615201678789</v>
      </c>
      <c r="BK71" s="30">
        <v>81.188997121902773</v>
      </c>
      <c r="BL71" s="30">
        <v>81.188997121902773</v>
      </c>
      <c r="BM71" s="30">
        <v>81.188997121902773</v>
      </c>
      <c r="BN71" s="30">
        <v>81.188997121902773</v>
      </c>
      <c r="BO71" s="30">
        <v>81.188997121902773</v>
      </c>
      <c r="BP71" s="30">
        <v>81.188997121902773</v>
      </c>
      <c r="BQ71" s="30">
        <v>81.188997121902773</v>
      </c>
      <c r="BR71" s="30">
        <v>81.188997121902773</v>
      </c>
      <c r="BS71" s="30">
        <v>81.188997121902773</v>
      </c>
      <c r="BT71" s="30">
        <v>81.188997121902773</v>
      </c>
      <c r="BU71" s="30">
        <v>81.188997121902773</v>
      </c>
      <c r="BV71" s="30">
        <v>81.188997121902773</v>
      </c>
      <c r="BW71" s="30">
        <v>87.154837892094648</v>
      </c>
      <c r="BX71" s="30">
        <v>87.154837892094648</v>
      </c>
      <c r="BY71" s="30">
        <v>87.154837892094648</v>
      </c>
      <c r="BZ71" s="30">
        <v>87.154837892094648</v>
      </c>
      <c r="CA71" s="30">
        <v>87.154837892094648</v>
      </c>
      <c r="CB71" s="30">
        <v>87.154837892094648</v>
      </c>
      <c r="CC71" s="30">
        <v>87.154837892094648</v>
      </c>
      <c r="CD71" s="30">
        <v>87.154837892094648</v>
      </c>
      <c r="CE71" s="30">
        <v>87.154837892094648</v>
      </c>
      <c r="CF71" s="30">
        <v>87.154837892094648</v>
      </c>
      <c r="CG71" s="30">
        <v>87.154837892094648</v>
      </c>
      <c r="CH71" s="30">
        <v>87.154837892094648</v>
      </c>
      <c r="CI71" s="30">
        <v>92.346700630311688</v>
      </c>
      <c r="CJ71" s="30">
        <v>92.346700630311688</v>
      </c>
      <c r="CK71" s="30">
        <v>92.346700630311688</v>
      </c>
      <c r="CL71" s="30">
        <v>92.346700630311688</v>
      </c>
      <c r="CM71" s="30">
        <v>92.346700630311688</v>
      </c>
      <c r="CN71" s="30">
        <v>92.346700630311688</v>
      </c>
      <c r="CO71" s="30">
        <v>92.346700630311688</v>
      </c>
      <c r="CP71" s="30">
        <v>92.346700630311688</v>
      </c>
      <c r="CQ71" s="30">
        <v>92.346700630311688</v>
      </c>
      <c r="CR71" s="30">
        <v>92.346700630311688</v>
      </c>
      <c r="CS71" s="30">
        <v>92.346700630311688</v>
      </c>
      <c r="CT71" s="30">
        <v>92.346700630311688</v>
      </c>
      <c r="CU71" s="30">
        <v>95.838249394779226</v>
      </c>
      <c r="CV71" s="30">
        <v>95.838249394779226</v>
      </c>
      <c r="CW71" s="30">
        <v>95.838249394779226</v>
      </c>
      <c r="CX71" s="30">
        <v>95.838249394779226</v>
      </c>
      <c r="CY71" s="30">
        <v>95.838249394779226</v>
      </c>
      <c r="CZ71" s="30">
        <v>95.838249394779226</v>
      </c>
      <c r="DA71" s="30">
        <v>95.838249394779226</v>
      </c>
      <c r="DB71" s="30">
        <v>95.838249394779226</v>
      </c>
      <c r="DC71" s="30">
        <v>95.838249394779226</v>
      </c>
      <c r="DD71" s="30">
        <v>95.838249394779226</v>
      </c>
      <c r="DE71" s="30">
        <v>95.838249394779226</v>
      </c>
      <c r="DF71" s="30">
        <v>95.838249394779226</v>
      </c>
      <c r="DG71" s="30">
        <v>97.219525920083981</v>
      </c>
      <c r="DH71" s="30">
        <v>97.219525920083981</v>
      </c>
      <c r="DI71" s="30">
        <v>97.219525920083981</v>
      </c>
      <c r="DJ71" s="30">
        <v>97.219525920083981</v>
      </c>
      <c r="DK71" s="30">
        <v>97.219525920083981</v>
      </c>
      <c r="DL71" s="30">
        <v>97.219525920083981</v>
      </c>
      <c r="DM71" s="30">
        <v>97.219525920083981</v>
      </c>
      <c r="DN71" s="30">
        <v>97.219525920083981</v>
      </c>
      <c r="DO71" s="30">
        <v>97.219525920083981</v>
      </c>
      <c r="DP71" s="30">
        <v>97.219525920083981</v>
      </c>
      <c r="DQ71" s="30">
        <v>97.219525920083981</v>
      </c>
      <c r="DR71" s="30">
        <v>97.219525920083981</v>
      </c>
      <c r="DS71" s="30">
        <v>100</v>
      </c>
      <c r="DT71" s="30">
        <v>100</v>
      </c>
      <c r="DU71" s="30">
        <v>100</v>
      </c>
      <c r="DV71" s="30">
        <v>100</v>
      </c>
      <c r="DW71" s="30">
        <v>100</v>
      </c>
      <c r="DX71" s="30">
        <v>100</v>
      </c>
      <c r="DY71" s="30">
        <v>100</v>
      </c>
      <c r="DZ71" s="30">
        <v>100</v>
      </c>
      <c r="EA71" s="30">
        <v>100</v>
      </c>
      <c r="EB71" s="30">
        <v>100</v>
      </c>
      <c r="EC71" s="30">
        <v>100</v>
      </c>
      <c r="ED71" s="30">
        <v>100</v>
      </c>
      <c r="EE71" s="30">
        <v>103.81878282652961</v>
      </c>
      <c r="EF71" s="30">
        <v>103.81878282652961</v>
      </c>
      <c r="EG71" s="30">
        <v>103.81878282652961</v>
      </c>
      <c r="EH71" s="30">
        <v>103.81878282652961</v>
      </c>
      <c r="EI71" s="30">
        <v>103.81878282652961</v>
      </c>
      <c r="EJ71" s="16">
        <v>103.81878282652961</v>
      </c>
      <c r="EK71" s="16">
        <v>103.81878282652961</v>
      </c>
      <c r="EL71" s="30">
        <v>103.81878282652961</v>
      </c>
      <c r="EM71" s="30">
        <v>103.81878282652961</v>
      </c>
      <c r="EN71" s="30">
        <v>103.81878282652961</v>
      </c>
      <c r="EO71" s="30">
        <v>103.81878282652961</v>
      </c>
      <c r="EP71" s="30">
        <v>103.81878282652961</v>
      </c>
      <c r="EQ71" s="30">
        <v>109.39772387447395</v>
      </c>
      <c r="ER71" s="30">
        <v>109.39772387447395</v>
      </c>
      <c r="ES71" s="30">
        <v>109.67999677925724</v>
      </c>
      <c r="ET71" s="30">
        <v>109.67999677925724</v>
      </c>
      <c r="EU71" s="30">
        <v>109.67999677925724</v>
      </c>
      <c r="EV71" s="30">
        <v>109.67999677925724</v>
      </c>
      <c r="EW71" s="30">
        <v>109.67999677925724</v>
      </c>
      <c r="EX71" s="30">
        <v>109.67999677925724</v>
      </c>
      <c r="EY71" s="30">
        <v>109.67999677925724</v>
      </c>
      <c r="EZ71" s="30">
        <v>109.67999677925724</v>
      </c>
      <c r="FA71" s="30">
        <v>109.67999677925724</v>
      </c>
      <c r="FB71" s="30">
        <v>109.67999677925724</v>
      </c>
      <c r="FC71" s="30">
        <v>113.01527448982779</v>
      </c>
      <c r="FD71" s="30">
        <v>113.01527448982779</v>
      </c>
      <c r="FE71" s="30">
        <v>113.01527448982779</v>
      </c>
      <c r="FF71" s="364">
        <v>113.01527448982779</v>
      </c>
      <c r="FG71" s="58"/>
      <c r="FH71" s="58"/>
      <c r="FI71" s="58"/>
    </row>
    <row r="72" spans="1:165" s="63" customFormat="1" ht="15.75" customHeight="1" x14ac:dyDescent="0.2">
      <c r="A72" s="59"/>
      <c r="B72" s="60" t="s">
        <v>99</v>
      </c>
      <c r="C72" s="30">
        <v>43.947841803579408</v>
      </c>
      <c r="D72" s="30">
        <v>43.947841803579408</v>
      </c>
      <c r="E72" s="30">
        <v>43.947841803579408</v>
      </c>
      <c r="F72" s="30">
        <v>43.947841803579408</v>
      </c>
      <c r="G72" s="30">
        <v>43.947841803579408</v>
      </c>
      <c r="H72" s="30">
        <v>43.947841803579408</v>
      </c>
      <c r="I72" s="30">
        <v>43.947841803579408</v>
      </c>
      <c r="J72" s="30">
        <v>43.947841803579408</v>
      </c>
      <c r="K72" s="30">
        <v>43.947841803579408</v>
      </c>
      <c r="L72" s="30">
        <v>43.947841803579408</v>
      </c>
      <c r="M72" s="30">
        <v>43.947841803579408</v>
      </c>
      <c r="N72" s="30">
        <v>43.947841803579408</v>
      </c>
      <c r="O72" s="30">
        <v>49.767226261773239</v>
      </c>
      <c r="P72" s="30">
        <v>49.767226261773239</v>
      </c>
      <c r="Q72" s="30">
        <v>49.767226261773239</v>
      </c>
      <c r="R72" s="30">
        <v>49.767226261773239</v>
      </c>
      <c r="S72" s="30">
        <v>49.767226261773239</v>
      </c>
      <c r="T72" s="30">
        <v>49.767226261773239</v>
      </c>
      <c r="U72" s="30">
        <v>49.767226261773239</v>
      </c>
      <c r="V72" s="30">
        <v>49.767226261773239</v>
      </c>
      <c r="W72" s="30">
        <v>49.767226261773239</v>
      </c>
      <c r="X72" s="30">
        <v>49.767226261773239</v>
      </c>
      <c r="Y72" s="30">
        <v>49.767226261773239</v>
      </c>
      <c r="Z72" s="30">
        <v>49.767226261773239</v>
      </c>
      <c r="AA72" s="30">
        <v>53.239184394427099</v>
      </c>
      <c r="AB72" s="30">
        <v>53.239184394427099</v>
      </c>
      <c r="AC72" s="30">
        <v>53.239184394427099</v>
      </c>
      <c r="AD72" s="30">
        <v>53.239184394427099</v>
      </c>
      <c r="AE72" s="30">
        <v>53.239184394427099</v>
      </c>
      <c r="AF72" s="30">
        <v>53.239184394427099</v>
      </c>
      <c r="AG72" s="30">
        <v>53.239184394427099</v>
      </c>
      <c r="AH72" s="30">
        <v>53.239184394427099</v>
      </c>
      <c r="AI72" s="30">
        <v>53.239184394427099</v>
      </c>
      <c r="AJ72" s="30">
        <v>53.239184394427099</v>
      </c>
      <c r="AK72" s="30">
        <v>53.239184394427099</v>
      </c>
      <c r="AL72" s="30">
        <v>53.239184394427099</v>
      </c>
      <c r="AM72" s="30">
        <v>55.980226367778762</v>
      </c>
      <c r="AN72" s="30">
        <v>55.980226367778762</v>
      </c>
      <c r="AO72" s="30">
        <v>55.980226367778762</v>
      </c>
      <c r="AP72" s="30">
        <v>55.980226367778762</v>
      </c>
      <c r="AQ72" s="30">
        <v>55.980226367778762</v>
      </c>
      <c r="AR72" s="30">
        <v>55.980226367778762</v>
      </c>
      <c r="AS72" s="30">
        <v>55.980226367778762</v>
      </c>
      <c r="AT72" s="30">
        <v>55.980226367778762</v>
      </c>
      <c r="AU72" s="30">
        <v>55.980226367778762</v>
      </c>
      <c r="AV72" s="30">
        <v>55.980226367778762</v>
      </c>
      <c r="AW72" s="30">
        <v>55.980226367778762</v>
      </c>
      <c r="AX72" s="30">
        <v>55.980226367778762</v>
      </c>
      <c r="AY72" s="30">
        <v>62.482304815498779</v>
      </c>
      <c r="AZ72" s="30">
        <v>62.482304815498779</v>
      </c>
      <c r="BA72" s="30">
        <v>62.482304815498779</v>
      </c>
      <c r="BB72" s="30">
        <v>62.482304815498779</v>
      </c>
      <c r="BC72" s="30">
        <v>62.482304815498779</v>
      </c>
      <c r="BD72" s="30">
        <v>62.482304815498779</v>
      </c>
      <c r="BE72" s="30">
        <v>62.482304815498779</v>
      </c>
      <c r="BF72" s="30">
        <v>62.482304815498779</v>
      </c>
      <c r="BG72" s="30">
        <v>62.482304815498779</v>
      </c>
      <c r="BH72" s="30">
        <v>62.482304815498779</v>
      </c>
      <c r="BI72" s="30">
        <v>62.482304815498779</v>
      </c>
      <c r="BJ72" s="30">
        <v>62.482304815498779</v>
      </c>
      <c r="BK72" s="30">
        <v>69.423788108368853</v>
      </c>
      <c r="BL72" s="30">
        <v>69.423788108368853</v>
      </c>
      <c r="BM72" s="30">
        <v>69.423788108368853</v>
      </c>
      <c r="BN72" s="30">
        <v>69.423788108368853</v>
      </c>
      <c r="BO72" s="30">
        <v>69.423788108368853</v>
      </c>
      <c r="BP72" s="30">
        <v>69.423788108368853</v>
      </c>
      <c r="BQ72" s="30">
        <v>69.423788108368853</v>
      </c>
      <c r="BR72" s="30">
        <v>69.423788108368853</v>
      </c>
      <c r="BS72" s="30">
        <v>69.423788108368853</v>
      </c>
      <c r="BT72" s="30">
        <v>69.423788108368853</v>
      </c>
      <c r="BU72" s="30">
        <v>69.423788108368853</v>
      </c>
      <c r="BV72" s="30">
        <v>69.423788108368853</v>
      </c>
      <c r="BW72" s="30">
        <v>71.580220598044761</v>
      </c>
      <c r="BX72" s="30">
        <v>71.580220598044761</v>
      </c>
      <c r="BY72" s="30">
        <v>71.580220598044761</v>
      </c>
      <c r="BZ72" s="30">
        <v>71.580220598044761</v>
      </c>
      <c r="CA72" s="30">
        <v>71.580220598044761</v>
      </c>
      <c r="CB72" s="30">
        <v>71.580220598044761</v>
      </c>
      <c r="CC72" s="30">
        <v>71.580220598044761</v>
      </c>
      <c r="CD72" s="30">
        <v>71.580220598044761</v>
      </c>
      <c r="CE72" s="30">
        <v>71.580220598044761</v>
      </c>
      <c r="CF72" s="30">
        <v>71.580220598044761</v>
      </c>
      <c r="CG72" s="30">
        <v>71.580220598044761</v>
      </c>
      <c r="CH72" s="30">
        <v>71.580220598044761</v>
      </c>
      <c r="CI72" s="30">
        <v>75.713570557641688</v>
      </c>
      <c r="CJ72" s="30">
        <v>75.713570557641688</v>
      </c>
      <c r="CK72" s="30">
        <v>75.713570557641688</v>
      </c>
      <c r="CL72" s="30">
        <v>75.713570557641688</v>
      </c>
      <c r="CM72" s="30">
        <v>75.713570557641688</v>
      </c>
      <c r="CN72" s="30">
        <v>75.713570557641688</v>
      </c>
      <c r="CO72" s="30">
        <v>75.713570557641688</v>
      </c>
      <c r="CP72" s="30">
        <v>75.713570557641688</v>
      </c>
      <c r="CQ72" s="30">
        <v>75.713570557641688</v>
      </c>
      <c r="CR72" s="30">
        <v>75.713570557641688</v>
      </c>
      <c r="CS72" s="30">
        <v>75.713570557641688</v>
      </c>
      <c r="CT72" s="30">
        <v>75.713570557641688</v>
      </c>
      <c r="CU72" s="30">
        <v>82.013766365525655</v>
      </c>
      <c r="CV72" s="30">
        <v>82.013766365525655</v>
      </c>
      <c r="CW72" s="30">
        <v>82.013766365525655</v>
      </c>
      <c r="CX72" s="30">
        <v>82.013766365525655</v>
      </c>
      <c r="CY72" s="30">
        <v>82.013766365525655</v>
      </c>
      <c r="CZ72" s="30">
        <v>82.013766365525655</v>
      </c>
      <c r="DA72" s="30">
        <v>82.013766365525655</v>
      </c>
      <c r="DB72" s="30">
        <v>82.013766365525655</v>
      </c>
      <c r="DC72" s="30">
        <v>82.013766365525655</v>
      </c>
      <c r="DD72" s="30">
        <v>82.013766365525655</v>
      </c>
      <c r="DE72" s="30">
        <v>82.013766365525655</v>
      </c>
      <c r="DF72" s="30">
        <v>82.013766365525655</v>
      </c>
      <c r="DG72" s="30">
        <v>91.981090419614446</v>
      </c>
      <c r="DH72" s="30">
        <v>91.981090419614446</v>
      </c>
      <c r="DI72" s="30">
        <v>91.981090419614446</v>
      </c>
      <c r="DJ72" s="30">
        <v>91.981090419614446</v>
      </c>
      <c r="DK72" s="30">
        <v>91.981090419614446</v>
      </c>
      <c r="DL72" s="30">
        <v>91.981090419614446</v>
      </c>
      <c r="DM72" s="30">
        <v>91.981090419614446</v>
      </c>
      <c r="DN72" s="30">
        <v>91.981090419614446</v>
      </c>
      <c r="DO72" s="30">
        <v>91.981090419614446</v>
      </c>
      <c r="DP72" s="30">
        <v>91.981090419614446</v>
      </c>
      <c r="DQ72" s="30">
        <v>91.981090419614446</v>
      </c>
      <c r="DR72" s="30">
        <v>91.981090419614446</v>
      </c>
      <c r="DS72" s="30">
        <v>100</v>
      </c>
      <c r="DT72" s="30">
        <v>100</v>
      </c>
      <c r="DU72" s="30">
        <v>100</v>
      </c>
      <c r="DV72" s="30">
        <v>100</v>
      </c>
      <c r="DW72" s="30">
        <v>100</v>
      </c>
      <c r="DX72" s="30">
        <v>100</v>
      </c>
      <c r="DY72" s="30">
        <v>100</v>
      </c>
      <c r="DZ72" s="30">
        <v>100</v>
      </c>
      <c r="EA72" s="30">
        <v>100</v>
      </c>
      <c r="EB72" s="30">
        <v>100</v>
      </c>
      <c r="EC72" s="30">
        <v>100</v>
      </c>
      <c r="ED72" s="30">
        <v>100</v>
      </c>
      <c r="EE72" s="30">
        <v>103.20130661814405</v>
      </c>
      <c r="EF72" s="30">
        <v>103.20130661814405</v>
      </c>
      <c r="EG72" s="30">
        <v>103.20130661814405</v>
      </c>
      <c r="EH72" s="30">
        <v>103.20130661814405</v>
      </c>
      <c r="EI72" s="30">
        <v>103.20130661814405</v>
      </c>
      <c r="EJ72" s="16">
        <v>103.20130661814405</v>
      </c>
      <c r="EK72" s="16">
        <v>103.20130661814405</v>
      </c>
      <c r="EL72" s="30">
        <v>103.20130661814405</v>
      </c>
      <c r="EM72" s="30">
        <v>103.20130661814405</v>
      </c>
      <c r="EN72" s="30">
        <v>103.20130661814405</v>
      </c>
      <c r="EO72" s="30">
        <v>103.20130661814405</v>
      </c>
      <c r="EP72" s="30">
        <v>103.20130661814405</v>
      </c>
      <c r="EQ72" s="30">
        <v>113.32212165472583</v>
      </c>
      <c r="ER72" s="30">
        <v>113.32212165472583</v>
      </c>
      <c r="ES72" s="30">
        <v>113.32212165472583</v>
      </c>
      <c r="ET72" s="30">
        <v>113.32212165472583</v>
      </c>
      <c r="EU72" s="30">
        <v>113.32212165472583</v>
      </c>
      <c r="EV72" s="30">
        <v>113.32212165472583</v>
      </c>
      <c r="EW72" s="30">
        <v>113.32212165472583</v>
      </c>
      <c r="EX72" s="30">
        <v>113.32212165472583</v>
      </c>
      <c r="EY72" s="30">
        <v>113.32212165472583</v>
      </c>
      <c r="EZ72" s="30">
        <v>113.32212165472583</v>
      </c>
      <c r="FA72" s="30">
        <v>113.32212165472583</v>
      </c>
      <c r="FB72" s="30">
        <v>113.32212165472583</v>
      </c>
      <c r="FC72" s="30">
        <v>118.79937360741883</v>
      </c>
      <c r="FD72" s="30">
        <v>118.79937360741883</v>
      </c>
      <c r="FE72" s="30">
        <v>118.79937360741883</v>
      </c>
      <c r="FF72" s="364">
        <v>118.79937360741883</v>
      </c>
      <c r="FG72" s="58"/>
      <c r="FH72" s="58"/>
      <c r="FI72" s="58"/>
    </row>
    <row r="73" spans="1:165" s="58" customFormat="1" ht="17.25" customHeight="1" x14ac:dyDescent="0.2">
      <c r="A73" s="53">
        <v>11</v>
      </c>
      <c r="B73" s="76" t="s">
        <v>100</v>
      </c>
      <c r="C73" s="61">
        <v>46.633524101868012</v>
      </c>
      <c r="D73" s="61">
        <v>46.785810742858935</v>
      </c>
      <c r="E73" s="61">
        <v>47.01369026321359</v>
      </c>
      <c r="F73" s="61">
        <v>47.51417042331957</v>
      </c>
      <c r="G73" s="61">
        <v>47.66072996767128</v>
      </c>
      <c r="H73" s="61">
        <v>47.847889279275464</v>
      </c>
      <c r="I73" s="61">
        <v>48.370961795324106</v>
      </c>
      <c r="J73" s="61">
        <v>48.693163077253786</v>
      </c>
      <c r="K73" s="61">
        <v>49.95665561076526</v>
      </c>
      <c r="L73" s="61">
        <v>50.391424900258549</v>
      </c>
      <c r="M73" s="61">
        <v>51.136344825661503</v>
      </c>
      <c r="N73" s="61">
        <v>50.971654206595588</v>
      </c>
      <c r="O73" s="61">
        <v>51.476686861057225</v>
      </c>
      <c r="P73" s="61">
        <v>52.416079922337786</v>
      </c>
      <c r="Q73" s="61">
        <v>51.863615988340044</v>
      </c>
      <c r="R73" s="61">
        <v>52.085770544341969</v>
      </c>
      <c r="S73" s="61">
        <v>52.383606181285025</v>
      </c>
      <c r="T73" s="61">
        <v>52.273126047380835</v>
      </c>
      <c r="U73" s="61">
        <v>52.41378310609069</v>
      </c>
      <c r="V73" s="61">
        <v>52.714597582402632</v>
      </c>
      <c r="W73" s="61">
        <v>52.841634449724829</v>
      </c>
      <c r="X73" s="61">
        <v>53.074818823792803</v>
      </c>
      <c r="Y73" s="61">
        <v>53.517944020836403</v>
      </c>
      <c r="Z73" s="61">
        <v>53.760062804660649</v>
      </c>
      <c r="AA73" s="61">
        <v>54.454887711035624</v>
      </c>
      <c r="AB73" s="61">
        <v>54.334585789725594</v>
      </c>
      <c r="AC73" s="61">
        <v>54.926824428283076</v>
      </c>
      <c r="AD73" s="61">
        <v>55.278530916033603</v>
      </c>
      <c r="AE73" s="61">
        <v>55.829900965255</v>
      </c>
      <c r="AF73" s="61">
        <v>55.75608687979814</v>
      </c>
      <c r="AG73" s="61">
        <v>56.105809348463325</v>
      </c>
      <c r="AH73" s="61">
        <v>56.463799935161944</v>
      </c>
      <c r="AI73" s="61">
        <v>56.237077253820267</v>
      </c>
      <c r="AJ73" s="61">
        <v>56.510684404579642</v>
      </c>
      <c r="AK73" s="61">
        <v>56.452650514221219</v>
      </c>
      <c r="AL73" s="61">
        <v>55.637291098481839</v>
      </c>
      <c r="AM73" s="61">
        <v>57.809460081994942</v>
      </c>
      <c r="AN73" s="61">
        <v>58.255900951922129</v>
      </c>
      <c r="AO73" s="61">
        <v>57.892774542630953</v>
      </c>
      <c r="AP73" s="61">
        <v>58.124668355380585</v>
      </c>
      <c r="AQ73" s="61">
        <v>58.1685649751795</v>
      </c>
      <c r="AR73" s="61">
        <v>58.422624109578194</v>
      </c>
      <c r="AS73" s="61">
        <v>59.123220347827939</v>
      </c>
      <c r="AT73" s="61">
        <v>58.962019183572941</v>
      </c>
      <c r="AU73" s="61">
        <v>58.923438922293592</v>
      </c>
      <c r="AV73" s="61">
        <v>59.355279230814332</v>
      </c>
      <c r="AW73" s="61">
        <v>59.56669211597567</v>
      </c>
      <c r="AX73" s="61">
        <v>59.483250358461262</v>
      </c>
      <c r="AY73" s="61">
        <v>60.334115241369759</v>
      </c>
      <c r="AZ73" s="61">
        <v>60.910204085756924</v>
      </c>
      <c r="BA73" s="61">
        <v>60.951311837181535</v>
      </c>
      <c r="BB73" s="61">
        <v>61.169308658642095</v>
      </c>
      <c r="BC73" s="61">
        <v>61.505189250035748</v>
      </c>
      <c r="BD73" s="61">
        <v>62.049326392918118</v>
      </c>
      <c r="BE73" s="61">
        <v>62.197209101437188</v>
      </c>
      <c r="BF73" s="61">
        <v>62.37233155517302</v>
      </c>
      <c r="BG73" s="61">
        <v>62.769528950295914</v>
      </c>
      <c r="BH73" s="61">
        <v>63.054716481941149</v>
      </c>
      <c r="BI73" s="61">
        <v>63.048156691826861</v>
      </c>
      <c r="BJ73" s="61">
        <v>63.381820045611747</v>
      </c>
      <c r="BK73" s="61">
        <v>64.201498321796549</v>
      </c>
      <c r="BL73" s="61">
        <v>64.453275722511933</v>
      </c>
      <c r="BM73" s="61">
        <v>64.75953182601414</v>
      </c>
      <c r="BN73" s="61">
        <v>65.157457874148449</v>
      </c>
      <c r="BO73" s="61">
        <v>65.126358979372895</v>
      </c>
      <c r="BP73" s="61">
        <v>65.552968687014115</v>
      </c>
      <c r="BQ73" s="61">
        <v>65.622228910961212</v>
      </c>
      <c r="BR73" s="61">
        <v>65.728291386365868</v>
      </c>
      <c r="BS73" s="61">
        <v>66.732098973752514</v>
      </c>
      <c r="BT73" s="61">
        <v>67.119408275072729</v>
      </c>
      <c r="BU73" s="61">
        <v>68.194884946660295</v>
      </c>
      <c r="BV73" s="61">
        <v>68.858845037603118</v>
      </c>
      <c r="BW73" s="61">
        <v>69.499575526356793</v>
      </c>
      <c r="BX73" s="61">
        <v>69.720765357912498</v>
      </c>
      <c r="BY73" s="61">
        <v>70.541039790128508</v>
      </c>
      <c r="BZ73" s="61">
        <v>71.331941547160923</v>
      </c>
      <c r="CA73" s="61">
        <v>71.941475400512346</v>
      </c>
      <c r="CB73" s="61">
        <v>72.876920874131983</v>
      </c>
      <c r="CC73" s="61">
        <v>75.142209748220353</v>
      </c>
      <c r="CD73" s="61">
        <v>75.618692177408363</v>
      </c>
      <c r="CE73" s="61">
        <v>76.299365596436445</v>
      </c>
      <c r="CF73" s="61">
        <v>76.638733841459128</v>
      </c>
      <c r="CG73" s="61">
        <v>76.846548960549242</v>
      </c>
      <c r="CH73" s="61">
        <v>77.004814401610815</v>
      </c>
      <c r="CI73" s="61">
        <v>79.523375322595115</v>
      </c>
      <c r="CJ73" s="61">
        <v>79.446739904874065</v>
      </c>
      <c r="CK73" s="61">
        <v>79.785853975563484</v>
      </c>
      <c r="CL73" s="61">
        <v>79.706311716819329</v>
      </c>
      <c r="CM73" s="61">
        <v>80.453080817368303</v>
      </c>
      <c r="CN73" s="61">
        <v>80.501291543686335</v>
      </c>
      <c r="CO73" s="61">
        <v>82.544699384654734</v>
      </c>
      <c r="CP73" s="61">
        <v>82.400808309083956</v>
      </c>
      <c r="CQ73" s="61">
        <v>83.245671065200696</v>
      </c>
      <c r="CR73" s="61">
        <v>83.328982465720259</v>
      </c>
      <c r="CS73" s="61">
        <v>83.340951076271566</v>
      </c>
      <c r="CT73" s="61">
        <v>83.566478757198624</v>
      </c>
      <c r="CU73" s="61">
        <v>85.570401813800984</v>
      </c>
      <c r="CV73" s="61">
        <v>85.842844482605742</v>
      </c>
      <c r="CW73" s="61">
        <v>86.199526758608656</v>
      </c>
      <c r="CX73" s="61">
        <v>87.549231711491203</v>
      </c>
      <c r="CY73" s="61">
        <v>87.487659681144962</v>
      </c>
      <c r="CZ73" s="61">
        <v>87.743465522905396</v>
      </c>
      <c r="DA73" s="61">
        <v>88.281993622999593</v>
      </c>
      <c r="DB73" s="61">
        <v>88.913698555240856</v>
      </c>
      <c r="DC73" s="61">
        <v>89.067867360404435</v>
      </c>
      <c r="DD73" s="61">
        <v>89.073440297074413</v>
      </c>
      <c r="DE73" s="61">
        <v>89.253206961286494</v>
      </c>
      <c r="DF73" s="61">
        <v>89.788521042950805</v>
      </c>
      <c r="DG73" s="61">
        <v>90.699445039147321</v>
      </c>
      <c r="DH73" s="61">
        <v>90.676936558692148</v>
      </c>
      <c r="DI73" s="61">
        <v>92.670450379828438</v>
      </c>
      <c r="DJ73" s="61">
        <v>92.669851120418215</v>
      </c>
      <c r="DK73" s="61">
        <v>91.166126958672393</v>
      </c>
      <c r="DL73" s="61">
        <v>91.255566124574202</v>
      </c>
      <c r="DM73" s="61">
        <v>91.862046823564611</v>
      </c>
      <c r="DN73" s="61">
        <v>91.597348166470681</v>
      </c>
      <c r="DO73" s="61">
        <v>91.949883977500036</v>
      </c>
      <c r="DP73" s="61">
        <v>92.445570207903785</v>
      </c>
      <c r="DQ73" s="61">
        <v>92.702796447064514</v>
      </c>
      <c r="DR73" s="61">
        <v>92.876078496157277</v>
      </c>
      <c r="DS73" s="61">
        <v>93.807239334298757</v>
      </c>
      <c r="DT73" s="61">
        <v>93.71876026653706</v>
      </c>
      <c r="DU73" s="61">
        <v>93.848909618865306</v>
      </c>
      <c r="DV73" s="61">
        <v>94.126283488777759</v>
      </c>
      <c r="DW73" s="61">
        <v>95.672444559250977</v>
      </c>
      <c r="DX73" s="61">
        <v>95.821363632399994</v>
      </c>
      <c r="DY73" s="61">
        <v>96.194683186262466</v>
      </c>
      <c r="DZ73" s="61">
        <v>96.950283818787952</v>
      </c>
      <c r="EA73" s="61">
        <v>98.802858198118713</v>
      </c>
      <c r="EB73" s="61">
        <v>98.901312370451564</v>
      </c>
      <c r="EC73" s="61">
        <v>99.138220245439129</v>
      </c>
      <c r="ED73" s="61">
        <v>100</v>
      </c>
      <c r="EE73" s="61">
        <v>103.22070337068874</v>
      </c>
      <c r="EF73" s="61">
        <v>103.81103628894358</v>
      </c>
      <c r="EG73" s="61">
        <v>104.00812742696721</v>
      </c>
      <c r="EH73" s="61">
        <v>104.00816493052668</v>
      </c>
      <c r="EI73" s="61">
        <v>104.17755485230508</v>
      </c>
      <c r="EJ73" s="22">
        <v>105.03217005383868</v>
      </c>
      <c r="EK73" s="22">
        <v>105.37545605637465</v>
      </c>
      <c r="EL73" s="61">
        <v>106.46994010006748</v>
      </c>
      <c r="EM73" s="61">
        <v>106.53379303641292</v>
      </c>
      <c r="EN73" s="61">
        <v>105.61332429212077</v>
      </c>
      <c r="EO73" s="61">
        <v>105.25371986669876</v>
      </c>
      <c r="EP73" s="61">
        <v>106.14071102082188</v>
      </c>
      <c r="EQ73" s="61">
        <v>109.40616795961472</v>
      </c>
      <c r="ER73" s="61">
        <v>110.36777903801968</v>
      </c>
      <c r="ES73" s="61">
        <v>110.77262533610369</v>
      </c>
      <c r="ET73" s="61">
        <v>110.71798519129143</v>
      </c>
      <c r="EU73" s="61">
        <v>110.77966631909987</v>
      </c>
      <c r="EV73" s="61">
        <v>111.2082316859338</v>
      </c>
      <c r="EW73" s="61">
        <v>111.60410952446954</v>
      </c>
      <c r="EX73" s="61">
        <v>112.08511158993949</v>
      </c>
      <c r="EY73" s="61">
        <v>112.13603443270028</v>
      </c>
      <c r="EZ73" s="61">
        <v>112.29787670629557</v>
      </c>
      <c r="FA73" s="61">
        <v>112.47233648047532</v>
      </c>
      <c r="FB73" s="61">
        <v>110.15758275839893</v>
      </c>
      <c r="FC73" s="61">
        <v>113.88957910867087</v>
      </c>
      <c r="FD73" s="61">
        <v>116.20952526850404</v>
      </c>
      <c r="FE73" s="61">
        <v>116.97995450724878</v>
      </c>
      <c r="FF73" s="417">
        <v>117.57481753686126</v>
      </c>
    </row>
    <row r="74" spans="1:165" s="63" customFormat="1" ht="15.75" customHeight="1" x14ac:dyDescent="0.2">
      <c r="A74" s="59"/>
      <c r="B74" s="60" t="s">
        <v>101</v>
      </c>
      <c r="C74" s="30">
        <v>43.397262474608432</v>
      </c>
      <c r="D74" s="30">
        <v>43.464676164020744</v>
      </c>
      <c r="E74" s="30">
        <v>43.707373653122822</v>
      </c>
      <c r="F74" s="30">
        <v>44.579891713373286</v>
      </c>
      <c r="G74" s="30">
        <v>44.689826220940574</v>
      </c>
      <c r="H74" s="30">
        <v>44.782753844089079</v>
      </c>
      <c r="I74" s="30">
        <v>45.670741574492197</v>
      </c>
      <c r="J74" s="30">
        <v>45.973229641739238</v>
      </c>
      <c r="K74" s="30">
        <v>47.385828957465066</v>
      </c>
      <c r="L74" s="30">
        <v>48.033784232449371</v>
      </c>
      <c r="M74" s="30">
        <v>48.418177461789995</v>
      </c>
      <c r="N74" s="30">
        <v>47.861019689511529</v>
      </c>
      <c r="O74" s="30">
        <v>48.10466393233645</v>
      </c>
      <c r="P74" s="30">
        <v>48.540955482876136</v>
      </c>
      <c r="Q74" s="30">
        <v>47.648485524170098</v>
      </c>
      <c r="R74" s="30">
        <v>47.979196251220813</v>
      </c>
      <c r="S74" s="30">
        <v>48.423060189063563</v>
      </c>
      <c r="T74" s="30">
        <v>48.258404385261152</v>
      </c>
      <c r="U74" s="30">
        <v>48.46125214065686</v>
      </c>
      <c r="V74" s="30">
        <v>48.909575722844984</v>
      </c>
      <c r="W74" s="30">
        <v>48.88915378885676</v>
      </c>
      <c r="X74" s="30">
        <v>49.236683785332183</v>
      </c>
      <c r="Y74" s="30">
        <v>49.532796504092403</v>
      </c>
      <c r="Z74" s="30">
        <v>49.60489594981275</v>
      </c>
      <c r="AA74" s="30">
        <v>49.884408544422065</v>
      </c>
      <c r="AB74" s="30">
        <v>49.705167324360225</v>
      </c>
      <c r="AC74" s="30">
        <v>50.605735414072306</v>
      </c>
      <c r="AD74" s="30">
        <v>51.129862910249521</v>
      </c>
      <c r="AE74" s="30">
        <v>51.744654225357451</v>
      </c>
      <c r="AF74" s="30">
        <v>51.733324620064963</v>
      </c>
      <c r="AG74" s="30">
        <v>52.254538997264888</v>
      </c>
      <c r="AH74" s="30">
        <v>52.788075894112637</v>
      </c>
      <c r="AI74" s="30">
        <v>52.528412995386894</v>
      </c>
      <c r="AJ74" s="30">
        <v>53.074071700647046</v>
      </c>
      <c r="AK74" s="30">
        <v>53.104089506580124</v>
      </c>
      <c r="AL74" s="30">
        <v>53.070862729061993</v>
      </c>
      <c r="AM74" s="30">
        <v>52.990259042838595</v>
      </c>
      <c r="AN74" s="30">
        <v>53.410487436164352</v>
      </c>
      <c r="AO74" s="30">
        <v>53.42049591135833</v>
      </c>
      <c r="AP74" s="30">
        <v>54.097546921240713</v>
      </c>
      <c r="AQ74" s="30">
        <v>54.184571855651406</v>
      </c>
      <c r="AR74" s="30">
        <v>54.52287534782279</v>
      </c>
      <c r="AS74" s="30">
        <v>54.973365840308254</v>
      </c>
      <c r="AT74" s="30">
        <v>54.751297366455283</v>
      </c>
      <c r="AU74" s="30">
        <v>54.69364628140751</v>
      </c>
      <c r="AV74" s="30">
        <v>55.380847265289859</v>
      </c>
      <c r="AW74" s="30">
        <v>55.559656061144324</v>
      </c>
      <c r="AX74" s="30">
        <v>55.551710836350914</v>
      </c>
      <c r="AY74" s="30">
        <v>56.027020429783654</v>
      </c>
      <c r="AZ74" s="30">
        <v>56.936146069966121</v>
      </c>
      <c r="BA74" s="30">
        <v>56.997411653326111</v>
      </c>
      <c r="BB74" s="30">
        <v>57.322306642094773</v>
      </c>
      <c r="BC74" s="30">
        <v>57.935599486398708</v>
      </c>
      <c r="BD74" s="30">
        <v>58.746562828620547</v>
      </c>
      <c r="BE74" s="30">
        <v>58.979555993444286</v>
      </c>
      <c r="BF74" s="30">
        <v>59.261946062438795</v>
      </c>
      <c r="BG74" s="30">
        <v>59.85395631150655</v>
      </c>
      <c r="BH74" s="30">
        <v>60.278990031127094</v>
      </c>
      <c r="BI74" s="30">
        <v>60.261063533876111</v>
      </c>
      <c r="BJ74" s="30">
        <v>60.405261022819403</v>
      </c>
      <c r="BK74" s="30">
        <v>61.141360016283649</v>
      </c>
      <c r="BL74" s="30">
        <v>61.89392427925695</v>
      </c>
      <c r="BM74" s="30">
        <v>62.275604271428293</v>
      </c>
      <c r="BN74" s="30">
        <v>62.868659610828061</v>
      </c>
      <c r="BO74" s="30">
        <v>63.1896608745446</v>
      </c>
      <c r="BP74" s="30">
        <v>63.682082165645326</v>
      </c>
      <c r="BQ74" s="30">
        <v>63.804255600142781</v>
      </c>
      <c r="BR74" s="30">
        <v>63.960550530584918</v>
      </c>
      <c r="BS74" s="30">
        <v>65.265142664662477</v>
      </c>
      <c r="BT74" s="30">
        <v>65.790422825422013</v>
      </c>
      <c r="BU74" s="30">
        <v>67.246509686416232</v>
      </c>
      <c r="BV74" s="30">
        <v>68.230975948122492</v>
      </c>
      <c r="BW74" s="30">
        <v>68.163237905981887</v>
      </c>
      <c r="BX74" s="30">
        <v>68.505477178144872</v>
      </c>
      <c r="BY74" s="30">
        <v>69.644709277471165</v>
      </c>
      <c r="BZ74" s="30">
        <v>70.715514046300768</v>
      </c>
      <c r="CA74" s="30">
        <v>71.498919679253348</v>
      </c>
      <c r="CB74" s="30">
        <v>72.450862344985623</v>
      </c>
      <c r="CC74" s="30">
        <v>75.253146361667419</v>
      </c>
      <c r="CD74" s="30">
        <v>75.975400053326013</v>
      </c>
      <c r="CE74" s="30">
        <v>76.98991412867187</v>
      </c>
      <c r="CF74" s="30">
        <v>77.441391414921441</v>
      </c>
      <c r="CG74" s="30">
        <v>77.751111109431776</v>
      </c>
      <c r="CH74" s="30">
        <v>77.735606031373095</v>
      </c>
      <c r="CI74" s="30">
        <v>78.770165457496134</v>
      </c>
      <c r="CJ74" s="30">
        <v>78.66718694308193</v>
      </c>
      <c r="CK74" s="30">
        <v>78.885583451077977</v>
      </c>
      <c r="CL74" s="30">
        <v>78.752094208026762</v>
      </c>
      <c r="CM74" s="30">
        <v>79.8650530402264</v>
      </c>
      <c r="CN74" s="30">
        <v>79.830894909640662</v>
      </c>
      <c r="CO74" s="30">
        <v>81.144316507551238</v>
      </c>
      <c r="CP74" s="30">
        <v>80.877431656091161</v>
      </c>
      <c r="CQ74" s="30">
        <v>82.136586142016924</v>
      </c>
      <c r="CR74" s="30">
        <v>82.179718979013145</v>
      </c>
      <c r="CS74" s="30">
        <v>82.153839464503392</v>
      </c>
      <c r="CT74" s="30">
        <v>82.053609654829174</v>
      </c>
      <c r="CU74" s="30">
        <v>83.361010872897012</v>
      </c>
      <c r="CV74" s="30">
        <v>83.707028198375042</v>
      </c>
      <c r="CW74" s="30">
        <v>84.080653553384437</v>
      </c>
      <c r="CX74" s="30">
        <v>85.628399406737685</v>
      </c>
      <c r="CY74" s="30">
        <v>85.536634563682725</v>
      </c>
      <c r="CZ74" s="30">
        <v>85.900393938596153</v>
      </c>
      <c r="DA74" s="30">
        <v>86.703270447423563</v>
      </c>
      <c r="DB74" s="30">
        <v>87.489151145884406</v>
      </c>
      <c r="DC74" s="30">
        <v>87.749209016897751</v>
      </c>
      <c r="DD74" s="30">
        <v>87.757517283011524</v>
      </c>
      <c r="DE74" s="30">
        <v>88.02543535612314</v>
      </c>
      <c r="DF74" s="30">
        <v>88.337021435659437</v>
      </c>
      <c r="DG74" s="30">
        <v>88.80738597429594</v>
      </c>
      <c r="DH74" s="30">
        <v>88.890226549918552</v>
      </c>
      <c r="DI74" s="30">
        <v>89.685543684007783</v>
      </c>
      <c r="DJ74" s="30">
        <v>89.586362418060432</v>
      </c>
      <c r="DK74" s="30">
        <v>89.896828482068344</v>
      </c>
      <c r="DL74" s="30">
        <v>90.018537571269036</v>
      </c>
      <c r="DM74" s="30">
        <v>90.192566478438934</v>
      </c>
      <c r="DN74" s="30">
        <v>89.798068674996543</v>
      </c>
      <c r="DO74" s="30">
        <v>90.391916127332379</v>
      </c>
      <c r="DP74" s="30">
        <v>91.175288392095879</v>
      </c>
      <c r="DQ74" s="30">
        <v>91.558649560039569</v>
      </c>
      <c r="DR74" s="30">
        <v>91.757291689629781</v>
      </c>
      <c r="DS74" s="30">
        <v>92.105635782113879</v>
      </c>
      <c r="DT74" s="30">
        <v>91.699751195926368</v>
      </c>
      <c r="DU74" s="30">
        <v>91.736964974995431</v>
      </c>
      <c r="DV74" s="30">
        <v>92.002470103670859</v>
      </c>
      <c r="DW74" s="30">
        <v>92.389495817918245</v>
      </c>
      <c r="DX74" s="30">
        <v>93.347819962943547</v>
      </c>
      <c r="DY74" s="30">
        <v>94.148136165551776</v>
      </c>
      <c r="DZ74" s="30">
        <v>95.185217737464768</v>
      </c>
      <c r="EA74" s="30">
        <v>98.044205073692822</v>
      </c>
      <c r="EB74" s="30">
        <v>98.478986994070084</v>
      </c>
      <c r="EC74" s="30">
        <v>98.686861147962588</v>
      </c>
      <c r="ED74" s="30">
        <v>100</v>
      </c>
      <c r="EE74" s="30">
        <v>100.86024814426644</v>
      </c>
      <c r="EF74" s="30">
        <v>100.73455079074401</v>
      </c>
      <c r="EG74" s="30">
        <v>101.06269837823005</v>
      </c>
      <c r="EH74" s="30">
        <v>101.06276842721317</v>
      </c>
      <c r="EI74" s="30">
        <v>101.38884106050119</v>
      </c>
      <c r="EJ74" s="16">
        <v>102.55989287227882</v>
      </c>
      <c r="EK74" s="16">
        <v>103.18124854938003</v>
      </c>
      <c r="EL74" s="30">
        <v>105.22581314408434</v>
      </c>
      <c r="EM74" s="30">
        <v>105.27944790018434</v>
      </c>
      <c r="EN74" s="30">
        <v>105.55497721863125</v>
      </c>
      <c r="EO74" s="30">
        <v>105.66615737823052</v>
      </c>
      <c r="EP74" s="30">
        <v>106.05264664874555</v>
      </c>
      <c r="EQ74" s="30">
        <v>106.46126224417193</v>
      </c>
      <c r="ER74" s="30">
        <v>107.00990416780006</v>
      </c>
      <c r="ES74" s="30">
        <v>107.4813916498799</v>
      </c>
      <c r="ET74" s="30">
        <v>107.36113273901043</v>
      </c>
      <c r="EU74" s="30">
        <v>107.43896346912302</v>
      </c>
      <c r="EV74" s="30">
        <v>108.17424295435683</v>
      </c>
      <c r="EW74" s="30">
        <v>108.93754738980985</v>
      </c>
      <c r="EX74" s="30">
        <v>109.78489098386912</v>
      </c>
      <c r="EY74" s="30">
        <v>109.88000444522757</v>
      </c>
      <c r="EZ74" s="30">
        <v>110.10619503541062</v>
      </c>
      <c r="FA74" s="30">
        <v>110.45085015258834</v>
      </c>
      <c r="FB74" s="30">
        <v>110.62138839940631</v>
      </c>
      <c r="FC74" s="30">
        <v>112.24774841465918</v>
      </c>
      <c r="FD74" s="30">
        <v>112.92406000110131</v>
      </c>
      <c r="FE74" s="30">
        <v>113.62542720672631</v>
      </c>
      <c r="FF74" s="364">
        <v>114.73650975265558</v>
      </c>
      <c r="FG74" s="58"/>
      <c r="FH74" s="58"/>
      <c r="FI74" s="58"/>
    </row>
    <row r="75" spans="1:165" s="63" customFormat="1" ht="15.75" customHeight="1" x14ac:dyDescent="0.2">
      <c r="A75" s="59"/>
      <c r="B75" s="60" t="s">
        <v>102</v>
      </c>
      <c r="C75" s="30">
        <v>53.233213936810529</v>
      </c>
      <c r="D75" s="30">
        <v>53.558581502741767</v>
      </c>
      <c r="E75" s="30">
        <v>53.756242824143321</v>
      </c>
      <c r="F75" s="30">
        <v>53.498028221404631</v>
      </c>
      <c r="G75" s="30">
        <v>53.719276993887554</v>
      </c>
      <c r="H75" s="30">
        <v>54.098602449042033</v>
      </c>
      <c r="I75" s="30">
        <v>53.87750545465763</v>
      </c>
      <c r="J75" s="30">
        <v>54.239907782590258</v>
      </c>
      <c r="K75" s="30">
        <v>55.199327707567178</v>
      </c>
      <c r="L75" s="30">
        <v>55.199348035621092</v>
      </c>
      <c r="M75" s="30">
        <v>56.67948799119285</v>
      </c>
      <c r="N75" s="30">
        <v>57.315153393960365</v>
      </c>
      <c r="O75" s="30">
        <v>58.353233941929751</v>
      </c>
      <c r="P75" s="30">
        <v>60.318599037860764</v>
      </c>
      <c r="Q75" s="30">
        <v>60.459507446255053</v>
      </c>
      <c r="R75" s="30">
        <v>60.460284023246793</v>
      </c>
      <c r="S75" s="30">
        <v>60.460324981000781</v>
      </c>
      <c r="T75" s="30">
        <v>60.460324981000781</v>
      </c>
      <c r="U75" s="30">
        <v>60.474156907499918</v>
      </c>
      <c r="V75" s="30">
        <v>60.474156907499918</v>
      </c>
      <c r="W75" s="30">
        <v>60.901905665320712</v>
      </c>
      <c r="X75" s="30">
        <v>60.901905665320712</v>
      </c>
      <c r="Y75" s="30">
        <v>61.644832568865453</v>
      </c>
      <c r="Z75" s="30">
        <v>62.233670816893884</v>
      </c>
      <c r="AA75" s="30">
        <v>63.775439746335145</v>
      </c>
      <c r="AB75" s="30">
        <v>63.775332400016985</v>
      </c>
      <c r="AC75" s="30">
        <v>63.738796551537227</v>
      </c>
      <c r="AD75" s="30">
        <v>63.738885862524512</v>
      </c>
      <c r="AE75" s="30">
        <v>64.160921286799393</v>
      </c>
      <c r="AF75" s="30">
        <v>63.959682958163633</v>
      </c>
      <c r="AG75" s="30">
        <v>63.959682958163633</v>
      </c>
      <c r="AH75" s="30">
        <v>63.959682958163633</v>
      </c>
      <c r="AI75" s="30">
        <v>63.800135073815937</v>
      </c>
      <c r="AJ75" s="30">
        <v>63.518949044785451</v>
      </c>
      <c r="AK75" s="30">
        <v>63.281351833566418</v>
      </c>
      <c r="AL75" s="30">
        <v>60.870993800111307</v>
      </c>
      <c r="AM75" s="30">
        <v>67.637229210041838</v>
      </c>
      <c r="AN75" s="30">
        <v>68.137125033647067</v>
      </c>
      <c r="AO75" s="30">
        <v>67.013066787616708</v>
      </c>
      <c r="AP75" s="30">
        <v>66.337154073192522</v>
      </c>
      <c r="AQ75" s="30">
        <v>66.293099367565802</v>
      </c>
      <c r="AR75" s="30">
        <v>66.375359464778882</v>
      </c>
      <c r="AS75" s="30">
        <v>67.585994920525081</v>
      </c>
      <c r="AT75" s="30">
        <v>67.548920112758253</v>
      </c>
      <c r="AU75" s="30">
        <v>67.549230873362987</v>
      </c>
      <c r="AV75" s="30">
        <v>67.46031561650166</v>
      </c>
      <c r="AW75" s="30">
        <v>67.738217834590699</v>
      </c>
      <c r="AX75" s="30">
        <v>67.500816429507836</v>
      </c>
      <c r="AY75" s="30">
        <v>69.117549067215506</v>
      </c>
      <c r="AZ75" s="30">
        <v>69.014477877890215</v>
      </c>
      <c r="BA75" s="30">
        <v>69.014477877890215</v>
      </c>
      <c r="BB75" s="30">
        <v>69.014477877890215</v>
      </c>
      <c r="BC75" s="30">
        <v>68.784633247874368</v>
      </c>
      <c r="BD75" s="30">
        <v>68.784633247874368</v>
      </c>
      <c r="BE75" s="30">
        <v>68.758950689423017</v>
      </c>
      <c r="BF75" s="30">
        <v>68.715322908604819</v>
      </c>
      <c r="BG75" s="30">
        <v>68.715239564412315</v>
      </c>
      <c r="BH75" s="30">
        <v>68.715239564412315</v>
      </c>
      <c r="BI75" s="30">
        <v>68.73185983517908</v>
      </c>
      <c r="BJ75" s="30">
        <v>69.451899843969628</v>
      </c>
      <c r="BK75" s="30">
        <v>70.442020873588348</v>
      </c>
      <c r="BL75" s="30">
        <v>69.672546489071763</v>
      </c>
      <c r="BM75" s="30">
        <v>69.824991087605241</v>
      </c>
      <c r="BN75" s="30">
        <v>69.824991087605241</v>
      </c>
      <c r="BO75" s="30">
        <v>69.075856352553799</v>
      </c>
      <c r="BP75" s="30">
        <v>69.368256874287184</v>
      </c>
      <c r="BQ75" s="30">
        <v>69.329611490460792</v>
      </c>
      <c r="BR75" s="30">
        <v>69.333235207483725</v>
      </c>
      <c r="BS75" s="30">
        <v>69.723654588372156</v>
      </c>
      <c r="BT75" s="30">
        <v>69.829600704809479</v>
      </c>
      <c r="BU75" s="30">
        <v>70.128901193067392</v>
      </c>
      <c r="BV75" s="30">
        <v>70.139254882288256</v>
      </c>
      <c r="BW75" s="30">
        <v>72.224761195819426</v>
      </c>
      <c r="BX75" s="30">
        <v>72.199095595177653</v>
      </c>
      <c r="BY75" s="30">
        <v>72.368921480318903</v>
      </c>
      <c r="BZ75" s="30">
        <v>72.589018625583336</v>
      </c>
      <c r="CA75" s="30">
        <v>72.843976752809439</v>
      </c>
      <c r="CB75" s="30">
        <v>73.745779596867294</v>
      </c>
      <c r="CC75" s="30">
        <v>74.915977346636282</v>
      </c>
      <c r="CD75" s="30">
        <v>74.891259845328733</v>
      </c>
      <c r="CE75" s="30">
        <v>74.891133922476442</v>
      </c>
      <c r="CF75" s="30">
        <v>75.001878840646299</v>
      </c>
      <c r="CG75" s="30">
        <v>75.001880541664718</v>
      </c>
      <c r="CH75" s="30">
        <v>75.514515208931826</v>
      </c>
      <c r="CI75" s="30">
        <v>81.059391894432522</v>
      </c>
      <c r="CJ75" s="30">
        <v>81.036477803195837</v>
      </c>
      <c r="CK75" s="30">
        <v>81.621770509350242</v>
      </c>
      <c r="CL75" s="30">
        <v>81.652242027291592</v>
      </c>
      <c r="CM75" s="30">
        <v>81.652242501571735</v>
      </c>
      <c r="CN75" s="30">
        <v>81.868427566875454</v>
      </c>
      <c r="CO75" s="30">
        <v>85.400492180020876</v>
      </c>
      <c r="CP75" s="30">
        <v>85.507421608472526</v>
      </c>
      <c r="CQ75" s="30">
        <v>85.507421608472526</v>
      </c>
      <c r="CR75" s="30">
        <v>85.672668923886604</v>
      </c>
      <c r="CS75" s="30">
        <v>85.761820999499307</v>
      </c>
      <c r="CT75" s="30">
        <v>86.651664068672105</v>
      </c>
      <c r="CU75" s="30">
        <v>90.076000128621203</v>
      </c>
      <c r="CV75" s="30">
        <v>90.198402420694364</v>
      </c>
      <c r="CW75" s="30">
        <v>90.52053277254204</v>
      </c>
      <c r="CX75" s="30">
        <v>91.466374049283502</v>
      </c>
      <c r="CY75" s="30">
        <v>91.466374049283502</v>
      </c>
      <c r="CZ75" s="30">
        <v>91.502030868049346</v>
      </c>
      <c r="DA75" s="30">
        <v>91.501474769479145</v>
      </c>
      <c r="DB75" s="30">
        <v>91.818769943083055</v>
      </c>
      <c r="DC75" s="30">
        <v>91.756999781621147</v>
      </c>
      <c r="DD75" s="30">
        <v>91.756994576594124</v>
      </c>
      <c r="DE75" s="30">
        <v>91.756994576594124</v>
      </c>
      <c r="DF75" s="30">
        <v>92.748555893957516</v>
      </c>
      <c r="DG75" s="30">
        <v>94.557910273302213</v>
      </c>
      <c r="DH75" s="30">
        <v>94.320564065062342</v>
      </c>
      <c r="DI75" s="30">
        <v>98.757553540069779</v>
      </c>
      <c r="DJ75" s="30">
        <v>98.957992003002829</v>
      </c>
      <c r="DK75" s="30">
        <v>93.75460008550219</v>
      </c>
      <c r="DL75" s="30">
        <v>93.778231381306014</v>
      </c>
      <c r="DM75" s="30">
        <v>95.266608547053039</v>
      </c>
      <c r="DN75" s="30">
        <v>95.266608547053039</v>
      </c>
      <c r="DO75" s="30">
        <v>95.127038907531286</v>
      </c>
      <c r="DP75" s="30">
        <v>95.036048652750367</v>
      </c>
      <c r="DQ75" s="30">
        <v>95.036048652750367</v>
      </c>
      <c r="DR75" s="30">
        <v>95.157614034666864</v>
      </c>
      <c r="DS75" s="30">
        <v>97.277309730296452</v>
      </c>
      <c r="DT75" s="30">
        <v>97.836113921670815</v>
      </c>
      <c r="DU75" s="30">
        <v>98.155786257238987</v>
      </c>
      <c r="DV75" s="30">
        <v>98.457363983303139</v>
      </c>
      <c r="DW75" s="30">
        <v>102.36734315901525</v>
      </c>
      <c r="DX75" s="30">
        <v>100.86564709641084</v>
      </c>
      <c r="DY75" s="30">
        <v>100.36819482560216</v>
      </c>
      <c r="DZ75" s="30">
        <v>100.54977298764564</v>
      </c>
      <c r="EA75" s="30">
        <v>100.34997517758269</v>
      </c>
      <c r="EB75" s="30">
        <v>99.762558096095702</v>
      </c>
      <c r="EC75" s="30">
        <v>100.05867427252825</v>
      </c>
      <c r="ED75" s="30">
        <v>100</v>
      </c>
      <c r="EE75" s="30">
        <v>105.94076238215915</v>
      </c>
      <c r="EF75" s="30">
        <v>107.35620927479995</v>
      </c>
      <c r="EG75" s="30">
        <v>107.40227815559911</v>
      </c>
      <c r="EH75" s="30">
        <v>107.40227815559911</v>
      </c>
      <c r="EI75" s="30">
        <v>107.3911155226784</v>
      </c>
      <c r="EJ75" s="16">
        <v>107.88108654726742</v>
      </c>
      <c r="EK75" s="16">
        <v>107.90394032315012</v>
      </c>
      <c r="EL75" s="30">
        <v>107.90360370027241</v>
      </c>
      <c r="EM75" s="30">
        <v>107.9792315065439</v>
      </c>
      <c r="EN75" s="30">
        <v>105.6805602562948</v>
      </c>
      <c r="EO75" s="30">
        <v>104.77844952165998</v>
      </c>
      <c r="EP75" s="30">
        <v>106.24219156837657</v>
      </c>
      <c r="EQ75" s="30">
        <v>112.79971562768969</v>
      </c>
      <c r="ER75" s="30">
        <v>114.23720968762132</v>
      </c>
      <c r="ES75" s="30">
        <v>114.56526234393917</v>
      </c>
      <c r="ET75" s="30">
        <v>114.5862376625924</v>
      </c>
      <c r="EU75" s="30">
        <v>114.62930887533557</v>
      </c>
      <c r="EV75" s="30">
        <v>114.7044337310511</v>
      </c>
      <c r="EW75" s="30">
        <v>114.67690933140354</v>
      </c>
      <c r="EX75" s="30">
        <v>114.73575953185993</v>
      </c>
      <c r="EY75" s="30">
        <v>114.73575953185993</v>
      </c>
      <c r="EZ75" s="30">
        <v>114.82345033820928</v>
      </c>
      <c r="FA75" s="30">
        <v>114.8017863430204</v>
      </c>
      <c r="FB75" s="30">
        <v>109.62311860111645</v>
      </c>
      <c r="FC75" s="30">
        <v>115.78153466222912</v>
      </c>
      <c r="FD75" s="30">
        <v>119.9955150671824</v>
      </c>
      <c r="FE75" s="30">
        <v>120.84552760131643</v>
      </c>
      <c r="FF75" s="364">
        <v>120.84552760131643</v>
      </c>
      <c r="FG75" s="58"/>
      <c r="FH75" s="58"/>
      <c r="FI75" s="58"/>
    </row>
    <row r="76" spans="1:165" s="58" customFormat="1" ht="17.25" customHeight="1" x14ac:dyDescent="0.2">
      <c r="A76" s="53">
        <v>12</v>
      </c>
      <c r="B76" s="76" t="s">
        <v>103</v>
      </c>
      <c r="C76" s="61">
        <v>68.552416545954841</v>
      </c>
      <c r="D76" s="61">
        <v>68.675911904809183</v>
      </c>
      <c r="E76" s="61">
        <v>68.730257560453339</v>
      </c>
      <c r="F76" s="61">
        <v>69.253279044126927</v>
      </c>
      <c r="G76" s="61">
        <v>69.680022843633438</v>
      </c>
      <c r="H76" s="61">
        <v>69.82934362068066</v>
      </c>
      <c r="I76" s="61">
        <v>69.822642133781017</v>
      </c>
      <c r="J76" s="61">
        <v>70.667790197062033</v>
      </c>
      <c r="K76" s="61">
        <v>70.36118675634107</v>
      </c>
      <c r="L76" s="61">
        <v>70.465222338991225</v>
      </c>
      <c r="M76" s="61">
        <v>71.475129860970142</v>
      </c>
      <c r="N76" s="61">
        <v>71.170441584437157</v>
      </c>
      <c r="O76" s="61">
        <v>70.077619817656966</v>
      </c>
      <c r="P76" s="61">
        <v>70.237725724113872</v>
      </c>
      <c r="Q76" s="61">
        <v>70.398243178091988</v>
      </c>
      <c r="R76" s="61">
        <v>71.114807873260105</v>
      </c>
      <c r="S76" s="61">
        <v>71.081873392648646</v>
      </c>
      <c r="T76" s="61">
        <v>71.265902199877857</v>
      </c>
      <c r="U76" s="61">
        <v>71.040412498931943</v>
      </c>
      <c r="V76" s="61">
        <v>72.032248573799009</v>
      </c>
      <c r="W76" s="61">
        <v>72.111927260619538</v>
      </c>
      <c r="X76" s="61">
        <v>72.20871193727659</v>
      </c>
      <c r="Y76" s="61">
        <v>72.360924067347497</v>
      </c>
      <c r="Z76" s="61">
        <v>72.392204693135014</v>
      </c>
      <c r="AA76" s="61">
        <v>73.312887924026214</v>
      </c>
      <c r="AB76" s="61">
        <v>73.392664377155725</v>
      </c>
      <c r="AC76" s="61">
        <v>74.553180493938896</v>
      </c>
      <c r="AD76" s="61">
        <v>74.634012683870964</v>
      </c>
      <c r="AE76" s="61">
        <v>74.688713946216453</v>
      </c>
      <c r="AF76" s="61">
        <v>74.562800817040781</v>
      </c>
      <c r="AG76" s="61">
        <v>74.578595313378017</v>
      </c>
      <c r="AH76" s="61">
        <v>74.392812976289974</v>
      </c>
      <c r="AI76" s="61">
        <v>74.380187396170697</v>
      </c>
      <c r="AJ76" s="61">
        <v>74.257084073409757</v>
      </c>
      <c r="AK76" s="61">
        <v>74.101913676127936</v>
      </c>
      <c r="AL76" s="61">
        <v>73.995639323984221</v>
      </c>
      <c r="AM76" s="61">
        <v>74.131116972970574</v>
      </c>
      <c r="AN76" s="61">
        <v>72.308367929660108</v>
      </c>
      <c r="AO76" s="61">
        <v>72.730448260881801</v>
      </c>
      <c r="AP76" s="61">
        <v>73.107132209251887</v>
      </c>
      <c r="AQ76" s="61">
        <v>72.993298918407589</v>
      </c>
      <c r="AR76" s="61">
        <v>72.730757849747974</v>
      </c>
      <c r="AS76" s="61">
        <v>72.815323843275905</v>
      </c>
      <c r="AT76" s="61">
        <v>72.594193770542759</v>
      </c>
      <c r="AU76" s="61">
        <v>72.581045923706384</v>
      </c>
      <c r="AV76" s="61">
        <v>72.429676718358905</v>
      </c>
      <c r="AW76" s="61">
        <v>72.524098168559917</v>
      </c>
      <c r="AX76" s="61">
        <v>72.496410244459767</v>
      </c>
      <c r="AY76" s="61">
        <v>76.60737361324253</v>
      </c>
      <c r="AZ76" s="61">
        <v>77.186330304461521</v>
      </c>
      <c r="BA76" s="61">
        <v>77.257034185347919</v>
      </c>
      <c r="BB76" s="61">
        <v>77.422078314349875</v>
      </c>
      <c r="BC76" s="61">
        <v>76.851566391626235</v>
      </c>
      <c r="BD76" s="61">
        <v>76.95056226326065</v>
      </c>
      <c r="BE76" s="61">
        <v>78.065670404130131</v>
      </c>
      <c r="BF76" s="61">
        <v>78.229474029012877</v>
      </c>
      <c r="BG76" s="61">
        <v>78.473053147635767</v>
      </c>
      <c r="BH76" s="61">
        <v>78.582782240069335</v>
      </c>
      <c r="BI76" s="61">
        <v>78.902189400518211</v>
      </c>
      <c r="BJ76" s="61">
        <v>78.941352885657039</v>
      </c>
      <c r="BK76" s="61">
        <v>79.085540065634049</v>
      </c>
      <c r="BL76" s="61">
        <v>79.015585543129532</v>
      </c>
      <c r="BM76" s="61">
        <v>78.857289515031681</v>
      </c>
      <c r="BN76" s="61">
        <v>78.965746731304776</v>
      </c>
      <c r="BO76" s="61">
        <v>78.988510834610125</v>
      </c>
      <c r="BP76" s="61">
        <v>79.117514628785173</v>
      </c>
      <c r="BQ76" s="61">
        <v>79.272622436786378</v>
      </c>
      <c r="BR76" s="61">
        <v>79.414591333000175</v>
      </c>
      <c r="BS76" s="61">
        <v>79.272240419470037</v>
      </c>
      <c r="BT76" s="61">
        <v>79.355474406507298</v>
      </c>
      <c r="BU76" s="61">
        <v>79.13495005551259</v>
      </c>
      <c r="BV76" s="61">
        <v>79.12875995927709</v>
      </c>
      <c r="BW76" s="61">
        <v>79.582869864432709</v>
      </c>
      <c r="BX76" s="61">
        <v>79.670801640265509</v>
      </c>
      <c r="BY76" s="61">
        <v>79.830613349378297</v>
      </c>
      <c r="BZ76" s="61">
        <v>80.455317112391214</v>
      </c>
      <c r="CA76" s="61">
        <v>81.930677076041107</v>
      </c>
      <c r="CB76" s="61">
        <v>83.403879077664087</v>
      </c>
      <c r="CC76" s="61">
        <v>83.785093868666124</v>
      </c>
      <c r="CD76" s="61">
        <v>84.117891762984755</v>
      </c>
      <c r="CE76" s="61">
        <v>84.513151982950447</v>
      </c>
      <c r="CF76" s="61">
        <v>86.408736486201761</v>
      </c>
      <c r="CG76" s="61">
        <v>86.459819336140754</v>
      </c>
      <c r="CH76" s="61">
        <v>86.559065638459359</v>
      </c>
      <c r="CI76" s="61">
        <v>90.101269119955901</v>
      </c>
      <c r="CJ76" s="61">
        <v>90.504127034274774</v>
      </c>
      <c r="CK76" s="61">
        <v>90.76289131502466</v>
      </c>
      <c r="CL76" s="61">
        <v>91.174144849345609</v>
      </c>
      <c r="CM76" s="61">
        <v>91.3827649250603</v>
      </c>
      <c r="CN76" s="61">
        <v>91.82998334347721</v>
      </c>
      <c r="CO76" s="61">
        <v>92.263650709990841</v>
      </c>
      <c r="CP76" s="61">
        <v>92.266969345437502</v>
      </c>
      <c r="CQ76" s="61">
        <v>92.533647776327783</v>
      </c>
      <c r="CR76" s="61">
        <v>92.878947573828995</v>
      </c>
      <c r="CS76" s="61">
        <v>92.778132592578828</v>
      </c>
      <c r="CT76" s="61">
        <v>92.689680668645209</v>
      </c>
      <c r="CU76" s="61">
        <v>94.218157207972183</v>
      </c>
      <c r="CV76" s="61">
        <v>94.486902222443064</v>
      </c>
      <c r="CW76" s="61">
        <v>94.198665905363214</v>
      </c>
      <c r="CX76" s="61">
        <v>93.791894781999972</v>
      </c>
      <c r="CY76" s="61">
        <v>93.968280080936594</v>
      </c>
      <c r="CZ76" s="61">
        <v>93.95170337728554</v>
      </c>
      <c r="DA76" s="61">
        <v>94.341675911885929</v>
      </c>
      <c r="DB76" s="61">
        <v>95.662296716146741</v>
      </c>
      <c r="DC76" s="61">
        <v>95.547180502218325</v>
      </c>
      <c r="DD76" s="61">
        <v>95.642338189179782</v>
      </c>
      <c r="DE76" s="61">
        <v>95.623914998622567</v>
      </c>
      <c r="DF76" s="61">
        <v>95.781917335013176</v>
      </c>
      <c r="DG76" s="61">
        <v>97.105576766155181</v>
      </c>
      <c r="DH76" s="61">
        <v>96.78774880913798</v>
      </c>
      <c r="DI76" s="61">
        <v>96.940956115175027</v>
      </c>
      <c r="DJ76" s="61">
        <v>96.693178393385168</v>
      </c>
      <c r="DK76" s="61">
        <v>96.925432724390632</v>
      </c>
      <c r="DL76" s="61">
        <v>97.066215583732074</v>
      </c>
      <c r="DM76" s="61">
        <v>97.308054803854148</v>
      </c>
      <c r="DN76" s="61">
        <v>97.236811296828179</v>
      </c>
      <c r="DO76" s="61">
        <v>97.161295662129248</v>
      </c>
      <c r="DP76" s="61">
        <v>97.268809228472421</v>
      </c>
      <c r="DQ76" s="61">
        <v>97.431456495489996</v>
      </c>
      <c r="DR76" s="61">
        <v>97.389214034429642</v>
      </c>
      <c r="DS76" s="61">
        <v>98.070167018819902</v>
      </c>
      <c r="DT76" s="61">
        <v>99.34633310828751</v>
      </c>
      <c r="DU76" s="61">
        <v>99.118610161469306</v>
      </c>
      <c r="DV76" s="61">
        <v>99.220119343465598</v>
      </c>
      <c r="DW76" s="61">
        <v>99.181250534018716</v>
      </c>
      <c r="DX76" s="61">
        <v>99.761461867630928</v>
      </c>
      <c r="DY76" s="61">
        <v>99.389303354423106</v>
      </c>
      <c r="DZ76" s="61">
        <v>99.991184788113912</v>
      </c>
      <c r="EA76" s="61">
        <v>99.849299843007188</v>
      </c>
      <c r="EB76" s="61">
        <v>99.997054956658545</v>
      </c>
      <c r="EC76" s="61">
        <v>100.09297693550984</v>
      </c>
      <c r="ED76" s="61">
        <v>100</v>
      </c>
      <c r="EE76" s="61">
        <v>100.74944553318954</v>
      </c>
      <c r="EF76" s="61">
        <v>100.72438922323758</v>
      </c>
      <c r="EG76" s="61">
        <v>100.77151437734392</v>
      </c>
      <c r="EH76" s="61">
        <v>100.77173093631862</v>
      </c>
      <c r="EI76" s="61">
        <v>100.86478731396376</v>
      </c>
      <c r="EJ76" s="22">
        <v>101.09553310542735</v>
      </c>
      <c r="EK76" s="22">
        <v>101.25855674828354</v>
      </c>
      <c r="EL76" s="61">
        <v>101.29731728394221</v>
      </c>
      <c r="EM76" s="61">
        <v>101.62730680846452</v>
      </c>
      <c r="EN76" s="61">
        <v>101.76200448464741</v>
      </c>
      <c r="EO76" s="61">
        <v>101.99104534131578</v>
      </c>
      <c r="EP76" s="61">
        <v>102.31946004984903</v>
      </c>
      <c r="EQ76" s="61">
        <v>103.90219169546744</v>
      </c>
      <c r="ER76" s="61">
        <v>104.21309907712359</v>
      </c>
      <c r="ES76" s="61">
        <v>105.10766014331986</v>
      </c>
      <c r="ET76" s="61">
        <v>105.19404792093232</v>
      </c>
      <c r="EU76" s="61">
        <v>105.17586365218175</v>
      </c>
      <c r="EV76" s="61">
        <v>105.71330380215359</v>
      </c>
      <c r="EW76" s="61">
        <v>105.92267249479829</v>
      </c>
      <c r="EX76" s="61">
        <v>105.90221946624942</v>
      </c>
      <c r="EY76" s="61">
        <v>106.2431673875044</v>
      </c>
      <c r="EZ76" s="61">
        <v>106.82590258143625</v>
      </c>
      <c r="FA76" s="61">
        <v>107.05468500083141</v>
      </c>
      <c r="FB76" s="61">
        <v>107.11671650626253</v>
      </c>
      <c r="FC76" s="61">
        <v>110.74877117652392</v>
      </c>
      <c r="FD76" s="61">
        <v>111.67951461919658</v>
      </c>
      <c r="FE76" s="61">
        <v>111.83487794186276</v>
      </c>
      <c r="FF76" s="417">
        <v>112.02056093826364</v>
      </c>
    </row>
    <row r="77" spans="1:165" s="63" customFormat="1" ht="15.75" customHeight="1" x14ac:dyDescent="0.2">
      <c r="A77" s="59"/>
      <c r="B77" s="60" t="s">
        <v>104</v>
      </c>
      <c r="C77" s="30">
        <v>55.410100646197257</v>
      </c>
      <c r="D77" s="30">
        <v>56.127945964930852</v>
      </c>
      <c r="E77" s="30">
        <v>56.651655777905781</v>
      </c>
      <c r="F77" s="30">
        <v>57.969646220480612</v>
      </c>
      <c r="G77" s="30">
        <v>59.800127332166618</v>
      </c>
      <c r="H77" s="30">
        <v>60.146307396254258</v>
      </c>
      <c r="I77" s="30">
        <v>58.967010436199985</v>
      </c>
      <c r="J77" s="30">
        <v>61.905058764601591</v>
      </c>
      <c r="K77" s="30">
        <v>60.364384463559666</v>
      </c>
      <c r="L77" s="30">
        <v>61.00704950474438</v>
      </c>
      <c r="M77" s="30">
        <v>60.703487551054252</v>
      </c>
      <c r="N77" s="30">
        <v>59.859463701357726</v>
      </c>
      <c r="O77" s="30">
        <v>59.577323770632859</v>
      </c>
      <c r="P77" s="30">
        <v>59.779177999009548</v>
      </c>
      <c r="Q77" s="30">
        <v>60.043190123035416</v>
      </c>
      <c r="R77" s="30">
        <v>62.109518808221821</v>
      </c>
      <c r="S77" s="30">
        <v>62.145694858118333</v>
      </c>
      <c r="T77" s="30">
        <v>62.671347627722781</v>
      </c>
      <c r="U77" s="30">
        <v>62.020982102122233</v>
      </c>
      <c r="V77" s="30">
        <v>63.321660511898735</v>
      </c>
      <c r="W77" s="30">
        <v>63.66312734855002</v>
      </c>
      <c r="X77" s="30">
        <v>64.238932365897853</v>
      </c>
      <c r="Y77" s="30">
        <v>64.951608365353238</v>
      </c>
      <c r="Z77" s="30">
        <v>65.045845389194184</v>
      </c>
      <c r="AA77" s="30">
        <v>66.498958138165975</v>
      </c>
      <c r="AB77" s="30">
        <v>66.757589597700672</v>
      </c>
      <c r="AC77" s="30">
        <v>67.665904109189057</v>
      </c>
      <c r="AD77" s="30">
        <v>68.049262480876735</v>
      </c>
      <c r="AE77" s="30">
        <v>68.457257183374807</v>
      </c>
      <c r="AF77" s="30">
        <v>67.922249360438585</v>
      </c>
      <c r="AG77" s="30">
        <v>67.488722075085477</v>
      </c>
      <c r="AH77" s="30">
        <v>66.711806982340519</v>
      </c>
      <c r="AI77" s="30">
        <v>66.160073591306769</v>
      </c>
      <c r="AJ77" s="30">
        <v>65.643468541028426</v>
      </c>
      <c r="AK77" s="30">
        <v>65.830025571890218</v>
      </c>
      <c r="AL77" s="30">
        <v>65.459804101660069</v>
      </c>
      <c r="AM77" s="30">
        <v>66.509639891256498</v>
      </c>
      <c r="AN77" s="30">
        <v>66.686250226540153</v>
      </c>
      <c r="AO77" s="30">
        <v>67.546626462573641</v>
      </c>
      <c r="AP77" s="30">
        <v>68.41444366509127</v>
      </c>
      <c r="AQ77" s="30">
        <v>68.171100881749766</v>
      </c>
      <c r="AR77" s="30">
        <v>67.993414046519788</v>
      </c>
      <c r="AS77" s="30">
        <v>68.345480407074888</v>
      </c>
      <c r="AT77" s="30">
        <v>68.575866671575312</v>
      </c>
      <c r="AU77" s="30">
        <v>68.329904233714231</v>
      </c>
      <c r="AV77" s="30">
        <v>67.629995191175865</v>
      </c>
      <c r="AW77" s="30">
        <v>67.91418164845517</v>
      </c>
      <c r="AX77" s="30">
        <v>67.797841889474327</v>
      </c>
      <c r="AY77" s="30">
        <v>66.966786679341837</v>
      </c>
      <c r="AZ77" s="30">
        <v>67.478819362448093</v>
      </c>
      <c r="BA77" s="30">
        <v>67.27063774464672</v>
      </c>
      <c r="BB77" s="30">
        <v>67.842451566416173</v>
      </c>
      <c r="BC77" s="30">
        <v>68.13716848383666</v>
      </c>
      <c r="BD77" s="30">
        <v>67.428652592065163</v>
      </c>
      <c r="BE77" s="30">
        <v>67.03454446754867</v>
      </c>
      <c r="BF77" s="30">
        <v>67.249218068728354</v>
      </c>
      <c r="BG77" s="30">
        <v>68.306636767032046</v>
      </c>
      <c r="BH77" s="30">
        <v>68.932441625375787</v>
      </c>
      <c r="BI77" s="30">
        <v>69.80012004014138</v>
      </c>
      <c r="BJ77" s="30">
        <v>69.918953372892275</v>
      </c>
      <c r="BK77" s="30">
        <v>70.024446020858974</v>
      </c>
      <c r="BL77" s="30">
        <v>69.65948693401424</v>
      </c>
      <c r="BM77" s="30">
        <v>68.917857190698854</v>
      </c>
      <c r="BN77" s="30">
        <v>69.453584434729763</v>
      </c>
      <c r="BO77" s="30">
        <v>69.552769646792242</v>
      </c>
      <c r="BP77" s="30">
        <v>69.954312072142315</v>
      </c>
      <c r="BQ77" s="30">
        <v>70.571116816484619</v>
      </c>
      <c r="BR77" s="30">
        <v>70.993218713658351</v>
      </c>
      <c r="BS77" s="30">
        <v>70.179469515935168</v>
      </c>
      <c r="BT77" s="30">
        <v>70.530849665966713</v>
      </c>
      <c r="BU77" s="30">
        <v>70.876604052672093</v>
      </c>
      <c r="BV77" s="30">
        <v>70.766268198762688</v>
      </c>
      <c r="BW77" s="30">
        <v>71.080099996183776</v>
      </c>
      <c r="BX77" s="30">
        <v>71.39734952339488</v>
      </c>
      <c r="BY77" s="30">
        <v>71.880680455739864</v>
      </c>
      <c r="BZ77" s="30">
        <v>74.232709665956477</v>
      </c>
      <c r="CA77" s="30">
        <v>74.54376072931575</v>
      </c>
      <c r="CB77" s="30">
        <v>74.752931966559728</v>
      </c>
      <c r="CC77" s="30">
        <v>76.202246273225455</v>
      </c>
      <c r="CD77" s="30">
        <v>77.843824811307954</v>
      </c>
      <c r="CE77" s="30">
        <v>79.012656348489401</v>
      </c>
      <c r="CF77" s="30">
        <v>79.846602929503305</v>
      </c>
      <c r="CG77" s="30">
        <v>80.223491446710653</v>
      </c>
      <c r="CH77" s="30">
        <v>80.134830729715873</v>
      </c>
      <c r="CI77" s="30">
        <v>80.692863046593587</v>
      </c>
      <c r="CJ77" s="30">
        <v>82.45177026333927</v>
      </c>
      <c r="CK77" s="30">
        <v>83.449433053017614</v>
      </c>
      <c r="CL77" s="30">
        <v>85.890382519451933</v>
      </c>
      <c r="CM77" s="30">
        <v>86.731990748225599</v>
      </c>
      <c r="CN77" s="30">
        <v>88.166502717614648</v>
      </c>
      <c r="CO77" s="30">
        <v>88.736179620603025</v>
      </c>
      <c r="CP77" s="30">
        <v>88.949115191065601</v>
      </c>
      <c r="CQ77" s="30">
        <v>89.843601916441685</v>
      </c>
      <c r="CR77" s="30">
        <v>91.254414244363986</v>
      </c>
      <c r="CS77" s="30">
        <v>91.413694665689704</v>
      </c>
      <c r="CT77" s="30">
        <v>91.404180740778131</v>
      </c>
      <c r="CU77" s="30">
        <v>93.334675813960914</v>
      </c>
      <c r="CV77" s="30">
        <v>94.376071262102826</v>
      </c>
      <c r="CW77" s="30">
        <v>93.269505151500596</v>
      </c>
      <c r="CX77" s="30">
        <v>91.483815642157097</v>
      </c>
      <c r="CY77" s="30">
        <v>92.240620471907718</v>
      </c>
      <c r="CZ77" s="30">
        <v>92.094466986398075</v>
      </c>
      <c r="DA77" s="30">
        <v>92.467053505830592</v>
      </c>
      <c r="DB77" s="30">
        <v>92.154695190425556</v>
      </c>
      <c r="DC77" s="30">
        <v>91.622974332483125</v>
      </c>
      <c r="DD77" s="30">
        <v>92.096383291140981</v>
      </c>
      <c r="DE77" s="30">
        <v>92.07346788518214</v>
      </c>
      <c r="DF77" s="30">
        <v>92.265137421278538</v>
      </c>
      <c r="DG77" s="30">
        <v>95.174130772184739</v>
      </c>
      <c r="DH77" s="30">
        <v>93.82863445030975</v>
      </c>
      <c r="DI77" s="30">
        <v>94.419466376088266</v>
      </c>
      <c r="DJ77" s="30">
        <v>94.948547423336933</v>
      </c>
      <c r="DK77" s="30">
        <v>95.793214768654281</v>
      </c>
      <c r="DL77" s="30">
        <v>96.057479495391433</v>
      </c>
      <c r="DM77" s="30">
        <v>97.089769005280232</v>
      </c>
      <c r="DN77" s="30">
        <v>96.948561968617383</v>
      </c>
      <c r="DO77" s="30">
        <v>96.717687442786968</v>
      </c>
      <c r="DP77" s="30">
        <v>96.79907378975274</v>
      </c>
      <c r="DQ77" s="30">
        <v>97.160276019291928</v>
      </c>
      <c r="DR77" s="30">
        <v>96.883959733587716</v>
      </c>
      <c r="DS77" s="30">
        <v>96.860864457640744</v>
      </c>
      <c r="DT77" s="30">
        <v>98.911981120546287</v>
      </c>
      <c r="DU77" s="30">
        <v>98.085170188163772</v>
      </c>
      <c r="DV77" s="30">
        <v>97.91371786973933</v>
      </c>
      <c r="DW77" s="30">
        <v>97.808430205274206</v>
      </c>
      <c r="DX77" s="30">
        <v>99.730017400079348</v>
      </c>
      <c r="DY77" s="30">
        <v>98.418577068342927</v>
      </c>
      <c r="DZ77" s="30">
        <v>100.62725397007152</v>
      </c>
      <c r="EA77" s="30">
        <v>99.807665783989563</v>
      </c>
      <c r="EB77" s="30">
        <v>100.50332327680472</v>
      </c>
      <c r="EC77" s="30">
        <v>100.92563186279766</v>
      </c>
      <c r="ED77" s="30">
        <v>100</v>
      </c>
      <c r="EE77" s="30">
        <v>100.81408618151002</v>
      </c>
      <c r="EF77" s="30">
        <v>100.6723941114066</v>
      </c>
      <c r="EG77" s="30">
        <v>100.73722084278256</v>
      </c>
      <c r="EH77" s="30">
        <v>100.74032172729633</v>
      </c>
      <c r="EI77" s="30">
        <v>101.12002278481708</v>
      </c>
      <c r="EJ77" s="16">
        <v>102.1229016390555</v>
      </c>
      <c r="EK77" s="16">
        <v>102.38832481632676</v>
      </c>
      <c r="EL77" s="30">
        <v>103.08784864138377</v>
      </c>
      <c r="EM77" s="30">
        <v>103.65442584376939</v>
      </c>
      <c r="EN77" s="30">
        <v>103.80720017926424</v>
      </c>
      <c r="EO77" s="30">
        <v>104.16286912395576</v>
      </c>
      <c r="EP77" s="30">
        <v>104.39975862618743</v>
      </c>
      <c r="EQ77" s="30">
        <v>104.27946154510951</v>
      </c>
      <c r="ER77" s="30">
        <v>105.17594750172267</v>
      </c>
      <c r="ES77" s="30">
        <v>105.77052112257935</v>
      </c>
      <c r="ET77" s="30">
        <v>106.09448923418302</v>
      </c>
      <c r="EU77" s="30">
        <v>106.67425667890818</v>
      </c>
      <c r="EV77" s="30">
        <v>107.26476398697842</v>
      </c>
      <c r="EW77" s="30">
        <v>107.21934864477132</v>
      </c>
      <c r="EX77" s="30">
        <v>106.76134531406731</v>
      </c>
      <c r="EY77" s="30">
        <v>107.49097818546237</v>
      </c>
      <c r="EZ77" s="30">
        <v>108.3041311604434</v>
      </c>
      <c r="FA77" s="30">
        <v>108.67265526194672</v>
      </c>
      <c r="FB77" s="30">
        <v>108.58066532813139</v>
      </c>
      <c r="FC77" s="30">
        <v>108.76015232287429</v>
      </c>
      <c r="FD77" s="30">
        <v>109.95937007539902</v>
      </c>
      <c r="FE77" s="30">
        <v>109.75827235398046</v>
      </c>
      <c r="FF77" s="364">
        <v>110.13757277534268</v>
      </c>
      <c r="FG77" s="58"/>
      <c r="FH77" s="58"/>
      <c r="FI77" s="58"/>
    </row>
    <row r="78" spans="1:165" s="63" customFormat="1" ht="15.75" customHeight="1" x14ac:dyDescent="0.2">
      <c r="A78" s="59"/>
      <c r="B78" s="60" t="s">
        <v>105</v>
      </c>
      <c r="C78" s="30">
        <v>72.637417673985453</v>
      </c>
      <c r="D78" s="30">
        <v>72.033166982714647</v>
      </c>
      <c r="E78" s="30">
        <v>70.984450623134833</v>
      </c>
      <c r="F78" s="30">
        <v>74.590855854210901</v>
      </c>
      <c r="G78" s="30">
        <v>74.80979686901577</v>
      </c>
      <c r="H78" s="30">
        <v>76.001913161365223</v>
      </c>
      <c r="I78" s="30">
        <v>79.039728911051057</v>
      </c>
      <c r="J78" s="30">
        <v>79.171692415037739</v>
      </c>
      <c r="K78" s="30">
        <v>79.470748860166353</v>
      </c>
      <c r="L78" s="30">
        <v>76.180253585934267</v>
      </c>
      <c r="M78" s="30">
        <v>76.07878275642031</v>
      </c>
      <c r="N78" s="30">
        <v>74.129872633328944</v>
      </c>
      <c r="O78" s="30">
        <v>73.165856976371998</v>
      </c>
      <c r="P78" s="30">
        <v>72.958883907823974</v>
      </c>
      <c r="Q78" s="30">
        <v>72.343921108423459</v>
      </c>
      <c r="R78" s="30">
        <v>76.352171714019363</v>
      </c>
      <c r="S78" s="30">
        <v>75.669029903185674</v>
      </c>
      <c r="T78" s="30">
        <v>76.716476324888291</v>
      </c>
      <c r="U78" s="30">
        <v>75.454619365400319</v>
      </c>
      <c r="V78" s="30">
        <v>77.012102205348327</v>
      </c>
      <c r="W78" s="30">
        <v>77.032715086622275</v>
      </c>
      <c r="X78" s="30">
        <v>76.44664347584056</v>
      </c>
      <c r="Y78" s="30">
        <v>76.257792918999201</v>
      </c>
      <c r="Z78" s="30">
        <v>76.416424603511189</v>
      </c>
      <c r="AA78" s="30">
        <v>76.089986379221443</v>
      </c>
      <c r="AB78" s="30">
        <v>76.427718915930669</v>
      </c>
      <c r="AC78" s="30">
        <v>76.390580411752708</v>
      </c>
      <c r="AD78" s="30">
        <v>76.272264660560126</v>
      </c>
      <c r="AE78" s="30">
        <v>75.628183342091177</v>
      </c>
      <c r="AF78" s="30">
        <v>75.628183342091177</v>
      </c>
      <c r="AG78" s="30">
        <v>75.550406931591468</v>
      </c>
      <c r="AH78" s="30">
        <v>74.864733788025688</v>
      </c>
      <c r="AI78" s="30">
        <v>76.750484294121506</v>
      </c>
      <c r="AJ78" s="30">
        <v>76.183210109999052</v>
      </c>
      <c r="AK78" s="30">
        <v>76.491258665422976</v>
      </c>
      <c r="AL78" s="30">
        <v>76.138858111893526</v>
      </c>
      <c r="AM78" s="30">
        <v>75.528846045723384</v>
      </c>
      <c r="AN78" s="30">
        <v>75.3808369243893</v>
      </c>
      <c r="AO78" s="30">
        <v>75.022384448871207</v>
      </c>
      <c r="AP78" s="30">
        <v>75.022384448871207</v>
      </c>
      <c r="AQ78" s="30">
        <v>74.50131878453449</v>
      </c>
      <c r="AR78" s="30">
        <v>74.906987971117104</v>
      </c>
      <c r="AS78" s="30">
        <v>74.417700084261298</v>
      </c>
      <c r="AT78" s="30">
        <v>73.517830583222732</v>
      </c>
      <c r="AU78" s="30">
        <v>74.654391013886496</v>
      </c>
      <c r="AV78" s="30">
        <v>74.387415926509817</v>
      </c>
      <c r="AW78" s="30">
        <v>74.870377478757661</v>
      </c>
      <c r="AX78" s="30">
        <v>74.854056909433396</v>
      </c>
      <c r="AY78" s="30">
        <v>74.870846749366081</v>
      </c>
      <c r="AZ78" s="30">
        <v>75.009439726686125</v>
      </c>
      <c r="BA78" s="30">
        <v>76.897420401492525</v>
      </c>
      <c r="BB78" s="30">
        <v>77.384769421077792</v>
      </c>
      <c r="BC78" s="30">
        <v>76.713936989715734</v>
      </c>
      <c r="BD78" s="30">
        <v>76.578130056577749</v>
      </c>
      <c r="BE78" s="30">
        <v>76.349028288158294</v>
      </c>
      <c r="BF78" s="30">
        <v>76.632867792431227</v>
      </c>
      <c r="BG78" s="30">
        <v>76.576482465468018</v>
      </c>
      <c r="BH78" s="30">
        <v>76.076192301782996</v>
      </c>
      <c r="BI78" s="30">
        <v>78.065524222607024</v>
      </c>
      <c r="BJ78" s="30">
        <v>78.262197626430094</v>
      </c>
      <c r="BK78" s="30">
        <v>78.219885155487802</v>
      </c>
      <c r="BL78" s="30">
        <v>78.448279661892172</v>
      </c>
      <c r="BM78" s="30">
        <v>78.641031643638811</v>
      </c>
      <c r="BN78" s="30">
        <v>78.401215658363242</v>
      </c>
      <c r="BO78" s="30">
        <v>78.401215658363242</v>
      </c>
      <c r="BP78" s="30">
        <v>78.449868412448865</v>
      </c>
      <c r="BQ78" s="30">
        <v>78.673907152384842</v>
      </c>
      <c r="BR78" s="30">
        <v>79.419779740528327</v>
      </c>
      <c r="BS78" s="30">
        <v>79.426139752525273</v>
      </c>
      <c r="BT78" s="30">
        <v>79.468954230178838</v>
      </c>
      <c r="BU78" s="30">
        <v>79.473426370191476</v>
      </c>
      <c r="BV78" s="30">
        <v>79.789912255023026</v>
      </c>
      <c r="BW78" s="30">
        <v>80.297915240124112</v>
      </c>
      <c r="BX78" s="30">
        <v>80.50716304626701</v>
      </c>
      <c r="BY78" s="30">
        <v>81.284986826148511</v>
      </c>
      <c r="BZ78" s="30">
        <v>82.689119270252846</v>
      </c>
      <c r="CA78" s="30">
        <v>82.809827371297047</v>
      </c>
      <c r="CB78" s="30">
        <v>83.253253489687054</v>
      </c>
      <c r="CC78" s="30">
        <v>84.056842982113054</v>
      </c>
      <c r="CD78" s="30">
        <v>83.329650410167346</v>
      </c>
      <c r="CE78" s="30">
        <v>85.430388660130177</v>
      </c>
      <c r="CF78" s="30">
        <v>86.261243788024927</v>
      </c>
      <c r="CG78" s="30">
        <v>85.670207563477476</v>
      </c>
      <c r="CH78" s="30">
        <v>87.653642601743769</v>
      </c>
      <c r="CI78" s="30">
        <v>89.835494657227045</v>
      </c>
      <c r="CJ78" s="30">
        <v>89.821753097978373</v>
      </c>
      <c r="CK78" s="30">
        <v>90.314509020320969</v>
      </c>
      <c r="CL78" s="30">
        <v>94.666150434710019</v>
      </c>
      <c r="CM78" s="30">
        <v>94.92190493857035</v>
      </c>
      <c r="CN78" s="30">
        <v>96.873468154533825</v>
      </c>
      <c r="CO78" s="30">
        <v>95.513202941497383</v>
      </c>
      <c r="CP78" s="30">
        <v>94.759711621092478</v>
      </c>
      <c r="CQ78" s="30">
        <v>95.7750730849408</v>
      </c>
      <c r="CR78" s="30">
        <v>95.831623846528032</v>
      </c>
      <c r="CS78" s="30">
        <v>93.570005391049904</v>
      </c>
      <c r="CT78" s="30">
        <v>92.143024098701716</v>
      </c>
      <c r="CU78" s="30">
        <v>92.462278203278217</v>
      </c>
      <c r="CV78" s="30">
        <v>92.954101282977348</v>
      </c>
      <c r="CW78" s="30">
        <v>92.387281872375212</v>
      </c>
      <c r="CX78" s="30">
        <v>92.437970213386407</v>
      </c>
      <c r="CY78" s="30">
        <v>92.482469630932826</v>
      </c>
      <c r="CZ78" s="30">
        <v>92.763126233315745</v>
      </c>
      <c r="DA78" s="30">
        <v>90.749114183487251</v>
      </c>
      <c r="DB78" s="30">
        <v>88.719971352374557</v>
      </c>
      <c r="DC78" s="30">
        <v>88.834429826288144</v>
      </c>
      <c r="DD78" s="30">
        <v>88.308391691054354</v>
      </c>
      <c r="DE78" s="30">
        <v>88.024358710798069</v>
      </c>
      <c r="DF78" s="30">
        <v>89.91025348224224</v>
      </c>
      <c r="DG78" s="30">
        <v>89.574656363195231</v>
      </c>
      <c r="DH78" s="30">
        <v>89.425427266335134</v>
      </c>
      <c r="DI78" s="30">
        <v>89.700835767049654</v>
      </c>
      <c r="DJ78" s="30">
        <v>90.300952976421001</v>
      </c>
      <c r="DK78" s="30">
        <v>90.936032532254444</v>
      </c>
      <c r="DL78" s="30">
        <v>91.215977666484363</v>
      </c>
      <c r="DM78" s="30">
        <v>91.297316620370509</v>
      </c>
      <c r="DN78" s="30">
        <v>90.654940777016392</v>
      </c>
      <c r="DO78" s="30">
        <v>90.282311217156277</v>
      </c>
      <c r="DP78" s="30">
        <v>90.428860753423749</v>
      </c>
      <c r="DQ78" s="30">
        <v>91.747976749586243</v>
      </c>
      <c r="DR78" s="30">
        <v>92.098239411902796</v>
      </c>
      <c r="DS78" s="30">
        <v>96.291150357572263</v>
      </c>
      <c r="DT78" s="30">
        <v>93.327393503165368</v>
      </c>
      <c r="DU78" s="30">
        <v>92.699478595433959</v>
      </c>
      <c r="DV78" s="30">
        <v>95.029460039060154</v>
      </c>
      <c r="DW78" s="30">
        <v>94.786236343711423</v>
      </c>
      <c r="DX78" s="30">
        <v>97.088534972426672</v>
      </c>
      <c r="DY78" s="30">
        <v>95.908790654896279</v>
      </c>
      <c r="DZ78" s="30">
        <v>97.479635291431507</v>
      </c>
      <c r="EA78" s="30">
        <v>98.242474441094714</v>
      </c>
      <c r="EB78" s="30">
        <v>98.044269976973766</v>
      </c>
      <c r="EC78" s="30">
        <v>98.026422206580207</v>
      </c>
      <c r="ED78" s="30">
        <v>100</v>
      </c>
      <c r="EE78" s="30">
        <v>100.78430382388629</v>
      </c>
      <c r="EF78" s="30">
        <v>100.84746922051858</v>
      </c>
      <c r="EG78" s="30">
        <v>101.00079923896064</v>
      </c>
      <c r="EH78" s="30">
        <v>101.0012978555002</v>
      </c>
      <c r="EI78" s="30">
        <v>100.94840561119409</v>
      </c>
      <c r="EJ78" s="16">
        <v>100.77960941808755</v>
      </c>
      <c r="EK78" s="16">
        <v>101.26624062132075</v>
      </c>
      <c r="EL78" s="30">
        <v>100.50230502858994</v>
      </c>
      <c r="EM78" s="30">
        <v>101.44725558322392</v>
      </c>
      <c r="EN78" s="30">
        <v>101.97956294620442</v>
      </c>
      <c r="EO78" s="30">
        <v>102.59599137260503</v>
      </c>
      <c r="EP78" s="30">
        <v>103.89463683776158</v>
      </c>
      <c r="EQ78" s="30">
        <v>104.98717029901</v>
      </c>
      <c r="ER78" s="30">
        <v>105.41349126699376</v>
      </c>
      <c r="ES78" s="30">
        <v>108.00383025866174</v>
      </c>
      <c r="ET78" s="30">
        <v>107.94819515147539</v>
      </c>
      <c r="EU78" s="30">
        <v>107.06070217702322</v>
      </c>
      <c r="EV78" s="30">
        <v>109.05916799730014</v>
      </c>
      <c r="EW78" s="30">
        <v>108.62785806644921</v>
      </c>
      <c r="EX78" s="30">
        <v>109.13986017659258</v>
      </c>
      <c r="EY78" s="30">
        <v>109.91896709549867</v>
      </c>
      <c r="EZ78" s="30">
        <v>111.73370475459521</v>
      </c>
      <c r="FA78" s="30">
        <v>112.33931803884414</v>
      </c>
      <c r="FB78" s="30">
        <v>112.87757618370412</v>
      </c>
      <c r="FC78" s="30">
        <v>112.39197020355731</v>
      </c>
      <c r="FD78" s="30">
        <v>113.514956005413</v>
      </c>
      <c r="FE78" s="30">
        <v>114.59955359820898</v>
      </c>
      <c r="FF78" s="364">
        <v>115.49803722850763</v>
      </c>
      <c r="FG78" s="58"/>
      <c r="FH78" s="58"/>
      <c r="FI78" s="58"/>
    </row>
    <row r="79" spans="1:165" s="63" customFormat="1" ht="15.75" customHeight="1" x14ac:dyDescent="0.2">
      <c r="A79" s="59"/>
      <c r="B79" s="60" t="s">
        <v>106</v>
      </c>
      <c r="C79" s="30">
        <v>76.590177210113282</v>
      </c>
      <c r="D79" s="30">
        <v>76.590177210113282</v>
      </c>
      <c r="E79" s="30">
        <v>76.590177210113282</v>
      </c>
      <c r="F79" s="30">
        <v>76.590177210113282</v>
      </c>
      <c r="G79" s="30">
        <v>76.590177210113282</v>
      </c>
      <c r="H79" s="30">
        <v>76.590177210113282</v>
      </c>
      <c r="I79" s="30">
        <v>76.590177210113282</v>
      </c>
      <c r="J79" s="30">
        <v>76.950349507930696</v>
      </c>
      <c r="K79" s="30">
        <v>76.950349507930696</v>
      </c>
      <c r="L79" s="30">
        <v>77.23734450973231</v>
      </c>
      <c r="M79" s="30">
        <v>79.246902245787282</v>
      </c>
      <c r="N79" s="30">
        <v>79.246902245787282</v>
      </c>
      <c r="O79" s="30">
        <v>77.280280856850879</v>
      </c>
      <c r="P79" s="30">
        <v>77.26142666421066</v>
      </c>
      <c r="Q79" s="30">
        <v>77.345575346148976</v>
      </c>
      <c r="R79" s="30">
        <v>77.345575346148976</v>
      </c>
      <c r="S79" s="30">
        <v>77.345575346148976</v>
      </c>
      <c r="T79" s="30">
        <v>77.345575346148976</v>
      </c>
      <c r="U79" s="30">
        <v>77.345575346148976</v>
      </c>
      <c r="V79" s="30">
        <v>78.483802919775087</v>
      </c>
      <c r="W79" s="30">
        <v>78.483802919775087</v>
      </c>
      <c r="X79" s="30">
        <v>78.483802919775087</v>
      </c>
      <c r="Y79" s="30">
        <v>78.483802919775087</v>
      </c>
      <c r="Z79" s="30">
        <v>78.483802919775087</v>
      </c>
      <c r="AA79" s="30">
        <v>78.483802919775087</v>
      </c>
      <c r="AB79" s="30">
        <v>78.483802919775087</v>
      </c>
      <c r="AC79" s="30">
        <v>80.296872477651959</v>
      </c>
      <c r="AD79" s="30">
        <v>80.296872477651959</v>
      </c>
      <c r="AE79" s="30">
        <v>80.296872477651959</v>
      </c>
      <c r="AF79" s="30">
        <v>80.296872477651959</v>
      </c>
      <c r="AG79" s="30">
        <v>80.296872477651959</v>
      </c>
      <c r="AH79" s="30">
        <v>80.296872477651959</v>
      </c>
      <c r="AI79" s="30">
        <v>80.296872477651959</v>
      </c>
      <c r="AJ79" s="30">
        <v>80.296872477651959</v>
      </c>
      <c r="AK79" s="30">
        <v>79.885332500004097</v>
      </c>
      <c r="AL79" s="30">
        <v>79.885332500004097</v>
      </c>
      <c r="AM79" s="30">
        <v>79.752207818606124</v>
      </c>
      <c r="AN79" s="30">
        <v>76.229140735383467</v>
      </c>
      <c r="AO79" s="30">
        <v>76.697059253195732</v>
      </c>
      <c r="AP79" s="30">
        <v>76.697059253195732</v>
      </c>
      <c r="AQ79" s="30">
        <v>76.697059253195732</v>
      </c>
      <c r="AR79" s="30">
        <v>76.229140735383467</v>
      </c>
      <c r="AS79" s="30">
        <v>76.229140735383467</v>
      </c>
      <c r="AT79" s="30">
        <v>75.81191224557756</v>
      </c>
      <c r="AU79" s="30">
        <v>75.763639975459725</v>
      </c>
      <c r="AV79" s="30">
        <v>75.81191224557756</v>
      </c>
      <c r="AW79" s="30">
        <v>75.81191224557756</v>
      </c>
      <c r="AX79" s="30">
        <v>75.81191224557756</v>
      </c>
      <c r="AY79" s="30">
        <v>83.988587340986058</v>
      </c>
      <c r="AZ79" s="30">
        <v>83.996847455193603</v>
      </c>
      <c r="BA79" s="30">
        <v>84.005103894424565</v>
      </c>
      <c r="BB79" s="30">
        <v>84.013356663773237</v>
      </c>
      <c r="BC79" s="30">
        <v>84.013356663773237</v>
      </c>
      <c r="BD79" s="30">
        <v>84.013356663773237</v>
      </c>
      <c r="BE79" s="30">
        <v>83.828585716592272</v>
      </c>
      <c r="BF79" s="30">
        <v>83.873524066096081</v>
      </c>
      <c r="BG79" s="30">
        <v>83.881691039888167</v>
      </c>
      <c r="BH79" s="30">
        <v>83.874747014411156</v>
      </c>
      <c r="BI79" s="30">
        <v>83.874747014411156</v>
      </c>
      <c r="BJ79" s="30">
        <v>83.874747014411156</v>
      </c>
      <c r="BK79" s="30">
        <v>84.107549368858955</v>
      </c>
      <c r="BL79" s="30">
        <v>84.107549368858955</v>
      </c>
      <c r="BM79" s="30">
        <v>84.107549368858955</v>
      </c>
      <c r="BN79" s="30">
        <v>84.107549368858955</v>
      </c>
      <c r="BO79" s="30">
        <v>84.107549368858955</v>
      </c>
      <c r="BP79" s="30">
        <v>84.107549368858955</v>
      </c>
      <c r="BQ79" s="30">
        <v>84.107549368858955</v>
      </c>
      <c r="BR79" s="30">
        <v>84.107549368858955</v>
      </c>
      <c r="BS79" s="30">
        <v>84.107549368858955</v>
      </c>
      <c r="BT79" s="30">
        <v>84.107549368858955</v>
      </c>
      <c r="BU79" s="30">
        <v>84.107549368858955</v>
      </c>
      <c r="BV79" s="30">
        <v>84.107549368858955</v>
      </c>
      <c r="BW79" s="30">
        <v>84.651108456629345</v>
      </c>
      <c r="BX79" s="30">
        <v>84.655800075169438</v>
      </c>
      <c r="BY79" s="30">
        <v>84.651108456629345</v>
      </c>
      <c r="BZ79" s="30">
        <v>84.651108456629345</v>
      </c>
      <c r="CA79" s="30">
        <v>87.304659098249573</v>
      </c>
      <c r="CB79" s="30">
        <v>89.8422010638849</v>
      </c>
      <c r="CC79" s="30">
        <v>89.8422010638849</v>
      </c>
      <c r="CD79" s="30">
        <v>89.8422010638849</v>
      </c>
      <c r="CE79" s="30">
        <v>89.8422010638849</v>
      </c>
      <c r="CF79" s="30">
        <v>89.8422010638849</v>
      </c>
      <c r="CG79" s="30">
        <v>89.8422010638849</v>
      </c>
      <c r="CH79" s="30">
        <v>89.8422010638849</v>
      </c>
      <c r="CI79" s="30">
        <v>95.603773348700614</v>
      </c>
      <c r="CJ79" s="30">
        <v>95.603773348700614</v>
      </c>
      <c r="CK79" s="30">
        <v>95.603773348700614</v>
      </c>
      <c r="CL79" s="30">
        <v>94.820915075735996</v>
      </c>
      <c r="CM79" s="30">
        <v>94.820915075735996</v>
      </c>
      <c r="CN79" s="30">
        <v>94.820915075735996</v>
      </c>
      <c r="CO79" s="30">
        <v>94.820915075735996</v>
      </c>
      <c r="CP79" s="30">
        <v>94.820915075735996</v>
      </c>
      <c r="CQ79" s="30">
        <v>94.820915075735996</v>
      </c>
      <c r="CR79" s="30">
        <v>94.820915075735996</v>
      </c>
      <c r="CS79" s="30">
        <v>94.820915075735996</v>
      </c>
      <c r="CT79" s="30">
        <v>94.820915075735996</v>
      </c>
      <c r="CU79" s="30">
        <v>96.305906140409121</v>
      </c>
      <c r="CV79" s="30">
        <v>96.305906140409121</v>
      </c>
      <c r="CW79" s="30">
        <v>96.305906140409121</v>
      </c>
      <c r="CX79" s="30">
        <v>96.305906140409121</v>
      </c>
      <c r="CY79" s="30">
        <v>96.305906140409121</v>
      </c>
      <c r="CZ79" s="30">
        <v>96.305906140409121</v>
      </c>
      <c r="DA79" s="30">
        <v>96.305906140409121</v>
      </c>
      <c r="DB79" s="30">
        <v>96.305906140409121</v>
      </c>
      <c r="DC79" s="30">
        <v>96.305906140409121</v>
      </c>
      <c r="DD79" s="30">
        <v>96.313522823113956</v>
      </c>
      <c r="DE79" s="30">
        <v>96.321136527716135</v>
      </c>
      <c r="DF79" s="30">
        <v>96.321136527716135</v>
      </c>
      <c r="DG79" s="30">
        <v>97.247658612872399</v>
      </c>
      <c r="DH79" s="30">
        <v>97.247658612872399</v>
      </c>
      <c r="DI79" s="30">
        <v>97.249472988281894</v>
      </c>
      <c r="DJ79" s="30">
        <v>97.247658612872399</v>
      </c>
      <c r="DK79" s="30">
        <v>97.247658612872399</v>
      </c>
      <c r="DL79" s="30">
        <v>97.367746233276577</v>
      </c>
      <c r="DM79" s="30">
        <v>97.367746233276577</v>
      </c>
      <c r="DN79" s="30">
        <v>97.367746233276577</v>
      </c>
      <c r="DO79" s="30">
        <v>97.367746233276577</v>
      </c>
      <c r="DP79" s="30">
        <v>97.367746233276577</v>
      </c>
      <c r="DQ79" s="30">
        <v>97.367746233276577</v>
      </c>
      <c r="DR79" s="30">
        <v>97.367746233276577</v>
      </c>
      <c r="DS79" s="30">
        <v>98.127994524203558</v>
      </c>
      <c r="DT79" s="30">
        <v>100</v>
      </c>
      <c r="DU79" s="30">
        <v>100</v>
      </c>
      <c r="DV79" s="30">
        <v>100</v>
      </c>
      <c r="DW79" s="30">
        <v>100</v>
      </c>
      <c r="DX79" s="30">
        <v>100</v>
      </c>
      <c r="DY79" s="30">
        <v>100</v>
      </c>
      <c r="DZ79" s="30">
        <v>100</v>
      </c>
      <c r="EA79" s="30">
        <v>100</v>
      </c>
      <c r="EB79" s="30">
        <v>100</v>
      </c>
      <c r="EC79" s="30">
        <v>100</v>
      </c>
      <c r="ED79" s="30">
        <v>100</v>
      </c>
      <c r="EE79" s="30">
        <v>102.11311777556625</v>
      </c>
      <c r="EF79" s="30">
        <v>102.11311777556625</v>
      </c>
      <c r="EG79" s="30">
        <v>102.11812843736253</v>
      </c>
      <c r="EH79" s="30">
        <v>102.11311777556625</v>
      </c>
      <c r="EI79" s="30">
        <v>102.11311777556625</v>
      </c>
      <c r="EJ79" s="16">
        <v>102.11311777556625</v>
      </c>
      <c r="EK79" s="16">
        <v>102.11311777556625</v>
      </c>
      <c r="EL79" s="30">
        <v>102.11311777556625</v>
      </c>
      <c r="EM79" s="30">
        <v>102.11311777556625</v>
      </c>
      <c r="EN79" s="30">
        <v>102.11311777556625</v>
      </c>
      <c r="EO79" s="30">
        <v>102.11311777556625</v>
      </c>
      <c r="EP79" s="30">
        <v>102.11311777556625</v>
      </c>
      <c r="EQ79" s="30">
        <v>105.34765927387193</v>
      </c>
      <c r="ER79" s="30">
        <v>105.34765927387193</v>
      </c>
      <c r="ES79" s="30">
        <v>105.34765927387193</v>
      </c>
      <c r="ET79" s="30">
        <v>105.34765927387193</v>
      </c>
      <c r="EU79" s="30">
        <v>105.34765927387193</v>
      </c>
      <c r="EV79" s="30">
        <v>105.34765927387193</v>
      </c>
      <c r="EW79" s="30">
        <v>105.34765927387193</v>
      </c>
      <c r="EX79" s="30">
        <v>105.34765927387193</v>
      </c>
      <c r="EY79" s="30">
        <v>105.34765927387193</v>
      </c>
      <c r="EZ79" s="30">
        <v>105.34765927387193</v>
      </c>
      <c r="FA79" s="30">
        <v>105.35212240279037</v>
      </c>
      <c r="FB79" s="30">
        <v>105.35212240279037</v>
      </c>
      <c r="FC79" s="30">
        <v>105.91632825471686</v>
      </c>
      <c r="FD79" s="30">
        <v>108.81390150143105</v>
      </c>
      <c r="FE79" s="30">
        <v>108.81390150143105</v>
      </c>
      <c r="FF79" s="364">
        <v>108.81390150143105</v>
      </c>
      <c r="FG79" s="58"/>
      <c r="FH79" s="58"/>
      <c r="FI79" s="58"/>
    </row>
    <row r="80" spans="1:165" s="63" customFormat="1" ht="15.75" customHeight="1" x14ac:dyDescent="0.2">
      <c r="A80" s="59"/>
      <c r="B80" s="60" t="s">
        <v>107</v>
      </c>
      <c r="C80" s="30">
        <v>60.559080381732187</v>
      </c>
      <c r="D80" s="30">
        <v>60.559080381732187</v>
      </c>
      <c r="E80" s="30">
        <v>60.559080381732187</v>
      </c>
      <c r="F80" s="30">
        <v>60.559080381732187</v>
      </c>
      <c r="G80" s="30">
        <v>60.559080381732187</v>
      </c>
      <c r="H80" s="30">
        <v>60.559080381732187</v>
      </c>
      <c r="I80" s="30">
        <v>60.559080381732187</v>
      </c>
      <c r="J80" s="30">
        <v>60.559080381732187</v>
      </c>
      <c r="K80" s="30">
        <v>60.559080381732187</v>
      </c>
      <c r="L80" s="30">
        <v>60.559080381732187</v>
      </c>
      <c r="M80" s="30">
        <v>60.559080381732187</v>
      </c>
      <c r="N80" s="30">
        <v>60.559080381732187</v>
      </c>
      <c r="O80" s="30">
        <v>60.559080381732187</v>
      </c>
      <c r="P80" s="30">
        <v>60.559080381732187</v>
      </c>
      <c r="Q80" s="30">
        <v>60.559080381732187</v>
      </c>
      <c r="R80" s="30">
        <v>60.559080381732187</v>
      </c>
      <c r="S80" s="30">
        <v>60.559080381732187</v>
      </c>
      <c r="T80" s="30">
        <v>60.559080381732187</v>
      </c>
      <c r="U80" s="30">
        <v>60.559080381732187</v>
      </c>
      <c r="V80" s="30">
        <v>60.559080381732187</v>
      </c>
      <c r="W80" s="30">
        <v>60.559080381732187</v>
      </c>
      <c r="X80" s="30">
        <v>60.559080381732187</v>
      </c>
      <c r="Y80" s="30">
        <v>60.559080381732187</v>
      </c>
      <c r="Z80" s="30">
        <v>60.559080381732187</v>
      </c>
      <c r="AA80" s="30">
        <v>63.163772011054</v>
      </c>
      <c r="AB80" s="30">
        <v>63.163772011054</v>
      </c>
      <c r="AC80" s="30">
        <v>63.163772011054</v>
      </c>
      <c r="AD80" s="30">
        <v>63.163772011054</v>
      </c>
      <c r="AE80" s="30">
        <v>63.163772011054</v>
      </c>
      <c r="AF80" s="30">
        <v>63.163772011054</v>
      </c>
      <c r="AG80" s="30">
        <v>63.163772011054</v>
      </c>
      <c r="AH80" s="30">
        <v>63.163772011054</v>
      </c>
      <c r="AI80" s="30">
        <v>63.163772011054</v>
      </c>
      <c r="AJ80" s="30">
        <v>63.163772011054</v>
      </c>
      <c r="AK80" s="30">
        <v>63.163772011054</v>
      </c>
      <c r="AL80" s="30">
        <v>63.163772011054</v>
      </c>
      <c r="AM80" s="30">
        <v>63.163772011054</v>
      </c>
      <c r="AN80" s="30">
        <v>63.163772011054</v>
      </c>
      <c r="AO80" s="30">
        <v>63.163772011054</v>
      </c>
      <c r="AP80" s="30">
        <v>63.163772011054</v>
      </c>
      <c r="AQ80" s="30">
        <v>63.163772011054</v>
      </c>
      <c r="AR80" s="30">
        <v>63.163772011054</v>
      </c>
      <c r="AS80" s="30">
        <v>63.163772011054</v>
      </c>
      <c r="AT80" s="30">
        <v>63.163772011054</v>
      </c>
      <c r="AU80" s="30">
        <v>63.163772011054</v>
      </c>
      <c r="AV80" s="30">
        <v>63.163772011054</v>
      </c>
      <c r="AW80" s="30">
        <v>63.163772011054</v>
      </c>
      <c r="AX80" s="30">
        <v>63.163772011054</v>
      </c>
      <c r="AY80" s="30">
        <v>63.163772011054</v>
      </c>
      <c r="AZ80" s="30">
        <v>63.163772011054</v>
      </c>
      <c r="BA80" s="30">
        <v>63.163772011054</v>
      </c>
      <c r="BB80" s="30">
        <v>63.163772011054</v>
      </c>
      <c r="BC80" s="30">
        <v>63.163772011054</v>
      </c>
      <c r="BD80" s="30">
        <v>63.163772011054</v>
      </c>
      <c r="BE80" s="30">
        <v>75.5871362776426</v>
      </c>
      <c r="BF80" s="30">
        <v>75.5871362776426</v>
      </c>
      <c r="BG80" s="30">
        <v>75.5871362776426</v>
      </c>
      <c r="BH80" s="30">
        <v>75.5871362776426</v>
      </c>
      <c r="BI80" s="30">
        <v>75.5871362776426</v>
      </c>
      <c r="BJ80" s="30">
        <v>75.5871362776426</v>
      </c>
      <c r="BK80" s="30">
        <v>75.5871362776426</v>
      </c>
      <c r="BL80" s="30">
        <v>75.5871362776426</v>
      </c>
      <c r="BM80" s="30">
        <v>75.5871362776426</v>
      </c>
      <c r="BN80" s="30">
        <v>75.5871362776426</v>
      </c>
      <c r="BO80" s="30">
        <v>75.5871362776426</v>
      </c>
      <c r="BP80" s="30">
        <v>75.5871362776426</v>
      </c>
      <c r="BQ80" s="30">
        <v>75.5871362776426</v>
      </c>
      <c r="BR80" s="30">
        <v>75.5871362776426</v>
      </c>
      <c r="BS80" s="30">
        <v>75.5871362776426</v>
      </c>
      <c r="BT80" s="30">
        <v>75.5871362776426</v>
      </c>
      <c r="BU80" s="30">
        <v>73.017805787263185</v>
      </c>
      <c r="BV80" s="30">
        <v>73.017805787263185</v>
      </c>
      <c r="BW80" s="30">
        <v>73.017805787263185</v>
      </c>
      <c r="BX80" s="30">
        <v>73.017805787263185</v>
      </c>
      <c r="BY80" s="30">
        <v>73.017805787263185</v>
      </c>
      <c r="BZ80" s="30">
        <v>73.017805787263185</v>
      </c>
      <c r="CA80" s="30">
        <v>73.017805787263185</v>
      </c>
      <c r="CB80" s="30">
        <v>73.017805787263185</v>
      </c>
      <c r="CC80" s="30">
        <v>73.017805787263185</v>
      </c>
      <c r="CD80" s="30">
        <v>73.017805787263185</v>
      </c>
      <c r="CE80" s="30">
        <v>73.017805787263185</v>
      </c>
      <c r="CF80" s="30">
        <v>86.05464112338241</v>
      </c>
      <c r="CG80" s="30">
        <v>86.05464112338241</v>
      </c>
      <c r="CH80" s="30">
        <v>86.05464112338241</v>
      </c>
      <c r="CI80" s="30">
        <v>86.05464112338241</v>
      </c>
      <c r="CJ80" s="30">
        <v>86.05464112338241</v>
      </c>
      <c r="CK80" s="30">
        <v>86.05464112338241</v>
      </c>
      <c r="CL80" s="30">
        <v>86.05464112338241</v>
      </c>
      <c r="CM80" s="30">
        <v>86.05464112338241</v>
      </c>
      <c r="CN80" s="30">
        <v>86.05464112338241</v>
      </c>
      <c r="CO80" s="30">
        <v>89.351638891823171</v>
      </c>
      <c r="CP80" s="30">
        <v>89.351638891823171</v>
      </c>
      <c r="CQ80" s="30">
        <v>89.351638891823171</v>
      </c>
      <c r="CR80" s="30">
        <v>89.351638891823171</v>
      </c>
      <c r="CS80" s="30">
        <v>89.351638891823171</v>
      </c>
      <c r="CT80" s="30">
        <v>89.351638891823171</v>
      </c>
      <c r="CU80" s="30">
        <v>89.351638891823171</v>
      </c>
      <c r="CV80" s="30">
        <v>89.351638891823171</v>
      </c>
      <c r="CW80" s="30">
        <v>89.351638891823171</v>
      </c>
      <c r="CX80" s="30">
        <v>89.351638891823171</v>
      </c>
      <c r="CY80" s="30">
        <v>89.351638891823171</v>
      </c>
      <c r="CZ80" s="30">
        <v>89.351638891823171</v>
      </c>
      <c r="DA80" s="30">
        <v>93.000134338842031</v>
      </c>
      <c r="DB80" s="30">
        <v>102.61820806576502</v>
      </c>
      <c r="DC80" s="30">
        <v>102.61820806576502</v>
      </c>
      <c r="DD80" s="30">
        <v>102.61820806576502</v>
      </c>
      <c r="DE80" s="30">
        <v>102.61820806576502</v>
      </c>
      <c r="DF80" s="30">
        <v>102.61820806576502</v>
      </c>
      <c r="DG80" s="30">
        <v>103.46287360515934</v>
      </c>
      <c r="DH80" s="30">
        <v>103.46287360515934</v>
      </c>
      <c r="DI80" s="30">
        <v>103.46287360515934</v>
      </c>
      <c r="DJ80" s="30">
        <v>100</v>
      </c>
      <c r="DK80" s="30">
        <v>100</v>
      </c>
      <c r="DL80" s="30">
        <v>100</v>
      </c>
      <c r="DM80" s="30">
        <v>100</v>
      </c>
      <c r="DN80" s="30">
        <v>100</v>
      </c>
      <c r="DO80" s="30">
        <v>100</v>
      </c>
      <c r="DP80" s="30">
        <v>100</v>
      </c>
      <c r="DQ80" s="30">
        <v>100</v>
      </c>
      <c r="DR80" s="30">
        <v>100</v>
      </c>
      <c r="DS80" s="30">
        <v>100</v>
      </c>
      <c r="DT80" s="30">
        <v>100</v>
      </c>
      <c r="DU80" s="30">
        <v>100</v>
      </c>
      <c r="DV80" s="30">
        <v>100</v>
      </c>
      <c r="DW80" s="30">
        <v>100</v>
      </c>
      <c r="DX80" s="30">
        <v>100</v>
      </c>
      <c r="DY80" s="30">
        <v>100</v>
      </c>
      <c r="DZ80" s="30">
        <v>100</v>
      </c>
      <c r="EA80" s="30">
        <v>100</v>
      </c>
      <c r="EB80" s="30">
        <v>100</v>
      </c>
      <c r="EC80" s="30">
        <v>100</v>
      </c>
      <c r="ED80" s="30">
        <v>100</v>
      </c>
      <c r="EE80" s="30">
        <v>100</v>
      </c>
      <c r="EF80" s="30">
        <v>100</v>
      </c>
      <c r="EG80" s="30">
        <v>100</v>
      </c>
      <c r="EH80" s="30">
        <v>100</v>
      </c>
      <c r="EI80" s="30">
        <v>100</v>
      </c>
      <c r="EJ80" s="16">
        <v>100</v>
      </c>
      <c r="EK80" s="16">
        <v>100</v>
      </c>
      <c r="EL80" s="30">
        <v>100</v>
      </c>
      <c r="EM80" s="30">
        <v>100</v>
      </c>
      <c r="EN80" s="30">
        <v>100</v>
      </c>
      <c r="EO80" s="30">
        <v>100</v>
      </c>
      <c r="EP80" s="30">
        <v>100</v>
      </c>
      <c r="EQ80" s="30">
        <v>102.50118833806785</v>
      </c>
      <c r="ER80" s="30">
        <v>102.50118833806785</v>
      </c>
      <c r="ES80" s="30">
        <v>102.50118833806785</v>
      </c>
      <c r="ET80" s="30">
        <v>103.53187837693082</v>
      </c>
      <c r="EU80" s="30">
        <v>103.53187837693082</v>
      </c>
      <c r="EV80" s="30">
        <v>103.53187837693082</v>
      </c>
      <c r="EW80" s="30">
        <v>103.53187837693082</v>
      </c>
      <c r="EX80" s="30">
        <v>103.53187837693082</v>
      </c>
      <c r="EY80" s="30">
        <v>103.53187837693082</v>
      </c>
      <c r="EZ80" s="30">
        <v>103.53187837693082</v>
      </c>
      <c r="FA80" s="30">
        <v>103.53187837693082</v>
      </c>
      <c r="FB80" s="30">
        <v>103.53187837693082</v>
      </c>
      <c r="FC80" s="30">
        <v>113.89350096765104</v>
      </c>
      <c r="FD80" s="30">
        <v>113.89350096765104</v>
      </c>
      <c r="FE80" s="30">
        <v>113.89350096765104</v>
      </c>
      <c r="FF80" s="364">
        <v>113.89350096765104</v>
      </c>
      <c r="FG80" s="58"/>
      <c r="FH80" s="58"/>
      <c r="FI80" s="58"/>
    </row>
    <row r="81" spans="1:165" s="63" customFormat="1" ht="15.75" customHeight="1" x14ac:dyDescent="0.2">
      <c r="A81" s="77"/>
      <c r="B81" s="73" t="s">
        <v>108</v>
      </c>
      <c r="C81" s="74">
        <v>60.664660323345423</v>
      </c>
      <c r="D81" s="74">
        <v>60.593958562745939</v>
      </c>
      <c r="E81" s="74">
        <v>60.557303351675642</v>
      </c>
      <c r="F81" s="74">
        <v>60.594722486869024</v>
      </c>
      <c r="G81" s="74">
        <v>60.495908154824015</v>
      </c>
      <c r="H81" s="74">
        <v>60.462995591987749</v>
      </c>
      <c r="I81" s="74">
        <v>61.663913972091123</v>
      </c>
      <c r="J81" s="74">
        <v>61.264379925062876</v>
      </c>
      <c r="K81" s="74">
        <v>61.696826534927375</v>
      </c>
      <c r="L81" s="74">
        <v>61.762727411942784</v>
      </c>
      <c r="M81" s="74">
        <v>62.181431739859363</v>
      </c>
      <c r="N81" s="74">
        <v>62.2838083275591</v>
      </c>
      <c r="O81" s="74">
        <v>63.260679037533876</v>
      </c>
      <c r="P81" s="74">
        <v>65.297602302585375</v>
      </c>
      <c r="Q81" s="74">
        <v>66.685471779312891</v>
      </c>
      <c r="R81" s="74">
        <v>66.685471779312891</v>
      </c>
      <c r="S81" s="74">
        <v>66.686401288539358</v>
      </c>
      <c r="T81" s="74">
        <v>66.687330637034492</v>
      </c>
      <c r="U81" s="74">
        <v>66.688259824860836</v>
      </c>
      <c r="V81" s="74">
        <v>66.689188852080875</v>
      </c>
      <c r="W81" s="74">
        <v>66.690117718757037</v>
      </c>
      <c r="X81" s="74">
        <v>66.691046424951736</v>
      </c>
      <c r="Y81" s="74">
        <v>66.691974970727344</v>
      </c>
      <c r="Z81" s="74">
        <v>66.692903356146203</v>
      </c>
      <c r="AA81" s="74">
        <v>71.218409680495256</v>
      </c>
      <c r="AB81" s="74">
        <v>71.218409680495256</v>
      </c>
      <c r="AC81" s="74">
        <v>71.218409680495256</v>
      </c>
      <c r="AD81" s="74">
        <v>71.218409680495256</v>
      </c>
      <c r="AE81" s="74">
        <v>71.218409680495256</v>
      </c>
      <c r="AF81" s="74">
        <v>71.17171023191834</v>
      </c>
      <c r="AG81" s="74">
        <v>72.966102868687742</v>
      </c>
      <c r="AH81" s="74">
        <v>73.474244032915919</v>
      </c>
      <c r="AI81" s="74">
        <v>73.474244032915919</v>
      </c>
      <c r="AJ81" s="74">
        <v>73.919237599897173</v>
      </c>
      <c r="AK81" s="74">
        <v>73.919237599897173</v>
      </c>
      <c r="AL81" s="74">
        <v>73.919237599897173</v>
      </c>
      <c r="AM81" s="74">
        <v>73.941310787077256</v>
      </c>
      <c r="AN81" s="74">
        <v>73.941310787077256</v>
      </c>
      <c r="AO81" s="74">
        <v>73.941310787077256</v>
      </c>
      <c r="AP81" s="74">
        <v>76.595763754172694</v>
      </c>
      <c r="AQ81" s="74">
        <v>76.199752438089192</v>
      </c>
      <c r="AR81" s="74">
        <v>76.199752438089192</v>
      </c>
      <c r="AS81" s="74">
        <v>76.69835454601477</v>
      </c>
      <c r="AT81" s="74">
        <v>76.69835454601477</v>
      </c>
      <c r="AU81" s="74">
        <v>76.69835454601477</v>
      </c>
      <c r="AV81" s="74">
        <v>76.69835454601477</v>
      </c>
      <c r="AW81" s="74">
        <v>76.69835454601477</v>
      </c>
      <c r="AX81" s="74">
        <v>76.69835454601477</v>
      </c>
      <c r="AY81" s="74">
        <v>76.652957599829563</v>
      </c>
      <c r="AZ81" s="74">
        <v>83.362924035581287</v>
      </c>
      <c r="BA81" s="74">
        <v>83.362924035581287</v>
      </c>
      <c r="BB81" s="74">
        <v>83.362924035581287</v>
      </c>
      <c r="BC81" s="74">
        <v>74.426573398520176</v>
      </c>
      <c r="BD81" s="74">
        <v>78.461381946493916</v>
      </c>
      <c r="BE81" s="74">
        <v>76.448091213956303</v>
      </c>
      <c r="BF81" s="74">
        <v>77.550502993879675</v>
      </c>
      <c r="BG81" s="74">
        <v>77.550502993879675</v>
      </c>
      <c r="BH81" s="74">
        <v>77.550502993879675</v>
      </c>
      <c r="BI81" s="74">
        <v>77.550502993879675</v>
      </c>
      <c r="BJ81" s="74">
        <v>77.550502993879675</v>
      </c>
      <c r="BK81" s="74">
        <v>77.550502993879675</v>
      </c>
      <c r="BL81" s="74">
        <v>77.550502993879675</v>
      </c>
      <c r="BM81" s="74">
        <v>77.554441089778933</v>
      </c>
      <c r="BN81" s="74">
        <v>77.554441089778933</v>
      </c>
      <c r="BO81" s="74">
        <v>77.554441089778933</v>
      </c>
      <c r="BP81" s="74">
        <v>78.061435455810127</v>
      </c>
      <c r="BQ81" s="74">
        <v>78.061435455810127</v>
      </c>
      <c r="BR81" s="74">
        <v>78.061435455810127</v>
      </c>
      <c r="BS81" s="74">
        <v>78.719836669444959</v>
      </c>
      <c r="BT81" s="74">
        <v>78.719836669444959</v>
      </c>
      <c r="BU81" s="74">
        <v>78.719836669444959</v>
      </c>
      <c r="BV81" s="74">
        <v>78.719836669444959</v>
      </c>
      <c r="BW81" s="74">
        <v>79.695917736132813</v>
      </c>
      <c r="BX81" s="74">
        <v>79.695917736132813</v>
      </c>
      <c r="BY81" s="74">
        <v>79.760635521144891</v>
      </c>
      <c r="BZ81" s="74">
        <v>79.760635521144891</v>
      </c>
      <c r="CA81" s="74">
        <v>79.760635521144891</v>
      </c>
      <c r="CB81" s="74">
        <v>80.699356477776007</v>
      </c>
      <c r="CC81" s="74">
        <v>80.699356477776007</v>
      </c>
      <c r="CD81" s="74">
        <v>80.699356477776007</v>
      </c>
      <c r="CE81" s="74">
        <v>80.699356477776007</v>
      </c>
      <c r="CF81" s="74">
        <v>82.658184892168421</v>
      </c>
      <c r="CG81" s="74">
        <v>82.662879665206518</v>
      </c>
      <c r="CH81" s="74">
        <v>82.658184892168421</v>
      </c>
      <c r="CI81" s="74">
        <v>86.391731494808852</v>
      </c>
      <c r="CJ81" s="74">
        <v>86.391731494808852</v>
      </c>
      <c r="CK81" s="74">
        <v>86.391731494808852</v>
      </c>
      <c r="CL81" s="74">
        <v>86.391731494808852</v>
      </c>
      <c r="CM81" s="74">
        <v>86.391731494808852</v>
      </c>
      <c r="CN81" s="74">
        <v>86.391731494808852</v>
      </c>
      <c r="CO81" s="74">
        <v>86.391731494808852</v>
      </c>
      <c r="CP81" s="74">
        <v>86.391731494808852</v>
      </c>
      <c r="CQ81" s="74">
        <v>86.391731494808852</v>
      </c>
      <c r="CR81" s="74">
        <v>86.662155620406168</v>
      </c>
      <c r="CS81" s="74">
        <v>86.652508789045186</v>
      </c>
      <c r="CT81" s="74">
        <v>86.652508789045186</v>
      </c>
      <c r="CU81" s="74">
        <v>90.906775983187885</v>
      </c>
      <c r="CV81" s="74">
        <v>90.906775983187885</v>
      </c>
      <c r="CW81" s="74">
        <v>90.906775983187885</v>
      </c>
      <c r="CX81" s="74">
        <v>90.906775983187885</v>
      </c>
      <c r="CY81" s="74">
        <v>90.906775983187885</v>
      </c>
      <c r="CZ81" s="74">
        <v>90.906775983187885</v>
      </c>
      <c r="DA81" s="74">
        <v>90.906775983187885</v>
      </c>
      <c r="DB81" s="74">
        <v>96.759681925324543</v>
      </c>
      <c r="DC81" s="74">
        <v>96.759681925324543</v>
      </c>
      <c r="DD81" s="74">
        <v>96.973488874413903</v>
      </c>
      <c r="DE81" s="74">
        <v>96.973488874413903</v>
      </c>
      <c r="DF81" s="74">
        <v>96.973488874413903</v>
      </c>
      <c r="DG81" s="74">
        <v>98.318752450151237</v>
      </c>
      <c r="DH81" s="74">
        <v>98.318752450151237</v>
      </c>
      <c r="DI81" s="74">
        <v>98.318752450151237</v>
      </c>
      <c r="DJ81" s="74">
        <v>98.318752450151237</v>
      </c>
      <c r="DK81" s="74">
        <v>98.318752450151237</v>
      </c>
      <c r="DL81" s="74">
        <v>98.318752450151237</v>
      </c>
      <c r="DM81" s="74">
        <v>98.318752450151237</v>
      </c>
      <c r="DN81" s="74">
        <v>98.318752450151237</v>
      </c>
      <c r="DO81" s="74">
        <v>98.318752450151237</v>
      </c>
      <c r="DP81" s="74">
        <v>99.514679726767923</v>
      </c>
      <c r="DQ81" s="74">
        <v>99.514679726767923</v>
      </c>
      <c r="DR81" s="74">
        <v>99.514679726767923</v>
      </c>
      <c r="DS81" s="74">
        <v>100.00248120629333</v>
      </c>
      <c r="DT81" s="74">
        <v>99.991609807237154</v>
      </c>
      <c r="DU81" s="74">
        <v>99.991609807237154</v>
      </c>
      <c r="DV81" s="74">
        <v>99.991609807237154</v>
      </c>
      <c r="DW81" s="74">
        <v>99.991609807237154</v>
      </c>
      <c r="DX81" s="74">
        <v>99.991609807237154</v>
      </c>
      <c r="DY81" s="74">
        <v>99.993900326784285</v>
      </c>
      <c r="DZ81" s="74">
        <v>99.993900326784285</v>
      </c>
      <c r="EA81" s="74">
        <v>99.995426386557824</v>
      </c>
      <c r="EB81" s="74">
        <v>99.996570431558993</v>
      </c>
      <c r="EC81" s="74">
        <v>99.997714048550876</v>
      </c>
      <c r="ED81" s="74">
        <v>100</v>
      </c>
      <c r="EE81" s="74">
        <v>100.39939850110721</v>
      </c>
      <c r="EF81" s="74">
        <v>100.39939850110721</v>
      </c>
      <c r="EG81" s="74">
        <v>100.39939850110721</v>
      </c>
      <c r="EH81" s="74">
        <v>100.39939850110721</v>
      </c>
      <c r="EI81" s="74">
        <v>100.4147388469037</v>
      </c>
      <c r="EJ81" s="75">
        <v>100.4147388469037</v>
      </c>
      <c r="EK81" s="75">
        <v>100.4147388469037</v>
      </c>
      <c r="EL81" s="74">
        <v>100.42250871653988</v>
      </c>
      <c r="EM81" s="74">
        <v>100.42250871653988</v>
      </c>
      <c r="EN81" s="74">
        <v>100.39022176002167</v>
      </c>
      <c r="EO81" s="74">
        <v>100.46492297444233</v>
      </c>
      <c r="EP81" s="74">
        <v>100.53802185309063</v>
      </c>
      <c r="EQ81" s="74">
        <v>102.77477945858209</v>
      </c>
      <c r="ER81" s="74">
        <v>102.74854260262541</v>
      </c>
      <c r="ES81" s="74">
        <v>103.01430482077998</v>
      </c>
      <c r="ET81" s="74">
        <v>103.06599069042059</v>
      </c>
      <c r="EU81" s="74">
        <v>103.06599069042059</v>
      </c>
      <c r="EV81" s="74">
        <v>103.06174245206402</v>
      </c>
      <c r="EW81" s="74">
        <v>104.36475422271025</v>
      </c>
      <c r="EX81" s="74">
        <v>104.37104731432612</v>
      </c>
      <c r="EY81" s="74">
        <v>104.37104731432612</v>
      </c>
      <c r="EZ81" s="74">
        <v>104.46165143613031</v>
      </c>
      <c r="FA81" s="74">
        <v>104.52703993366146</v>
      </c>
      <c r="FB81" s="74">
        <v>104.45366993083822</v>
      </c>
      <c r="FC81" s="74">
        <v>112.15000328866357</v>
      </c>
      <c r="FD81" s="74">
        <v>112.15000328866357</v>
      </c>
      <c r="FE81" s="74">
        <v>112.15000328866357</v>
      </c>
      <c r="FF81" s="418">
        <v>111.78037002852858</v>
      </c>
      <c r="FG81" s="58"/>
      <c r="FH81" s="58"/>
      <c r="FI81" s="58"/>
    </row>
    <row r="82" spans="1:165" x14ac:dyDescent="0.2">
      <c r="EP82" s="80"/>
      <c r="EQ82" s="80"/>
      <c r="ER82" s="80"/>
      <c r="ES82" s="80"/>
      <c r="ET82" s="80"/>
      <c r="EU82" s="80"/>
      <c r="EY82" s="52"/>
      <c r="FE82" s="58"/>
      <c r="FH82" s="58"/>
    </row>
    <row r="83" spans="1:165" x14ac:dyDescent="0.2">
      <c r="EP83" s="80"/>
      <c r="EQ83" s="80"/>
      <c r="ER83" s="80"/>
      <c r="ES83" s="80"/>
      <c r="ET83" s="80"/>
      <c r="EU83" s="80"/>
      <c r="EY83" s="52"/>
      <c r="FE83" s="58"/>
    </row>
    <row r="84" spans="1:165" x14ac:dyDescent="0.2">
      <c r="EP84" s="80"/>
      <c r="EQ84" s="80"/>
      <c r="ER84" s="80"/>
      <c r="ES84" s="80"/>
      <c r="ET84" s="80"/>
      <c r="EU84" s="80"/>
      <c r="EY84" s="52"/>
      <c r="FE84" s="58"/>
    </row>
    <row r="85" spans="1:165" x14ac:dyDescent="0.2">
      <c r="EP85" s="80"/>
      <c r="EQ85" s="80"/>
      <c r="ER85" s="80"/>
      <c r="ES85" s="80"/>
      <c r="ET85" s="80"/>
      <c r="EU85" s="80"/>
      <c r="EY85" s="52"/>
      <c r="FE85" s="58"/>
    </row>
    <row r="86" spans="1:165" x14ac:dyDescent="0.2">
      <c r="EP86" s="80"/>
      <c r="EQ86" s="80"/>
      <c r="ER86" s="80"/>
      <c r="ES86" s="80"/>
      <c r="ET86" s="80"/>
      <c r="EU86" s="80"/>
      <c r="EY86" s="52"/>
      <c r="FE86" s="58"/>
    </row>
    <row r="87" spans="1:165" x14ac:dyDescent="0.2">
      <c r="EP87" s="80"/>
      <c r="EQ87" s="80"/>
      <c r="ER87" s="80"/>
      <c r="ES87" s="80"/>
      <c r="ET87" s="80"/>
      <c r="EU87" s="80"/>
      <c r="EY87" s="52"/>
      <c r="FE87" s="58"/>
    </row>
    <row r="88" spans="1:165" x14ac:dyDescent="0.2">
      <c r="EP88" s="80"/>
      <c r="EQ88" s="80"/>
      <c r="ER88" s="80"/>
      <c r="ES88" s="80"/>
      <c r="ET88" s="80"/>
      <c r="EU88" s="80"/>
      <c r="EY88" s="52"/>
      <c r="FE88" s="58"/>
    </row>
    <row r="89" spans="1:165" x14ac:dyDescent="0.2">
      <c r="EP89" s="80"/>
      <c r="EQ89" s="80"/>
      <c r="ER89" s="80"/>
      <c r="ES89" s="80"/>
      <c r="ET89" s="80"/>
      <c r="EU89" s="80"/>
      <c r="EY89" s="52"/>
      <c r="FE89" s="58"/>
    </row>
    <row r="90" spans="1:165" x14ac:dyDescent="0.2">
      <c r="EP90" s="80"/>
      <c r="EQ90" s="80"/>
      <c r="ER90" s="80"/>
      <c r="ES90" s="80"/>
      <c r="ET90" s="80"/>
      <c r="EU90" s="80"/>
      <c r="EY90" s="52"/>
      <c r="FE90" s="58"/>
    </row>
    <row r="91" spans="1:165" x14ac:dyDescent="0.2">
      <c r="EP91" s="80"/>
      <c r="EQ91" s="80"/>
      <c r="ER91" s="80"/>
      <c r="ES91" s="80"/>
      <c r="ET91" s="80"/>
      <c r="EU91" s="80"/>
      <c r="EY91" s="52"/>
      <c r="FE91" s="58"/>
    </row>
    <row r="92" spans="1:165" x14ac:dyDescent="0.2">
      <c r="EP92" s="80"/>
      <c r="EQ92" s="80"/>
      <c r="ER92" s="80"/>
      <c r="ES92" s="80"/>
      <c r="ET92" s="80"/>
      <c r="EU92" s="80"/>
      <c r="EY92" s="52"/>
      <c r="FE92" s="58"/>
    </row>
    <row r="93" spans="1:165" x14ac:dyDescent="0.2">
      <c r="EP93" s="80"/>
      <c r="EQ93" s="80"/>
      <c r="ER93" s="80"/>
      <c r="ES93" s="80"/>
      <c r="ET93" s="80"/>
      <c r="EU93" s="80"/>
      <c r="EX93" s="52"/>
      <c r="EY93" s="52"/>
      <c r="FE93" s="58"/>
    </row>
    <row r="94" spans="1:165" x14ac:dyDescent="0.2">
      <c r="EP94" s="80"/>
      <c r="EQ94" s="80"/>
      <c r="ER94" s="80"/>
      <c r="ES94" s="80"/>
      <c r="ET94" s="80"/>
      <c r="EU94" s="80"/>
      <c r="EX94" s="52"/>
      <c r="EY94" s="52"/>
      <c r="FE94" s="58"/>
    </row>
    <row r="95" spans="1:165" x14ac:dyDescent="0.2">
      <c r="EP95" s="80"/>
      <c r="EQ95" s="80"/>
      <c r="ER95" s="80"/>
      <c r="ES95" s="80"/>
      <c r="ET95" s="80"/>
      <c r="EU95" s="80"/>
      <c r="EX95" s="52"/>
      <c r="EY95" s="52"/>
      <c r="FE95" s="58"/>
    </row>
    <row r="96" spans="1:165" x14ac:dyDescent="0.2">
      <c r="EP96" s="80"/>
      <c r="EQ96" s="80"/>
      <c r="ER96" s="80"/>
      <c r="ES96" s="80"/>
      <c r="ET96" s="80"/>
      <c r="EU96" s="80"/>
      <c r="EX96" s="52"/>
      <c r="EY96" s="52"/>
      <c r="FE96" s="58"/>
    </row>
    <row r="97" spans="146:161" x14ac:dyDescent="0.2">
      <c r="EP97" s="80"/>
      <c r="EQ97" s="80"/>
      <c r="ER97" s="80"/>
      <c r="ES97" s="80"/>
      <c r="ET97" s="80"/>
      <c r="EU97" s="80"/>
      <c r="EX97" s="52"/>
      <c r="EY97" s="52"/>
      <c r="FE97" s="58"/>
    </row>
    <row r="98" spans="146:161" x14ac:dyDescent="0.2">
      <c r="EP98" s="80"/>
      <c r="EQ98" s="80"/>
      <c r="ER98" s="80"/>
      <c r="ES98" s="80"/>
      <c r="ET98" s="80"/>
      <c r="EU98" s="80"/>
      <c r="EX98" s="52"/>
      <c r="EY98" s="52"/>
      <c r="FE98" s="58"/>
    </row>
    <row r="99" spans="146:161" x14ac:dyDescent="0.2">
      <c r="EP99" s="80"/>
      <c r="EQ99" s="80"/>
      <c r="ER99" s="80"/>
      <c r="ES99" s="80"/>
      <c r="ET99" s="80"/>
      <c r="EU99" s="80"/>
      <c r="EX99" s="52"/>
      <c r="EY99" s="52"/>
      <c r="FE99" s="58"/>
    </row>
    <row r="100" spans="146:161" x14ac:dyDescent="0.2">
      <c r="EP100" s="80"/>
      <c r="EQ100" s="80"/>
      <c r="ER100" s="80"/>
      <c r="ES100" s="80"/>
      <c r="ET100" s="80"/>
      <c r="EU100" s="80"/>
      <c r="EX100" s="52"/>
      <c r="EY100" s="52"/>
      <c r="FE100" s="58"/>
    </row>
    <row r="101" spans="146:161" x14ac:dyDescent="0.2">
      <c r="EP101" s="80"/>
      <c r="EQ101" s="80"/>
      <c r="ER101" s="80"/>
      <c r="ES101" s="80"/>
      <c r="ET101" s="80"/>
      <c r="EU101" s="80"/>
      <c r="EX101" s="52"/>
      <c r="EY101" s="52"/>
      <c r="FE101" s="58"/>
    </row>
    <row r="102" spans="146:161" x14ac:dyDescent="0.2">
      <c r="EP102" s="80"/>
      <c r="EQ102" s="80"/>
      <c r="ER102" s="80"/>
      <c r="ES102" s="80"/>
      <c r="ET102" s="80"/>
      <c r="EU102" s="80"/>
      <c r="EX102" s="52"/>
      <c r="EY102" s="52"/>
    </row>
    <row r="103" spans="146:161" x14ac:dyDescent="0.2">
      <c r="EP103" s="80"/>
      <c r="EQ103" s="80"/>
      <c r="ER103" s="80"/>
      <c r="ES103" s="80"/>
      <c r="ET103" s="80"/>
      <c r="EU103" s="80"/>
      <c r="EX103" s="52"/>
      <c r="EY103" s="52"/>
    </row>
    <row r="104" spans="146:161" x14ac:dyDescent="0.2">
      <c r="EP104" s="80"/>
      <c r="EQ104" s="80"/>
      <c r="ER104" s="80"/>
      <c r="ES104" s="80"/>
      <c r="ET104" s="80"/>
      <c r="EU104" s="80"/>
      <c r="EX104" s="52"/>
      <c r="EY104" s="52"/>
    </row>
    <row r="105" spans="146:161" x14ac:dyDescent="0.2">
      <c r="EP105" s="80"/>
      <c r="EQ105" s="80"/>
      <c r="ER105" s="80"/>
      <c r="ES105" s="80"/>
      <c r="ET105" s="80"/>
      <c r="EU105" s="80"/>
      <c r="EX105" s="52"/>
      <c r="EY105" s="52"/>
    </row>
    <row r="106" spans="146:161" x14ac:dyDescent="0.2">
      <c r="EP106" s="80"/>
      <c r="EQ106" s="80"/>
      <c r="ER106" s="80"/>
      <c r="ES106" s="80"/>
      <c r="ET106" s="80"/>
      <c r="EU106" s="80"/>
      <c r="EX106" s="52"/>
      <c r="EY106" s="52"/>
    </row>
    <row r="107" spans="146:161" x14ac:dyDescent="0.2">
      <c r="EP107" s="80"/>
      <c r="EQ107" s="80"/>
      <c r="ER107" s="80"/>
      <c r="ES107" s="80"/>
      <c r="ET107" s="80"/>
      <c r="EU107" s="80"/>
      <c r="EX107" s="52"/>
      <c r="EY107" s="52"/>
    </row>
    <row r="108" spans="146:161" x14ac:dyDescent="0.2">
      <c r="EP108" s="80"/>
      <c r="EQ108" s="80"/>
      <c r="ER108" s="80"/>
      <c r="ES108" s="80"/>
      <c r="ET108" s="80"/>
      <c r="EU108" s="80"/>
      <c r="EX108" s="52"/>
      <c r="EY108" s="52"/>
    </row>
    <row r="109" spans="146:161" x14ac:dyDescent="0.2">
      <c r="EP109" s="80"/>
      <c r="EQ109" s="80"/>
      <c r="ER109" s="80"/>
      <c r="ES109" s="80"/>
      <c r="ET109" s="80"/>
      <c r="EU109" s="80"/>
      <c r="EX109" s="52"/>
      <c r="EY109" s="52"/>
    </row>
    <row r="110" spans="146:161" x14ac:dyDescent="0.2">
      <c r="EP110" s="80"/>
      <c r="EQ110" s="80"/>
      <c r="ER110" s="80"/>
      <c r="ES110" s="80"/>
      <c r="ET110" s="80"/>
      <c r="EU110" s="80"/>
      <c r="EX110" s="52"/>
      <c r="EY110" s="52"/>
    </row>
    <row r="111" spans="146:161" x14ac:dyDescent="0.2">
      <c r="EP111" s="80"/>
      <c r="EQ111" s="80"/>
      <c r="ER111" s="80"/>
      <c r="ES111" s="80"/>
      <c r="ET111" s="80"/>
      <c r="EU111" s="80"/>
      <c r="EX111" s="52"/>
      <c r="EY111" s="52"/>
    </row>
    <row r="112" spans="146:161" x14ac:dyDescent="0.2">
      <c r="EP112" s="80"/>
      <c r="EQ112" s="80"/>
      <c r="ER112" s="80"/>
      <c r="ES112" s="80"/>
      <c r="ET112" s="80"/>
      <c r="EU112" s="80"/>
      <c r="EX112" s="52"/>
      <c r="EY112" s="52"/>
    </row>
    <row r="113" spans="1:155" x14ac:dyDescent="0.2">
      <c r="EP113" s="80"/>
      <c r="EQ113" s="80"/>
      <c r="ER113" s="80"/>
      <c r="ES113" s="80"/>
      <c r="ET113" s="80"/>
      <c r="EU113" s="80"/>
      <c r="EX113" s="52"/>
      <c r="EY113" s="52"/>
    </row>
    <row r="114" spans="1:155" x14ac:dyDescent="0.2">
      <c r="EP114" s="80"/>
      <c r="EQ114" s="80"/>
      <c r="ER114" s="80"/>
      <c r="ES114" s="80"/>
      <c r="ET114" s="80"/>
      <c r="EU114" s="80"/>
      <c r="EX114" s="52"/>
      <c r="EY114" s="52"/>
    </row>
    <row r="115" spans="1:155" x14ac:dyDescent="0.2">
      <c r="EP115" s="80"/>
      <c r="EQ115" s="80"/>
      <c r="ER115" s="80"/>
      <c r="ES115" s="80"/>
      <c r="ET115" s="80"/>
      <c r="EU115" s="80"/>
      <c r="EX115" s="52"/>
      <c r="EY115" s="52"/>
    </row>
    <row r="116" spans="1:155" x14ac:dyDescent="0.2">
      <c r="EP116" s="80"/>
      <c r="EQ116" s="80"/>
      <c r="ER116" s="80"/>
      <c r="ES116" s="80"/>
      <c r="ET116" s="80"/>
      <c r="EU116" s="80"/>
      <c r="EX116" s="52"/>
      <c r="EY116" s="52"/>
    </row>
    <row r="117" spans="1:155" x14ac:dyDescent="0.2">
      <c r="EP117" s="80"/>
      <c r="EQ117" s="80"/>
      <c r="ER117" s="80"/>
      <c r="ES117" s="80"/>
      <c r="ET117" s="80"/>
      <c r="EU117" s="80"/>
      <c r="EX117" s="52"/>
      <c r="EY117" s="52"/>
    </row>
    <row r="118" spans="1:155" x14ac:dyDescent="0.2">
      <c r="EP118" s="80"/>
      <c r="EQ118" s="80"/>
      <c r="ER118" s="80"/>
      <c r="ES118" s="80"/>
      <c r="ET118" s="80"/>
      <c r="EU118" s="80"/>
      <c r="EX118" s="52"/>
      <c r="EY118" s="52"/>
    </row>
    <row r="119" spans="1:155" x14ac:dyDescent="0.2">
      <c r="EP119" s="80"/>
      <c r="EQ119" s="80"/>
      <c r="ER119" s="80"/>
      <c r="ES119" s="80"/>
      <c r="ET119" s="80"/>
      <c r="EU119" s="80"/>
      <c r="EX119" s="52"/>
      <c r="EY119" s="52"/>
    </row>
    <row r="120" spans="1:155" x14ac:dyDescent="0.2">
      <c r="EP120" s="80"/>
      <c r="EQ120" s="80"/>
      <c r="ER120" s="80"/>
      <c r="ES120" s="80"/>
      <c r="ET120" s="80"/>
      <c r="EU120" s="80"/>
      <c r="EX120" s="52"/>
      <c r="EY120" s="52"/>
    </row>
    <row r="121" spans="1:155" x14ac:dyDescent="0.2">
      <c r="EP121" s="80"/>
      <c r="EQ121" s="80"/>
      <c r="ER121" s="80"/>
      <c r="ES121" s="80"/>
      <c r="ET121" s="80"/>
      <c r="EU121" s="80"/>
      <c r="EX121" s="52"/>
      <c r="EY121" s="52"/>
    </row>
    <row r="122" spans="1:155" x14ac:dyDescent="0.2">
      <c r="EP122" s="80"/>
      <c r="EQ122" s="80"/>
      <c r="ER122" s="80"/>
      <c r="ES122" s="80"/>
      <c r="ET122" s="80"/>
      <c r="EU122" s="80"/>
      <c r="EX122" s="52"/>
      <c r="EY122" s="52"/>
    </row>
    <row r="123" spans="1:155" x14ac:dyDescent="0.2">
      <c r="EP123" s="80"/>
      <c r="EQ123" s="80"/>
      <c r="ER123" s="80"/>
      <c r="ES123" s="80"/>
      <c r="ET123" s="80"/>
      <c r="EU123" s="80"/>
      <c r="EX123" s="52"/>
      <c r="EY123" s="52"/>
    </row>
    <row r="124" spans="1:155" x14ac:dyDescent="0.2">
      <c r="EP124" s="80"/>
      <c r="EQ124" s="80"/>
      <c r="ER124" s="80"/>
      <c r="ES124" s="80"/>
      <c r="ET124" s="80"/>
      <c r="EU124" s="80"/>
      <c r="EX124" s="52"/>
      <c r="EY124" s="52"/>
    </row>
    <row r="125" spans="1:155" x14ac:dyDescent="0.2">
      <c r="EP125" s="80"/>
      <c r="EQ125" s="80"/>
      <c r="ER125" s="80"/>
      <c r="ES125" s="80"/>
      <c r="ET125" s="80"/>
      <c r="EU125" s="80"/>
      <c r="EX125" s="52"/>
      <c r="EY125" s="52"/>
    </row>
    <row r="126" spans="1:155" x14ac:dyDescent="0.2">
      <c r="B126" s="6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  <c r="DS126" s="80"/>
      <c r="DT126" s="80"/>
      <c r="DU126" s="80"/>
      <c r="DV126" s="80"/>
      <c r="DW126" s="80"/>
      <c r="DX126" s="80"/>
      <c r="DY126" s="80"/>
      <c r="DZ126" s="80"/>
      <c r="EA126" s="80"/>
      <c r="EB126" s="80"/>
      <c r="EC126" s="80"/>
      <c r="ED126" s="80"/>
      <c r="EE126" s="80"/>
      <c r="EF126" s="80"/>
      <c r="EG126" s="80"/>
      <c r="EH126" s="80"/>
      <c r="EI126" s="80"/>
      <c r="EJ126" s="81"/>
      <c r="EK126" s="81"/>
      <c r="EL126" s="81"/>
      <c r="EM126" s="81"/>
      <c r="EN126" s="80"/>
      <c r="EO126" s="80"/>
      <c r="EP126" s="80"/>
      <c r="EQ126" s="80"/>
      <c r="ER126" s="80"/>
      <c r="ES126" s="80"/>
      <c r="ET126" s="80"/>
      <c r="EU126" s="80"/>
      <c r="EW126" s="63"/>
      <c r="EX126" s="52"/>
      <c r="EY126" s="52"/>
    </row>
    <row r="127" spans="1:155" x14ac:dyDescent="0.2">
      <c r="A127" s="80"/>
      <c r="B127" s="6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  <c r="DS127" s="80"/>
      <c r="DT127" s="80"/>
      <c r="DU127" s="80"/>
      <c r="DV127" s="80"/>
      <c r="DW127" s="80"/>
      <c r="DX127" s="80"/>
      <c r="DY127" s="80"/>
      <c r="DZ127" s="80"/>
      <c r="EA127" s="80"/>
      <c r="EB127" s="80"/>
      <c r="EC127" s="80"/>
      <c r="ED127" s="80"/>
      <c r="EE127" s="80"/>
      <c r="EF127" s="80"/>
      <c r="EG127" s="80"/>
      <c r="EH127" s="80"/>
      <c r="EI127" s="80"/>
      <c r="EJ127" s="81"/>
      <c r="EK127" s="81"/>
      <c r="EL127" s="81"/>
      <c r="EM127" s="81"/>
      <c r="EN127" s="80"/>
      <c r="EO127" s="80"/>
      <c r="EP127" s="80"/>
      <c r="EQ127" s="80"/>
      <c r="ER127" s="80"/>
      <c r="ES127" s="80"/>
      <c r="ET127" s="80"/>
      <c r="EU127" s="80"/>
      <c r="EX127" s="52"/>
      <c r="EY127" s="52"/>
    </row>
    <row r="128" spans="1:155" x14ac:dyDescent="0.2">
      <c r="B128" s="6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  <c r="DS128" s="80"/>
      <c r="DT128" s="80"/>
      <c r="DU128" s="80"/>
      <c r="DV128" s="80"/>
      <c r="DW128" s="80"/>
      <c r="DX128" s="80"/>
      <c r="DY128" s="80"/>
      <c r="DZ128" s="80"/>
      <c r="EA128" s="80"/>
      <c r="EB128" s="80"/>
      <c r="EC128" s="80"/>
      <c r="ED128" s="80"/>
      <c r="EE128" s="80"/>
      <c r="EF128" s="80"/>
      <c r="EG128" s="80"/>
      <c r="EH128" s="80"/>
      <c r="EI128" s="80"/>
      <c r="EJ128" s="65"/>
      <c r="EK128" s="81"/>
      <c r="EL128" s="81"/>
      <c r="EM128" s="81"/>
      <c r="EN128" s="80"/>
      <c r="EO128" s="80"/>
      <c r="EP128" s="80"/>
      <c r="EQ128" s="80"/>
      <c r="ER128" s="80"/>
      <c r="ES128" s="80"/>
      <c r="ET128" s="80"/>
      <c r="EU128" s="80"/>
      <c r="EX128" s="52"/>
      <c r="EY128" s="52"/>
    </row>
    <row r="129" spans="2:155" x14ac:dyDescent="0.2">
      <c r="B129" s="6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  <c r="DS129" s="80"/>
      <c r="DT129" s="80"/>
      <c r="DU129" s="80"/>
      <c r="DV129" s="80"/>
      <c r="DW129" s="80"/>
      <c r="DX129" s="80"/>
      <c r="DY129" s="80"/>
      <c r="DZ129" s="80"/>
      <c r="EA129" s="80"/>
      <c r="EB129" s="80"/>
      <c r="EC129" s="80"/>
      <c r="ED129" s="80"/>
      <c r="EE129" s="80"/>
      <c r="EF129" s="80"/>
      <c r="EG129" s="80"/>
      <c r="EH129" s="80"/>
      <c r="EI129" s="80"/>
      <c r="EJ129" s="81"/>
      <c r="EK129" s="81"/>
      <c r="EL129" s="81"/>
      <c r="EM129" s="81"/>
      <c r="EN129" s="80"/>
      <c r="EO129" s="80"/>
      <c r="EP129" s="80"/>
      <c r="EQ129" s="80"/>
      <c r="ER129" s="80"/>
      <c r="ES129" s="80"/>
      <c r="ET129" s="80"/>
      <c r="EU129" s="80"/>
      <c r="EX129" s="52"/>
      <c r="EY129" s="52"/>
    </row>
    <row r="130" spans="2:155" x14ac:dyDescent="0.2">
      <c r="EP130" s="80"/>
      <c r="EQ130" s="80"/>
      <c r="ER130" s="80"/>
      <c r="ES130" s="80"/>
      <c r="ET130" s="80"/>
      <c r="EU130" s="80"/>
      <c r="EX130" s="52"/>
      <c r="EY130" s="52"/>
    </row>
    <row r="131" spans="2:155" x14ac:dyDescent="0.2">
      <c r="EP131" s="80"/>
      <c r="EQ131" s="80"/>
      <c r="ER131" s="80"/>
      <c r="ES131" s="80"/>
      <c r="ET131" s="80"/>
      <c r="EU131" s="80"/>
      <c r="EX131" s="52"/>
      <c r="EY131" s="52"/>
    </row>
    <row r="132" spans="2:155" x14ac:dyDescent="0.2">
      <c r="EP132" s="80"/>
      <c r="EQ132" s="80"/>
      <c r="ER132" s="80"/>
      <c r="ES132" s="80"/>
      <c r="ET132" s="80"/>
      <c r="EU132" s="80"/>
      <c r="EX132" s="52"/>
      <c r="EY132" s="52"/>
    </row>
    <row r="133" spans="2:155" x14ac:dyDescent="0.2">
      <c r="EP133" s="80"/>
      <c r="EQ133" s="80"/>
      <c r="ER133" s="80"/>
      <c r="ES133" s="80"/>
      <c r="ET133" s="80"/>
      <c r="EU133" s="80"/>
      <c r="EX133" s="52"/>
      <c r="EY133" s="52"/>
    </row>
    <row r="134" spans="2:155" x14ac:dyDescent="0.2">
      <c r="EP134" s="80"/>
      <c r="EQ134" s="80"/>
      <c r="ER134" s="80"/>
      <c r="ES134" s="80"/>
      <c r="ET134" s="80"/>
      <c r="EU134" s="80"/>
      <c r="EX134" s="52"/>
      <c r="EY134" s="52"/>
    </row>
    <row r="135" spans="2:155" x14ac:dyDescent="0.2">
      <c r="EP135" s="80"/>
      <c r="EQ135" s="80"/>
      <c r="ER135" s="80"/>
      <c r="ES135" s="80"/>
      <c r="ET135" s="80"/>
      <c r="EU135" s="80"/>
      <c r="EX135" s="52"/>
      <c r="EY135" s="52"/>
    </row>
    <row r="136" spans="2:155" x14ac:dyDescent="0.2">
      <c r="EP136" s="80"/>
      <c r="EQ136" s="80"/>
      <c r="ER136" s="80"/>
      <c r="ES136" s="80"/>
      <c r="ET136" s="80"/>
      <c r="EU136" s="80"/>
      <c r="EX136" s="52"/>
      <c r="EY136" s="52"/>
    </row>
    <row r="137" spans="2:155" x14ac:dyDescent="0.2">
      <c r="EP137" s="80"/>
      <c r="EQ137" s="80"/>
      <c r="ER137" s="80"/>
      <c r="ES137" s="80"/>
      <c r="ET137" s="80"/>
      <c r="EU137" s="80"/>
      <c r="EX137" s="52"/>
      <c r="EY137" s="52"/>
    </row>
    <row r="138" spans="2:155" x14ac:dyDescent="0.2">
      <c r="EP138" s="80"/>
      <c r="EQ138" s="80"/>
      <c r="ER138" s="80"/>
      <c r="ES138" s="80"/>
      <c r="ET138" s="80"/>
      <c r="EU138" s="80"/>
      <c r="EX138" s="52"/>
      <c r="EY138" s="52"/>
    </row>
    <row r="139" spans="2:155" x14ac:dyDescent="0.2">
      <c r="EP139" s="80"/>
      <c r="EQ139" s="80"/>
      <c r="ER139" s="80"/>
      <c r="ES139" s="80"/>
      <c r="ET139" s="80"/>
      <c r="EU139" s="80"/>
      <c r="EX139" s="52"/>
      <c r="EY139" s="52"/>
    </row>
    <row r="140" spans="2:155" x14ac:dyDescent="0.2">
      <c r="EP140" s="80"/>
      <c r="EQ140" s="80"/>
      <c r="ER140" s="80"/>
      <c r="ES140" s="80"/>
      <c r="ET140" s="80"/>
      <c r="EU140" s="80"/>
      <c r="EX140" s="52"/>
      <c r="EY140" s="52"/>
    </row>
    <row r="141" spans="2:155" x14ac:dyDescent="0.2">
      <c r="EP141" s="80"/>
      <c r="EQ141" s="80"/>
      <c r="ER141" s="80"/>
      <c r="ES141" s="80"/>
      <c r="ET141" s="80"/>
      <c r="EU141" s="80"/>
      <c r="EX141" s="52"/>
      <c r="EY141" s="52"/>
    </row>
    <row r="142" spans="2:155" x14ac:dyDescent="0.2">
      <c r="EP142" s="80"/>
      <c r="EQ142" s="80"/>
      <c r="ER142" s="80"/>
      <c r="ES142" s="80"/>
      <c r="ET142" s="80"/>
      <c r="EU142" s="80"/>
      <c r="EX142" s="52"/>
      <c r="EY142" s="52"/>
    </row>
    <row r="143" spans="2:155" x14ac:dyDescent="0.2">
      <c r="EP143" s="80"/>
      <c r="EQ143" s="80"/>
      <c r="ER143" s="80"/>
      <c r="ES143" s="80"/>
      <c r="ET143" s="80"/>
      <c r="EU143" s="80"/>
      <c r="EX143" s="52"/>
      <c r="EY143" s="52"/>
    </row>
    <row r="144" spans="2:155" x14ac:dyDescent="0.2">
      <c r="EP144" s="80"/>
      <c r="EQ144" s="80"/>
      <c r="ER144" s="80"/>
      <c r="ES144" s="80"/>
      <c r="ET144" s="80"/>
      <c r="EU144" s="80"/>
      <c r="EX144" s="52"/>
      <c r="EY144" s="52"/>
    </row>
    <row r="145" spans="146:155" x14ac:dyDescent="0.2">
      <c r="EP145" s="80"/>
      <c r="EQ145" s="80"/>
      <c r="ER145" s="80"/>
      <c r="ES145" s="80"/>
      <c r="ET145" s="80"/>
      <c r="EU145" s="80"/>
      <c r="EX145" s="52"/>
      <c r="EY145" s="52"/>
    </row>
    <row r="146" spans="146:155" x14ac:dyDescent="0.2">
      <c r="EP146" s="80"/>
      <c r="EQ146" s="80"/>
      <c r="ER146" s="80"/>
      <c r="ES146" s="80"/>
      <c r="ET146" s="80"/>
      <c r="EU146" s="80"/>
      <c r="EX146" s="52"/>
      <c r="EY146" s="52"/>
    </row>
    <row r="147" spans="146:155" x14ac:dyDescent="0.2">
      <c r="EP147" s="80"/>
      <c r="EQ147" s="80"/>
      <c r="ER147" s="80"/>
      <c r="ES147" s="80"/>
      <c r="ET147" s="80"/>
      <c r="EU147" s="80"/>
      <c r="EX147" s="52"/>
      <c r="EY147" s="52"/>
    </row>
    <row r="148" spans="146:155" x14ac:dyDescent="0.2">
      <c r="EP148" s="80"/>
      <c r="EQ148" s="80"/>
      <c r="ER148" s="80"/>
      <c r="ES148" s="80"/>
      <c r="ET148" s="80"/>
      <c r="EU148" s="80"/>
      <c r="EX148" s="52"/>
      <c r="EY148" s="52"/>
    </row>
    <row r="149" spans="146:155" x14ac:dyDescent="0.2">
      <c r="EP149" s="80"/>
      <c r="EQ149" s="80"/>
      <c r="ER149" s="80"/>
      <c r="ES149" s="80"/>
      <c r="ET149" s="80"/>
      <c r="EU149" s="80"/>
      <c r="EX149" s="52"/>
      <c r="EY149" s="52"/>
    </row>
    <row r="150" spans="146:155" x14ac:dyDescent="0.2">
      <c r="EP150" s="80"/>
      <c r="EQ150" s="80"/>
      <c r="ER150" s="80"/>
      <c r="ES150" s="80"/>
      <c r="ET150" s="80"/>
      <c r="EU150" s="80"/>
      <c r="EX150" s="52"/>
      <c r="EY150" s="52"/>
    </row>
    <row r="151" spans="146:155" x14ac:dyDescent="0.2">
      <c r="EP151" s="80"/>
      <c r="EQ151" s="80"/>
      <c r="ER151" s="80"/>
      <c r="ES151" s="80"/>
      <c r="ET151" s="80"/>
      <c r="EU151" s="80"/>
      <c r="EX151" s="52"/>
      <c r="EY151" s="52"/>
    </row>
    <row r="152" spans="146:155" x14ac:dyDescent="0.2">
      <c r="EP152" s="80"/>
      <c r="EQ152" s="80"/>
      <c r="ER152" s="80"/>
      <c r="ES152" s="80"/>
      <c r="ET152" s="80"/>
      <c r="EU152" s="80"/>
      <c r="EX152" s="52"/>
      <c r="EY152" s="52"/>
    </row>
    <row r="153" spans="146:155" x14ac:dyDescent="0.2">
      <c r="EP153" s="80"/>
      <c r="EQ153" s="80"/>
      <c r="ER153" s="80"/>
      <c r="ES153" s="80"/>
      <c r="ET153" s="80"/>
      <c r="EU153" s="80"/>
      <c r="EX153" s="52"/>
      <c r="EY153" s="52"/>
    </row>
    <row r="154" spans="146:155" x14ac:dyDescent="0.2">
      <c r="EP154" s="80"/>
      <c r="EQ154" s="80"/>
      <c r="ER154" s="80"/>
      <c r="ES154" s="80"/>
      <c r="ET154" s="80"/>
      <c r="EU154" s="80"/>
      <c r="EX154" s="52"/>
      <c r="EY154" s="52"/>
    </row>
    <row r="155" spans="146:155" x14ac:dyDescent="0.2">
      <c r="EP155" s="80"/>
      <c r="EQ155" s="80"/>
      <c r="ER155" s="80"/>
      <c r="ES155" s="80"/>
      <c r="ET155" s="80"/>
      <c r="EU155" s="80"/>
      <c r="EX155" s="52"/>
      <c r="EY155" s="52"/>
    </row>
    <row r="156" spans="146:155" x14ac:dyDescent="0.2">
      <c r="EP156" s="80"/>
      <c r="EQ156" s="80"/>
      <c r="ER156" s="80"/>
      <c r="ES156" s="80"/>
      <c r="ET156" s="80"/>
      <c r="EU156" s="80"/>
      <c r="EX156" s="52"/>
      <c r="EY156" s="52"/>
    </row>
    <row r="157" spans="146:155" x14ac:dyDescent="0.2">
      <c r="EP157" s="80"/>
      <c r="EQ157" s="80"/>
      <c r="ER157" s="80"/>
      <c r="ES157" s="80"/>
      <c r="ET157" s="80"/>
      <c r="EU157" s="80"/>
      <c r="EX157" s="52"/>
      <c r="EY157" s="52"/>
    </row>
    <row r="158" spans="146:155" x14ac:dyDescent="0.2">
      <c r="EP158" s="80"/>
      <c r="EQ158" s="80"/>
      <c r="ER158" s="80"/>
      <c r="ES158" s="80"/>
      <c r="ET158" s="80"/>
      <c r="EU158" s="80"/>
      <c r="EX158" s="52"/>
      <c r="EY158" s="52"/>
    </row>
    <row r="159" spans="146:155" x14ac:dyDescent="0.2">
      <c r="EP159" s="80"/>
      <c r="EQ159" s="80"/>
      <c r="ER159" s="80"/>
      <c r="ES159" s="80"/>
      <c r="ET159" s="80"/>
      <c r="EU159" s="80"/>
      <c r="EX159" s="52"/>
      <c r="EY159" s="52"/>
    </row>
    <row r="160" spans="146:155" x14ac:dyDescent="0.2">
      <c r="EP160" s="80"/>
      <c r="EQ160" s="80"/>
      <c r="ER160" s="80"/>
      <c r="ES160" s="80"/>
      <c r="ET160" s="80"/>
      <c r="EU160" s="80"/>
      <c r="EX160" s="52"/>
      <c r="EY160" s="52"/>
    </row>
    <row r="161" spans="146:155" x14ac:dyDescent="0.2">
      <c r="EP161" s="80"/>
      <c r="EQ161" s="80"/>
      <c r="ER161" s="80"/>
      <c r="ES161" s="80"/>
      <c r="ET161" s="80"/>
      <c r="EU161" s="80"/>
      <c r="EX161" s="52"/>
      <c r="EY161" s="52"/>
    </row>
    <row r="162" spans="146:155" x14ac:dyDescent="0.2">
      <c r="EP162" s="80"/>
      <c r="EQ162" s="80"/>
      <c r="ER162" s="80"/>
      <c r="ES162" s="80"/>
      <c r="ET162" s="80"/>
      <c r="EU162" s="80"/>
      <c r="EX162" s="52"/>
      <c r="EY162" s="52"/>
    </row>
    <row r="163" spans="146:155" x14ac:dyDescent="0.2">
      <c r="EP163" s="80"/>
      <c r="EQ163" s="80"/>
      <c r="ER163" s="80"/>
      <c r="ES163" s="80"/>
      <c r="ET163" s="80"/>
      <c r="EU163" s="80"/>
      <c r="EX163" s="52"/>
      <c r="EY163" s="52"/>
    </row>
    <row r="164" spans="146:155" x14ac:dyDescent="0.2">
      <c r="EP164" s="80"/>
      <c r="EQ164" s="80"/>
      <c r="ER164" s="80"/>
      <c r="ES164" s="80"/>
      <c r="ET164" s="80"/>
      <c r="EU164" s="80"/>
      <c r="EX164" s="52"/>
      <c r="EY164" s="52"/>
    </row>
    <row r="165" spans="146:155" x14ac:dyDescent="0.2">
      <c r="EP165" s="80"/>
      <c r="EQ165" s="80"/>
      <c r="ER165" s="80"/>
      <c r="ES165" s="80"/>
      <c r="ET165" s="80"/>
      <c r="EU165" s="80"/>
      <c r="EX165" s="52"/>
      <c r="EY165" s="52"/>
    </row>
    <row r="166" spans="146:155" x14ac:dyDescent="0.2">
      <c r="EP166" s="80"/>
      <c r="EQ166" s="80"/>
      <c r="ER166" s="80"/>
      <c r="ES166" s="80"/>
      <c r="ET166" s="80"/>
      <c r="EU166" s="80"/>
      <c r="EX166" s="52"/>
      <c r="EY166" s="52"/>
    </row>
    <row r="167" spans="146:155" x14ac:dyDescent="0.2">
      <c r="EP167" s="80"/>
      <c r="EQ167" s="80"/>
      <c r="ER167" s="80"/>
      <c r="ES167" s="80"/>
      <c r="ET167" s="80"/>
      <c r="EU167" s="80"/>
      <c r="EX167" s="52"/>
      <c r="EY167" s="52"/>
    </row>
    <row r="168" spans="146:155" x14ac:dyDescent="0.2">
      <c r="EP168" s="80"/>
      <c r="EQ168" s="80"/>
      <c r="ER168" s="80"/>
      <c r="ES168" s="80"/>
      <c r="ET168" s="80"/>
      <c r="EU168" s="80"/>
      <c r="EX168" s="52"/>
      <c r="EY168" s="52"/>
    </row>
    <row r="169" spans="146:155" x14ac:dyDescent="0.2">
      <c r="EP169" s="80"/>
      <c r="EQ169" s="80"/>
      <c r="ER169" s="80"/>
      <c r="ES169" s="80"/>
      <c r="ET169" s="80"/>
      <c r="EU169" s="80"/>
      <c r="EX169" s="52"/>
      <c r="EY169" s="52"/>
    </row>
    <row r="170" spans="146:155" x14ac:dyDescent="0.2">
      <c r="EP170" s="80"/>
      <c r="EQ170" s="80"/>
      <c r="ER170" s="80"/>
      <c r="ES170" s="80"/>
      <c r="ET170" s="80"/>
      <c r="EU170" s="80"/>
      <c r="EX170" s="52"/>
      <c r="EY170" s="52"/>
    </row>
    <row r="171" spans="146:155" x14ac:dyDescent="0.2">
      <c r="EP171" s="80"/>
      <c r="EQ171" s="80"/>
      <c r="ER171" s="80"/>
      <c r="ES171" s="80"/>
      <c r="ET171" s="80"/>
      <c r="EU171" s="80"/>
      <c r="EX171" s="52"/>
      <c r="EY171" s="52"/>
    </row>
    <row r="172" spans="146:155" x14ac:dyDescent="0.2">
      <c r="EP172" s="80"/>
      <c r="EQ172" s="80"/>
      <c r="ER172" s="80"/>
      <c r="ES172" s="80"/>
      <c r="ET172" s="80"/>
      <c r="EU172" s="80"/>
      <c r="EX172" s="52"/>
      <c r="EY172" s="52"/>
    </row>
    <row r="173" spans="146:155" x14ac:dyDescent="0.2">
      <c r="EP173" s="80"/>
      <c r="EQ173" s="80"/>
      <c r="ER173" s="80"/>
      <c r="ES173" s="80"/>
      <c r="ET173" s="80"/>
      <c r="EU173" s="80"/>
      <c r="EX173" s="52"/>
      <c r="EY173" s="52"/>
    </row>
    <row r="174" spans="146:155" x14ac:dyDescent="0.2">
      <c r="EP174" s="80"/>
      <c r="EQ174" s="80"/>
      <c r="ER174" s="80"/>
      <c r="ES174" s="80"/>
      <c r="ET174" s="80"/>
      <c r="EU174" s="80"/>
      <c r="EX174" s="52"/>
      <c r="EY174" s="52"/>
    </row>
    <row r="175" spans="146:155" x14ac:dyDescent="0.2">
      <c r="EP175" s="80"/>
      <c r="EQ175" s="80"/>
      <c r="ER175" s="80"/>
      <c r="ES175" s="80"/>
      <c r="ET175" s="80"/>
      <c r="EU175" s="80"/>
      <c r="EX175" s="52"/>
      <c r="EY175" s="52"/>
    </row>
    <row r="176" spans="146:155" x14ac:dyDescent="0.2">
      <c r="EP176" s="80"/>
      <c r="EQ176" s="80"/>
      <c r="ER176" s="80"/>
      <c r="ES176" s="80"/>
      <c r="ET176" s="80"/>
      <c r="EU176" s="80"/>
      <c r="EX176" s="52"/>
      <c r="EY176" s="52"/>
    </row>
    <row r="177" spans="146:155" x14ac:dyDescent="0.2">
      <c r="EP177" s="80"/>
      <c r="EQ177" s="80"/>
      <c r="ER177" s="80"/>
      <c r="ES177" s="80"/>
      <c r="ET177" s="80"/>
      <c r="EU177" s="80"/>
      <c r="EX177" s="52"/>
      <c r="EY177" s="52"/>
    </row>
    <row r="178" spans="146:155" x14ac:dyDescent="0.2">
      <c r="EP178" s="80"/>
      <c r="EQ178" s="80"/>
      <c r="ER178" s="80"/>
      <c r="ES178" s="80"/>
      <c r="ET178" s="80"/>
      <c r="EU178" s="80"/>
      <c r="EX178" s="52"/>
      <c r="EY178" s="52"/>
    </row>
    <row r="179" spans="146:155" x14ac:dyDescent="0.2">
      <c r="EP179" s="80"/>
      <c r="EQ179" s="80"/>
      <c r="ER179" s="80"/>
      <c r="ES179" s="80"/>
      <c r="ET179" s="80"/>
      <c r="EU179" s="80"/>
      <c r="EX179" s="52"/>
      <c r="EY179" s="58"/>
    </row>
    <row r="180" spans="146:155" x14ac:dyDescent="0.2">
      <c r="EP180" s="80"/>
      <c r="EQ180" s="80"/>
      <c r="ER180" s="80"/>
      <c r="ES180" s="80"/>
      <c r="ET180" s="80"/>
      <c r="EU180" s="80"/>
      <c r="EX180" s="52"/>
      <c r="EY180" s="58"/>
    </row>
    <row r="181" spans="146:155" x14ac:dyDescent="0.2">
      <c r="EP181" s="80"/>
      <c r="EQ181" s="80"/>
      <c r="ER181" s="80"/>
      <c r="ES181" s="80"/>
      <c r="ET181" s="80"/>
      <c r="EU181" s="80"/>
      <c r="EX181" s="52"/>
      <c r="EY181" s="58"/>
    </row>
    <row r="182" spans="146:155" x14ac:dyDescent="0.2">
      <c r="EP182" s="80"/>
      <c r="EQ182" s="80"/>
      <c r="ER182" s="80"/>
      <c r="ES182" s="80"/>
      <c r="ET182" s="80"/>
      <c r="EU182" s="80"/>
      <c r="EX182" s="52"/>
      <c r="EY182" s="58"/>
    </row>
    <row r="183" spans="146:155" x14ac:dyDescent="0.2">
      <c r="EP183" s="80"/>
      <c r="EQ183" s="80"/>
      <c r="ER183" s="80"/>
      <c r="ES183" s="80"/>
      <c r="ET183" s="80"/>
      <c r="EU183" s="80"/>
      <c r="EX183" s="52"/>
      <c r="EY183" s="58"/>
    </row>
    <row r="184" spans="146:155" x14ac:dyDescent="0.2">
      <c r="EP184" s="80"/>
      <c r="EQ184" s="80"/>
      <c r="ER184" s="80"/>
      <c r="ES184" s="80"/>
      <c r="ET184" s="80"/>
      <c r="EU184" s="80"/>
      <c r="EX184" s="52"/>
      <c r="EY184" s="58"/>
    </row>
    <row r="185" spans="146:155" x14ac:dyDescent="0.2">
      <c r="EP185" s="80"/>
      <c r="EQ185" s="80"/>
      <c r="ER185" s="80"/>
      <c r="ES185" s="80"/>
      <c r="ET185" s="80"/>
      <c r="EU185" s="80"/>
      <c r="EX185" s="52"/>
      <c r="EY185" s="58"/>
    </row>
    <row r="186" spans="146:155" x14ac:dyDescent="0.2">
      <c r="EP186" s="80"/>
      <c r="EQ186" s="80"/>
      <c r="ER186" s="80"/>
      <c r="ES186" s="80"/>
      <c r="ET186" s="80"/>
      <c r="EU186" s="80"/>
      <c r="EX186" s="52"/>
      <c r="EY186" s="58"/>
    </row>
    <row r="187" spans="146:155" x14ac:dyDescent="0.2">
      <c r="EP187" s="80"/>
      <c r="EQ187" s="80"/>
      <c r="ER187" s="80"/>
      <c r="ES187" s="80"/>
      <c r="ET187" s="80"/>
      <c r="EU187" s="80"/>
      <c r="EY187" s="58"/>
    </row>
    <row r="188" spans="146:155" x14ac:dyDescent="0.2">
      <c r="EP188" s="80"/>
      <c r="EQ188" s="80"/>
      <c r="ER188" s="80"/>
      <c r="ES188" s="80"/>
      <c r="ET188" s="80"/>
      <c r="EU188" s="80"/>
      <c r="EY188" s="58"/>
    </row>
    <row r="189" spans="146:155" x14ac:dyDescent="0.2">
      <c r="EP189" s="80"/>
      <c r="EQ189" s="80"/>
      <c r="ER189" s="80"/>
      <c r="ES189" s="80"/>
      <c r="ET189" s="80"/>
      <c r="EU189" s="80"/>
      <c r="EY189" s="58"/>
    </row>
    <row r="190" spans="146:155" x14ac:dyDescent="0.2">
      <c r="EP190" s="80"/>
      <c r="EQ190" s="80"/>
      <c r="ER190" s="80"/>
      <c r="ES190" s="80"/>
      <c r="ET190" s="80"/>
      <c r="EU190" s="80"/>
      <c r="EY190" s="58"/>
    </row>
    <row r="191" spans="146:155" x14ac:dyDescent="0.2">
      <c r="EP191" s="80"/>
      <c r="EQ191" s="80"/>
      <c r="ER191" s="80"/>
      <c r="ES191" s="80"/>
      <c r="ET191" s="80"/>
      <c r="EU191" s="80"/>
      <c r="EY191" s="58"/>
    </row>
    <row r="192" spans="146:155" x14ac:dyDescent="0.2">
      <c r="EP192" s="80"/>
      <c r="EQ192" s="80"/>
      <c r="ER192" s="80"/>
      <c r="ES192" s="80"/>
      <c r="ET192" s="80"/>
      <c r="EU192" s="80"/>
      <c r="EY192" s="58"/>
    </row>
    <row r="193" spans="146:155" x14ac:dyDescent="0.2">
      <c r="EP193" s="80"/>
      <c r="EQ193" s="80"/>
      <c r="ER193" s="80"/>
      <c r="ES193" s="80"/>
      <c r="ET193" s="80"/>
      <c r="EU193" s="80"/>
      <c r="EY193" s="58"/>
    </row>
    <row r="194" spans="146:155" x14ac:dyDescent="0.2">
      <c r="EP194" s="80"/>
      <c r="EQ194" s="80"/>
      <c r="ER194" s="80"/>
      <c r="ES194" s="80"/>
      <c r="ET194" s="80"/>
      <c r="EU194" s="80"/>
      <c r="EY194" s="58"/>
    </row>
    <row r="195" spans="146:155" x14ac:dyDescent="0.2">
      <c r="EP195" s="80"/>
      <c r="EQ195" s="80"/>
      <c r="ER195" s="80"/>
      <c r="ES195" s="80"/>
      <c r="ET195" s="80"/>
      <c r="EU195" s="80"/>
      <c r="EY195" s="58"/>
    </row>
    <row r="196" spans="146:155" x14ac:dyDescent="0.2">
      <c r="EP196" s="80"/>
      <c r="EQ196" s="80"/>
      <c r="ER196" s="80"/>
      <c r="ES196" s="80"/>
      <c r="ET196" s="80"/>
      <c r="EU196" s="80"/>
      <c r="EY196" s="58"/>
    </row>
    <row r="197" spans="146:155" x14ac:dyDescent="0.2">
      <c r="EP197" s="80"/>
      <c r="EQ197" s="80"/>
      <c r="ER197" s="80"/>
      <c r="ES197" s="80"/>
      <c r="ET197" s="80"/>
      <c r="EU197" s="80"/>
      <c r="EY197" s="58"/>
    </row>
    <row r="198" spans="146:155" x14ac:dyDescent="0.2">
      <c r="EP198" s="80"/>
      <c r="EQ198" s="80"/>
      <c r="ER198" s="80"/>
      <c r="ES198" s="80"/>
      <c r="ET198" s="80"/>
      <c r="EU198" s="80"/>
      <c r="EY198" s="58"/>
    </row>
    <row r="199" spans="146:155" x14ac:dyDescent="0.2">
      <c r="EP199" s="80"/>
      <c r="EQ199" s="80"/>
      <c r="ER199" s="80"/>
      <c r="ES199" s="80"/>
      <c r="ET199" s="80"/>
      <c r="EU199" s="80"/>
      <c r="EY199" s="58"/>
    </row>
    <row r="200" spans="146:155" x14ac:dyDescent="0.2">
      <c r="EP200" s="80"/>
      <c r="EQ200" s="80"/>
      <c r="ER200" s="80"/>
      <c r="ES200" s="80"/>
      <c r="ET200" s="80"/>
      <c r="EU200" s="80"/>
      <c r="EY200" s="58"/>
    </row>
    <row r="201" spans="146:155" x14ac:dyDescent="0.2">
      <c r="EP201" s="80"/>
      <c r="EQ201" s="80"/>
      <c r="ER201" s="80"/>
      <c r="ES201" s="80"/>
      <c r="ET201" s="80"/>
      <c r="EU201" s="80"/>
      <c r="EY201" s="58"/>
    </row>
    <row r="202" spans="146:155" x14ac:dyDescent="0.2">
      <c r="EP202" s="80"/>
      <c r="EQ202" s="80"/>
      <c r="ER202" s="80"/>
      <c r="ES202" s="80"/>
      <c r="ET202" s="80"/>
      <c r="EU202" s="80"/>
      <c r="EY202" s="58"/>
    </row>
    <row r="203" spans="146:155" x14ac:dyDescent="0.2">
      <c r="EP203" s="80"/>
      <c r="EQ203" s="80"/>
      <c r="ER203" s="80"/>
      <c r="ES203" s="80"/>
      <c r="ET203" s="80"/>
      <c r="EU203" s="80"/>
      <c r="EY203" s="58"/>
    </row>
    <row r="204" spans="146:155" x14ac:dyDescent="0.2">
      <c r="EP204" s="80"/>
      <c r="EQ204" s="80"/>
      <c r="ER204" s="80"/>
      <c r="ES204" s="80"/>
      <c r="ET204" s="80"/>
      <c r="EU204" s="80"/>
      <c r="EY204" s="58"/>
    </row>
    <row r="205" spans="146:155" x14ac:dyDescent="0.2">
      <c r="EP205" s="80"/>
      <c r="EQ205" s="80"/>
      <c r="ER205" s="80"/>
      <c r="ES205" s="80"/>
      <c r="ET205" s="80"/>
      <c r="EU205" s="80"/>
    </row>
    <row r="206" spans="146:155" x14ac:dyDescent="0.2">
      <c r="EP206" s="80"/>
      <c r="EQ206" s="80"/>
      <c r="ER206" s="80"/>
      <c r="ES206" s="80"/>
      <c r="ET206" s="80"/>
      <c r="EU206" s="80"/>
    </row>
    <row r="207" spans="146:155" x14ac:dyDescent="0.2">
      <c r="EP207" s="80"/>
      <c r="EQ207" s="80"/>
      <c r="ER207" s="80"/>
      <c r="ES207" s="80"/>
      <c r="ET207" s="80"/>
      <c r="EU207" s="80"/>
    </row>
    <row r="208" spans="146:155" x14ac:dyDescent="0.2">
      <c r="EP208" s="80"/>
      <c r="EQ208" s="80"/>
      <c r="ER208" s="80"/>
      <c r="ES208" s="80"/>
      <c r="ET208" s="80"/>
      <c r="EU208" s="80"/>
    </row>
    <row r="209" spans="146:151" x14ac:dyDescent="0.2">
      <c r="EP209" s="80"/>
      <c r="EQ209" s="80"/>
      <c r="ER209" s="80"/>
      <c r="ES209" s="80"/>
      <c r="ET209" s="80"/>
      <c r="EU209" s="80"/>
    </row>
    <row r="210" spans="146:151" x14ac:dyDescent="0.2">
      <c r="EP210" s="80"/>
      <c r="EQ210" s="80"/>
      <c r="ER210" s="80"/>
      <c r="ES210" s="80"/>
      <c r="ET210" s="80"/>
      <c r="EU210" s="80"/>
    </row>
    <row r="211" spans="146:151" x14ac:dyDescent="0.2">
      <c r="EP211" s="80"/>
      <c r="EQ211" s="80"/>
      <c r="ER211" s="80"/>
      <c r="ES211" s="80"/>
      <c r="ET211" s="80"/>
      <c r="EU211" s="80"/>
    </row>
    <row r="212" spans="146:151" x14ac:dyDescent="0.2">
      <c r="EP212" s="80"/>
      <c r="EQ212" s="80"/>
      <c r="ER212" s="80"/>
      <c r="ES212" s="80"/>
      <c r="ET212" s="80"/>
      <c r="EU212" s="80"/>
    </row>
    <row r="213" spans="146:151" x14ac:dyDescent="0.2">
      <c r="EP213" s="80"/>
      <c r="EQ213" s="80"/>
      <c r="ER213" s="80"/>
      <c r="ES213" s="80"/>
      <c r="ET213" s="80"/>
      <c r="EU213" s="80"/>
    </row>
    <row r="214" spans="146:151" x14ac:dyDescent="0.2">
      <c r="EP214" s="80"/>
      <c r="EQ214" s="80"/>
      <c r="ER214" s="80"/>
      <c r="ES214" s="80"/>
      <c r="ET214" s="80"/>
      <c r="EU214" s="80"/>
    </row>
    <row r="215" spans="146:151" x14ac:dyDescent="0.2">
      <c r="EP215" s="80"/>
      <c r="EQ215" s="80"/>
      <c r="ER215" s="80"/>
      <c r="ES215" s="80"/>
      <c r="ET215" s="80"/>
      <c r="EU215" s="80"/>
    </row>
    <row r="216" spans="146:151" x14ac:dyDescent="0.2">
      <c r="EP216" s="80"/>
      <c r="EQ216" s="80"/>
      <c r="ER216" s="80"/>
      <c r="ES216" s="80"/>
      <c r="ET216" s="80"/>
      <c r="EU216" s="80"/>
    </row>
    <row r="217" spans="146:151" x14ac:dyDescent="0.2">
      <c r="EP217" s="80"/>
      <c r="EQ217" s="80"/>
      <c r="ER217" s="80"/>
      <c r="ES217" s="80"/>
      <c r="ET217" s="80"/>
      <c r="EU217" s="80"/>
    </row>
    <row r="218" spans="146:151" x14ac:dyDescent="0.2">
      <c r="EP218" s="80"/>
      <c r="EQ218" s="80"/>
      <c r="ER218" s="80"/>
      <c r="ES218" s="80"/>
      <c r="ET218" s="80"/>
      <c r="EU218" s="80"/>
    </row>
    <row r="219" spans="146:151" x14ac:dyDescent="0.2">
      <c r="EP219" s="80"/>
      <c r="EQ219" s="80"/>
      <c r="ER219" s="80"/>
      <c r="ES219" s="80"/>
      <c r="ET219" s="80"/>
      <c r="EU219" s="80"/>
    </row>
    <row r="220" spans="146:151" x14ac:dyDescent="0.2">
      <c r="EP220" s="80"/>
      <c r="EQ220" s="80"/>
      <c r="ER220" s="80"/>
      <c r="ES220" s="80"/>
      <c r="ET220" s="80"/>
      <c r="EU220" s="80"/>
    </row>
    <row r="221" spans="146:151" x14ac:dyDescent="0.2">
      <c r="EP221" s="80"/>
      <c r="EQ221" s="80"/>
      <c r="ER221" s="80"/>
      <c r="ES221" s="80"/>
      <c r="ET221" s="80"/>
      <c r="EU221" s="80"/>
    </row>
    <row r="222" spans="146:151" x14ac:dyDescent="0.2">
      <c r="EP222" s="80"/>
      <c r="EQ222" s="80"/>
      <c r="ER222" s="80"/>
      <c r="ES222" s="80"/>
      <c r="ET222" s="80"/>
      <c r="EU222" s="80"/>
    </row>
    <row r="223" spans="146:151" x14ac:dyDescent="0.2">
      <c r="EP223" s="80"/>
      <c r="EQ223" s="80"/>
      <c r="ER223" s="80"/>
      <c r="ES223" s="80"/>
      <c r="ET223" s="80"/>
      <c r="EU223" s="80"/>
    </row>
    <row r="224" spans="146:151" x14ac:dyDescent="0.2">
      <c r="EP224" s="80"/>
      <c r="EQ224" s="80"/>
      <c r="ER224" s="80"/>
      <c r="ES224" s="80"/>
      <c r="ET224" s="80"/>
      <c r="EU224" s="80"/>
    </row>
    <row r="225" spans="146:151" x14ac:dyDescent="0.2">
      <c r="EP225" s="80"/>
      <c r="EQ225" s="80"/>
      <c r="ER225" s="80"/>
      <c r="ES225" s="80"/>
      <c r="ET225" s="80"/>
      <c r="EU225" s="80"/>
    </row>
    <row r="226" spans="146:151" x14ac:dyDescent="0.2">
      <c r="EP226" s="80"/>
      <c r="EQ226" s="80"/>
      <c r="ER226" s="80"/>
      <c r="ES226" s="80"/>
      <c r="ET226" s="80"/>
      <c r="EU226" s="80"/>
    </row>
    <row r="227" spans="146:151" x14ac:dyDescent="0.2">
      <c r="EP227" s="80"/>
      <c r="EQ227" s="80"/>
      <c r="ER227" s="80"/>
      <c r="ES227" s="80"/>
      <c r="ET227" s="80"/>
      <c r="EU227" s="80"/>
    </row>
    <row r="228" spans="146:151" x14ac:dyDescent="0.2">
      <c r="EP228" s="80"/>
      <c r="EQ228" s="80"/>
      <c r="ER228" s="80"/>
      <c r="ES228" s="80"/>
      <c r="ET228" s="80"/>
      <c r="EU228" s="80"/>
    </row>
    <row r="229" spans="146:151" x14ac:dyDescent="0.2">
      <c r="EP229" s="80"/>
      <c r="EQ229" s="80"/>
      <c r="ER229" s="80"/>
      <c r="ES229" s="80"/>
      <c r="ET229" s="80"/>
      <c r="EU229" s="80"/>
    </row>
    <row r="230" spans="146:151" x14ac:dyDescent="0.2">
      <c r="EP230" s="80"/>
      <c r="EQ230" s="80"/>
      <c r="ER230" s="80"/>
      <c r="ES230" s="80"/>
      <c r="ET230" s="80"/>
      <c r="EU230" s="80"/>
    </row>
    <row r="231" spans="146:151" x14ac:dyDescent="0.2">
      <c r="EP231" s="80"/>
      <c r="EQ231" s="80"/>
      <c r="ER231" s="80"/>
      <c r="ES231" s="80"/>
      <c r="ET231" s="80"/>
      <c r="EU231" s="80"/>
    </row>
    <row r="232" spans="146:151" x14ac:dyDescent="0.2">
      <c r="EP232" s="80"/>
      <c r="EQ232" s="80"/>
      <c r="ER232" s="80"/>
      <c r="ES232" s="80"/>
      <c r="ET232" s="80"/>
      <c r="EU232" s="80"/>
    </row>
    <row r="233" spans="146:151" x14ac:dyDescent="0.2">
      <c r="EP233" s="80"/>
      <c r="EQ233" s="80"/>
      <c r="ER233" s="80"/>
      <c r="ES233" s="80"/>
      <c r="ET233" s="80"/>
      <c r="EU233" s="80"/>
    </row>
    <row r="234" spans="146:151" x14ac:dyDescent="0.2">
      <c r="EP234" s="80"/>
      <c r="EQ234" s="80"/>
      <c r="ER234" s="80"/>
      <c r="ES234" s="80"/>
      <c r="ET234" s="80"/>
      <c r="EU234" s="80"/>
    </row>
    <row r="235" spans="146:151" x14ac:dyDescent="0.2">
      <c r="EP235" s="80"/>
      <c r="EQ235" s="80"/>
      <c r="ER235" s="80"/>
      <c r="ES235" s="80"/>
      <c r="ET235" s="80"/>
      <c r="EU235" s="80"/>
    </row>
    <row r="236" spans="146:151" x14ac:dyDescent="0.2">
      <c r="EP236" s="80"/>
      <c r="EQ236" s="80"/>
      <c r="ER236" s="80"/>
      <c r="ES236" s="80"/>
      <c r="ET236" s="80"/>
      <c r="EU236" s="80"/>
    </row>
    <row r="237" spans="146:151" x14ac:dyDescent="0.2">
      <c r="EP237" s="80"/>
      <c r="EQ237" s="80"/>
      <c r="ER237" s="80"/>
      <c r="ES237" s="80"/>
      <c r="ET237" s="80"/>
      <c r="EU237" s="80"/>
    </row>
    <row r="238" spans="146:151" x14ac:dyDescent="0.2">
      <c r="EP238" s="80"/>
      <c r="EQ238" s="80"/>
      <c r="ER238" s="80"/>
      <c r="ES238" s="80"/>
      <c r="ET238" s="80"/>
      <c r="EU238" s="80"/>
    </row>
    <row r="239" spans="146:151" x14ac:dyDescent="0.2">
      <c r="EP239" s="80"/>
      <c r="EQ239" s="80"/>
      <c r="ER239" s="80"/>
      <c r="ES239" s="80"/>
      <c r="ET239" s="80"/>
      <c r="EU239" s="80"/>
    </row>
    <row r="240" spans="146:151" x14ac:dyDescent="0.2">
      <c r="EP240" s="80"/>
      <c r="EQ240" s="80"/>
      <c r="ER240" s="80"/>
      <c r="ES240" s="80"/>
      <c r="ET240" s="80"/>
      <c r="EU240" s="80"/>
    </row>
    <row r="241" spans="146:151" x14ac:dyDescent="0.2">
      <c r="EP241" s="80"/>
      <c r="EQ241" s="80"/>
      <c r="ER241" s="80"/>
      <c r="ES241" s="80"/>
      <c r="ET241" s="80"/>
      <c r="EU241" s="80"/>
    </row>
    <row r="242" spans="146:151" x14ac:dyDescent="0.2">
      <c r="EP242" s="80"/>
      <c r="EQ242" s="80"/>
      <c r="ER242" s="80"/>
      <c r="ES242" s="80"/>
      <c r="ET242" s="80"/>
      <c r="EU242" s="80"/>
    </row>
    <row r="243" spans="146:151" x14ac:dyDescent="0.2">
      <c r="EP243" s="80"/>
      <c r="EQ243" s="80"/>
      <c r="ER243" s="80"/>
      <c r="ES243" s="80"/>
      <c r="ET243" s="80"/>
      <c r="EU243" s="80"/>
    </row>
    <row r="244" spans="146:151" x14ac:dyDescent="0.2">
      <c r="EP244" s="80"/>
      <c r="EQ244" s="80"/>
      <c r="ER244" s="80"/>
      <c r="ES244" s="80"/>
      <c r="ET244" s="80"/>
      <c r="EU244" s="80"/>
    </row>
    <row r="245" spans="146:151" x14ac:dyDescent="0.2">
      <c r="EP245" s="80"/>
      <c r="EQ245" s="80"/>
      <c r="ER245" s="80"/>
      <c r="ES245" s="80"/>
      <c r="ET245" s="80"/>
      <c r="EU245" s="80"/>
    </row>
    <row r="246" spans="146:151" x14ac:dyDescent="0.2">
      <c r="EP246" s="80"/>
      <c r="EQ246" s="80"/>
      <c r="ER246" s="80"/>
      <c r="ES246" s="80"/>
      <c r="ET246" s="80"/>
      <c r="EU246" s="80"/>
    </row>
    <row r="247" spans="146:151" x14ac:dyDescent="0.2">
      <c r="EP247" s="80"/>
      <c r="EQ247" s="80"/>
      <c r="ER247" s="80"/>
      <c r="ES247" s="80"/>
      <c r="ET247" s="80"/>
      <c r="EU247" s="80"/>
    </row>
    <row r="248" spans="146:151" x14ac:dyDescent="0.2">
      <c r="EP248" s="80"/>
      <c r="EQ248" s="80"/>
      <c r="ER248" s="80"/>
      <c r="ES248" s="80"/>
      <c r="ET248" s="80"/>
      <c r="EU248" s="80"/>
    </row>
    <row r="249" spans="146:151" x14ac:dyDescent="0.2">
      <c r="EP249" s="80"/>
      <c r="EQ249" s="80"/>
      <c r="ER249" s="80"/>
      <c r="ES249" s="80"/>
      <c r="ET249" s="80"/>
      <c r="EU249" s="80"/>
    </row>
    <row r="250" spans="146:151" x14ac:dyDescent="0.2">
      <c r="EP250" s="80"/>
      <c r="EQ250" s="80"/>
      <c r="ER250" s="80"/>
      <c r="ES250" s="80"/>
      <c r="ET250" s="80"/>
      <c r="EU250" s="80"/>
    </row>
    <row r="251" spans="146:151" x14ac:dyDescent="0.2">
      <c r="EP251" s="80"/>
      <c r="EQ251" s="80"/>
      <c r="ER251" s="80"/>
      <c r="ES251" s="80"/>
      <c r="ET251" s="80"/>
      <c r="EU251" s="80"/>
    </row>
    <row r="252" spans="146:151" x14ac:dyDescent="0.2">
      <c r="EP252" s="80"/>
      <c r="EQ252" s="80"/>
      <c r="ER252" s="80"/>
      <c r="ES252" s="80"/>
      <c r="ET252" s="80"/>
      <c r="EU252" s="80"/>
    </row>
    <row r="253" spans="146:151" x14ac:dyDescent="0.2">
      <c r="EP253" s="80"/>
      <c r="EQ253" s="80"/>
      <c r="ER253" s="80"/>
      <c r="ES253" s="80"/>
      <c r="ET253" s="80"/>
      <c r="EU253" s="80"/>
    </row>
    <row r="254" spans="146:151" x14ac:dyDescent="0.2">
      <c r="EP254" s="80"/>
      <c r="EQ254" s="80"/>
      <c r="ER254" s="80"/>
      <c r="ES254" s="80"/>
      <c r="ET254" s="80"/>
      <c r="EU254" s="80"/>
    </row>
    <row r="255" spans="146:151" x14ac:dyDescent="0.2">
      <c r="EP255" s="80"/>
      <c r="EQ255" s="80"/>
      <c r="ER255" s="80"/>
      <c r="ES255" s="80"/>
      <c r="ET255" s="80"/>
      <c r="EU255" s="80"/>
    </row>
    <row r="256" spans="146:151" x14ac:dyDescent="0.2">
      <c r="EP256" s="80"/>
      <c r="EQ256" s="80"/>
      <c r="ER256" s="80"/>
      <c r="ES256" s="80"/>
      <c r="ET256" s="80"/>
      <c r="EU256" s="80"/>
    </row>
    <row r="257" spans="146:151" x14ac:dyDescent="0.2">
      <c r="EP257" s="80"/>
      <c r="EQ257" s="80"/>
      <c r="ER257" s="80"/>
      <c r="ES257" s="80"/>
      <c r="ET257" s="80"/>
      <c r="EU257" s="80"/>
    </row>
    <row r="258" spans="146:151" x14ac:dyDescent="0.2">
      <c r="EP258" s="80"/>
      <c r="EQ258" s="80"/>
      <c r="ER258" s="80"/>
      <c r="ES258" s="80"/>
      <c r="ET258" s="80"/>
      <c r="EU258" s="80"/>
    </row>
    <row r="259" spans="146:151" x14ac:dyDescent="0.2">
      <c r="EP259" s="80"/>
      <c r="EQ259" s="80"/>
      <c r="ER259" s="80"/>
      <c r="ES259" s="80"/>
      <c r="ET259" s="80"/>
      <c r="EU259" s="80"/>
    </row>
    <row r="260" spans="146:151" x14ac:dyDescent="0.2">
      <c r="EP260" s="80"/>
      <c r="EQ260" s="80"/>
      <c r="ER260" s="80"/>
      <c r="ES260" s="80"/>
      <c r="ET260" s="80"/>
      <c r="EU260" s="80"/>
    </row>
    <row r="261" spans="146:151" x14ac:dyDescent="0.2">
      <c r="EP261" s="80"/>
      <c r="EQ261" s="80"/>
      <c r="ER261" s="80"/>
      <c r="ES261" s="80"/>
      <c r="ET261" s="80"/>
      <c r="EU261" s="80"/>
    </row>
    <row r="262" spans="146:151" x14ac:dyDescent="0.2">
      <c r="EP262" s="80"/>
      <c r="EQ262" s="80"/>
      <c r="ER262" s="80"/>
      <c r="ES262" s="80"/>
      <c r="ET262" s="80"/>
      <c r="EU262" s="80"/>
    </row>
    <row r="263" spans="146:151" x14ac:dyDescent="0.2">
      <c r="EP263" s="80"/>
      <c r="EQ263" s="80"/>
      <c r="ER263" s="80"/>
      <c r="ES263" s="80"/>
      <c r="ET263" s="80"/>
      <c r="EU263" s="80"/>
    </row>
    <row r="264" spans="146:151" x14ac:dyDescent="0.2">
      <c r="EP264" s="80"/>
      <c r="EQ264" s="80"/>
      <c r="ER264" s="80"/>
      <c r="ES264" s="80"/>
      <c r="ET264" s="80"/>
      <c r="EU264" s="80"/>
    </row>
    <row r="265" spans="146:151" x14ac:dyDescent="0.2">
      <c r="EP265" s="80"/>
      <c r="EQ265" s="80"/>
      <c r="ER265" s="80"/>
      <c r="ES265" s="80"/>
      <c r="ET265" s="80"/>
      <c r="EU265" s="80"/>
    </row>
    <row r="266" spans="146:151" x14ac:dyDescent="0.2">
      <c r="EP266" s="80"/>
      <c r="EQ266" s="80"/>
      <c r="ER266" s="80"/>
      <c r="ES266" s="80"/>
      <c r="ET266" s="80"/>
      <c r="EU266" s="80"/>
    </row>
    <row r="267" spans="146:151" x14ac:dyDescent="0.2">
      <c r="EP267" s="80"/>
      <c r="EQ267" s="80"/>
      <c r="ER267" s="80"/>
      <c r="ES267" s="80"/>
      <c r="ET267" s="80"/>
      <c r="EU267" s="80"/>
    </row>
    <row r="268" spans="146:151" x14ac:dyDescent="0.2">
      <c r="EP268" s="80"/>
      <c r="EQ268" s="80"/>
      <c r="ER268" s="80"/>
      <c r="ES268" s="80"/>
      <c r="ET268" s="80"/>
      <c r="EU268" s="80"/>
    </row>
    <row r="269" spans="146:151" x14ac:dyDescent="0.2">
      <c r="EP269" s="80"/>
      <c r="EQ269" s="80"/>
      <c r="ER269" s="80"/>
      <c r="ES269" s="80"/>
      <c r="ET269" s="80"/>
      <c r="EU269" s="80"/>
    </row>
    <row r="270" spans="146:151" x14ac:dyDescent="0.2">
      <c r="EP270" s="80"/>
      <c r="EQ270" s="80"/>
      <c r="ER270" s="80"/>
      <c r="ES270" s="80"/>
      <c r="ET270" s="80"/>
      <c r="EU270" s="80"/>
    </row>
    <row r="271" spans="146:151" x14ac:dyDescent="0.2">
      <c r="EP271" s="80"/>
      <c r="EQ271" s="80"/>
      <c r="ER271" s="80"/>
      <c r="ES271" s="80"/>
      <c r="ET271" s="80"/>
      <c r="EU271" s="80"/>
    </row>
    <row r="272" spans="146:151" x14ac:dyDescent="0.2">
      <c r="EP272" s="80"/>
      <c r="EQ272" s="80"/>
      <c r="ER272" s="80"/>
      <c r="ES272" s="80"/>
      <c r="ET272" s="80"/>
      <c r="EU272" s="80"/>
    </row>
    <row r="273" spans="146:151" x14ac:dyDescent="0.2">
      <c r="EP273" s="80"/>
      <c r="EQ273" s="80"/>
      <c r="ER273" s="80"/>
      <c r="ES273" s="80"/>
      <c r="ET273" s="80"/>
      <c r="EU273" s="80"/>
    </row>
    <row r="274" spans="146:151" x14ac:dyDescent="0.2">
      <c r="EP274" s="80"/>
      <c r="EQ274" s="80"/>
      <c r="ER274" s="80"/>
      <c r="ES274" s="80"/>
      <c r="ET274" s="80"/>
      <c r="EU274" s="80"/>
    </row>
    <row r="275" spans="146:151" x14ac:dyDescent="0.2">
      <c r="EP275" s="80"/>
      <c r="EQ275" s="80"/>
      <c r="ER275" s="80"/>
      <c r="ES275" s="80"/>
      <c r="ET275" s="80"/>
      <c r="EU275" s="80"/>
    </row>
    <row r="276" spans="146:151" x14ac:dyDescent="0.2">
      <c r="EP276" s="80"/>
      <c r="EQ276" s="80"/>
      <c r="ER276" s="80"/>
      <c r="ES276" s="80"/>
      <c r="ET276" s="80"/>
      <c r="EU276" s="80"/>
    </row>
    <row r="277" spans="146:151" x14ac:dyDescent="0.2">
      <c r="EP277" s="80"/>
      <c r="EQ277" s="80"/>
      <c r="ER277" s="80"/>
      <c r="ES277" s="80"/>
      <c r="ET277" s="80"/>
      <c r="EU277" s="80"/>
    </row>
    <row r="278" spans="146:151" x14ac:dyDescent="0.2">
      <c r="EP278" s="80"/>
      <c r="EQ278" s="80"/>
      <c r="ER278" s="80"/>
      <c r="ES278" s="80"/>
      <c r="ET278" s="80"/>
      <c r="EU278" s="80"/>
    </row>
    <row r="279" spans="146:151" x14ac:dyDescent="0.2">
      <c r="EP279" s="80"/>
      <c r="EQ279" s="80"/>
      <c r="ER279" s="80"/>
      <c r="ES279" s="80"/>
      <c r="ET279" s="80"/>
      <c r="EU279" s="80"/>
    </row>
    <row r="280" spans="146:151" x14ac:dyDescent="0.2">
      <c r="EP280" s="80"/>
      <c r="EQ280" s="80"/>
      <c r="ER280" s="80"/>
      <c r="ES280" s="80"/>
      <c r="ET280" s="80"/>
      <c r="EU280" s="80"/>
    </row>
    <row r="281" spans="146:151" x14ac:dyDescent="0.2">
      <c r="EP281" s="80"/>
      <c r="EQ281" s="80"/>
      <c r="ER281" s="80"/>
      <c r="ES281" s="80"/>
      <c r="ET281" s="80"/>
      <c r="EU281" s="80"/>
    </row>
    <row r="282" spans="146:151" x14ac:dyDescent="0.2">
      <c r="EP282" s="80"/>
      <c r="EQ282" s="80"/>
      <c r="ER282" s="80"/>
      <c r="ES282" s="80"/>
      <c r="ET282" s="80"/>
      <c r="EU282" s="80"/>
    </row>
    <row r="283" spans="146:151" x14ac:dyDescent="0.2">
      <c r="EP283" s="80"/>
      <c r="EQ283" s="80"/>
      <c r="ER283" s="80"/>
      <c r="ES283" s="80"/>
      <c r="ET283" s="80"/>
      <c r="EU283" s="80"/>
    </row>
    <row r="284" spans="146:151" x14ac:dyDescent="0.2">
      <c r="EP284" s="80"/>
      <c r="EQ284" s="80"/>
      <c r="ER284" s="80"/>
      <c r="ES284" s="80"/>
      <c r="ET284" s="80"/>
      <c r="EU284" s="80"/>
    </row>
    <row r="285" spans="146:151" x14ac:dyDescent="0.2">
      <c r="EP285" s="80"/>
      <c r="EQ285" s="80"/>
      <c r="ER285" s="80"/>
      <c r="ES285" s="80"/>
      <c r="ET285" s="80"/>
      <c r="EU285" s="80"/>
    </row>
    <row r="286" spans="146:151" x14ac:dyDescent="0.2">
      <c r="EP286" s="80"/>
      <c r="EQ286" s="80"/>
      <c r="ER286" s="80"/>
      <c r="ES286" s="80"/>
      <c r="ET286" s="80"/>
      <c r="EU286" s="80"/>
    </row>
    <row r="287" spans="146:151" x14ac:dyDescent="0.2">
      <c r="EP287" s="80"/>
      <c r="EQ287" s="80"/>
      <c r="ER287" s="80"/>
      <c r="ES287" s="80"/>
      <c r="ET287" s="80"/>
      <c r="EU287" s="80"/>
    </row>
    <row r="288" spans="146:151" x14ac:dyDescent="0.2">
      <c r="EP288" s="80"/>
      <c r="EQ288" s="80"/>
      <c r="ER288" s="80"/>
      <c r="ES288" s="80"/>
      <c r="ET288" s="80"/>
      <c r="EU288" s="80"/>
    </row>
    <row r="289" spans="146:151" x14ac:dyDescent="0.2">
      <c r="EP289" s="80"/>
      <c r="EQ289" s="80"/>
      <c r="ER289" s="80"/>
      <c r="ES289" s="80"/>
      <c r="ET289" s="80"/>
      <c r="EU289" s="80"/>
    </row>
  </sheetData>
  <phoneticPr fontId="0" type="noConversion"/>
  <pageMargins left="0.55118110236220497" right="0.43307086614173201" top="0.95866141699999996" bottom="0" header="0.511811023622047" footer="9.0551180999999994E-2"/>
  <pageSetup scale="31" firstPageNumber="4" fitToHeight="2" orientation="portrait" useFirstPageNumber="1" r:id="rId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K174"/>
  <sheetViews>
    <sheetView tabSelected="1" topLeftCell="A52" zoomScaleNormal="100" workbookViewId="0">
      <selection activeCell="A57" sqref="A57:XFD57"/>
    </sheetView>
  </sheetViews>
  <sheetFormatPr defaultRowHeight="12" x14ac:dyDescent="0.2"/>
  <cols>
    <col min="1" max="1" width="4.28515625" style="48" customWidth="1"/>
    <col min="2" max="2" width="39.85546875" style="78" customWidth="1"/>
    <col min="3" max="143" width="6.7109375" style="79" hidden="1" customWidth="1"/>
    <col min="144" max="145" width="6.7109375" style="48" hidden="1" customWidth="1"/>
    <col min="146" max="146" width="0" style="48" hidden="1" customWidth="1"/>
    <col min="147" max="160" width="9.140625" style="48"/>
    <col min="161" max="161" width="7.5703125" style="48" customWidth="1"/>
    <col min="162" max="16384" width="9.140625" style="48"/>
  </cols>
  <sheetData>
    <row r="1" spans="1:166" s="86" customFormat="1" ht="13.5" customHeight="1" x14ac:dyDescent="0.2">
      <c r="A1" s="44" t="s">
        <v>310</v>
      </c>
      <c r="B1" s="82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4"/>
      <c r="EN1" s="85"/>
      <c r="EO1" s="85"/>
    </row>
    <row r="2" spans="1:166" s="52" customFormat="1" ht="12.75" customHeight="1" x14ac:dyDescent="0.2">
      <c r="A2" s="49"/>
      <c r="B2" s="50"/>
      <c r="C2" s="87">
        <v>37257</v>
      </c>
      <c r="D2" s="87">
        <v>37288</v>
      </c>
      <c r="E2" s="87">
        <v>37316</v>
      </c>
      <c r="F2" s="87">
        <v>37347</v>
      </c>
      <c r="G2" s="87">
        <v>37377</v>
      </c>
      <c r="H2" s="87">
        <v>37408</v>
      </c>
      <c r="I2" s="87">
        <v>37438</v>
      </c>
      <c r="J2" s="87">
        <v>37469</v>
      </c>
      <c r="K2" s="87">
        <v>37500</v>
      </c>
      <c r="L2" s="87">
        <v>37530</v>
      </c>
      <c r="M2" s="87">
        <v>37561</v>
      </c>
      <c r="N2" s="87">
        <v>37591</v>
      </c>
      <c r="O2" s="87">
        <v>37622</v>
      </c>
      <c r="P2" s="87">
        <v>37653</v>
      </c>
      <c r="Q2" s="87">
        <v>37681</v>
      </c>
      <c r="R2" s="87">
        <v>37712</v>
      </c>
      <c r="S2" s="87">
        <v>37742</v>
      </c>
      <c r="T2" s="87">
        <v>37773</v>
      </c>
      <c r="U2" s="87">
        <v>37803</v>
      </c>
      <c r="V2" s="87">
        <v>37834</v>
      </c>
      <c r="W2" s="87">
        <v>37865</v>
      </c>
      <c r="X2" s="87">
        <v>37895</v>
      </c>
      <c r="Y2" s="87">
        <v>37926</v>
      </c>
      <c r="Z2" s="87">
        <v>37956</v>
      </c>
      <c r="AA2" s="87">
        <v>37987</v>
      </c>
      <c r="AB2" s="87">
        <v>38018</v>
      </c>
      <c r="AC2" s="87">
        <v>38047</v>
      </c>
      <c r="AD2" s="87">
        <v>38078</v>
      </c>
      <c r="AE2" s="87">
        <v>38108</v>
      </c>
      <c r="AF2" s="87">
        <v>38139</v>
      </c>
      <c r="AG2" s="87">
        <v>38169</v>
      </c>
      <c r="AH2" s="87">
        <v>38200</v>
      </c>
      <c r="AI2" s="87">
        <v>38231</v>
      </c>
      <c r="AJ2" s="87">
        <v>38261</v>
      </c>
      <c r="AK2" s="87">
        <v>38292</v>
      </c>
      <c r="AL2" s="87">
        <v>38322</v>
      </c>
      <c r="AM2" s="87">
        <v>38353</v>
      </c>
      <c r="AN2" s="87">
        <v>38384</v>
      </c>
      <c r="AO2" s="87">
        <v>38412</v>
      </c>
      <c r="AP2" s="87">
        <v>38443</v>
      </c>
      <c r="AQ2" s="87">
        <v>38473</v>
      </c>
      <c r="AR2" s="87">
        <v>38504</v>
      </c>
      <c r="AS2" s="87">
        <v>38534</v>
      </c>
      <c r="AT2" s="87">
        <v>38565</v>
      </c>
      <c r="AU2" s="87">
        <v>38596</v>
      </c>
      <c r="AV2" s="87">
        <v>38626</v>
      </c>
      <c r="AW2" s="87">
        <v>38657</v>
      </c>
      <c r="AX2" s="87">
        <v>38687</v>
      </c>
      <c r="AY2" s="87">
        <v>38718</v>
      </c>
      <c r="AZ2" s="87">
        <v>38749</v>
      </c>
      <c r="BA2" s="87">
        <v>38777</v>
      </c>
      <c r="BB2" s="87">
        <v>38808</v>
      </c>
      <c r="BC2" s="87">
        <v>38838</v>
      </c>
      <c r="BD2" s="87">
        <v>38869</v>
      </c>
      <c r="BE2" s="87">
        <v>38899</v>
      </c>
      <c r="BF2" s="87">
        <v>38930</v>
      </c>
      <c r="BG2" s="87">
        <v>38961</v>
      </c>
      <c r="BH2" s="87">
        <v>38991</v>
      </c>
      <c r="BI2" s="87">
        <v>39022</v>
      </c>
      <c r="BJ2" s="87">
        <v>39052</v>
      </c>
      <c r="BK2" s="87">
        <v>39083</v>
      </c>
      <c r="BL2" s="87">
        <v>39114</v>
      </c>
      <c r="BM2" s="87">
        <v>39142</v>
      </c>
      <c r="BN2" s="87">
        <v>39173</v>
      </c>
      <c r="BO2" s="87">
        <v>39203</v>
      </c>
      <c r="BP2" s="87">
        <v>39234</v>
      </c>
      <c r="BQ2" s="87">
        <v>39264</v>
      </c>
      <c r="BR2" s="87">
        <v>39295</v>
      </c>
      <c r="BS2" s="87">
        <v>39326</v>
      </c>
      <c r="BT2" s="87">
        <v>39356</v>
      </c>
      <c r="BU2" s="87">
        <v>39387</v>
      </c>
      <c r="BV2" s="87">
        <v>39417</v>
      </c>
      <c r="BW2" s="87">
        <v>39448</v>
      </c>
      <c r="BX2" s="87">
        <v>39479</v>
      </c>
      <c r="BY2" s="87">
        <v>39508</v>
      </c>
      <c r="BZ2" s="87">
        <v>39539</v>
      </c>
      <c r="CA2" s="87">
        <v>39569</v>
      </c>
      <c r="CB2" s="87">
        <v>39600</v>
      </c>
      <c r="CC2" s="87">
        <v>39630</v>
      </c>
      <c r="CD2" s="87">
        <v>39661</v>
      </c>
      <c r="CE2" s="87">
        <v>39692</v>
      </c>
      <c r="CF2" s="87">
        <v>39722</v>
      </c>
      <c r="CG2" s="87">
        <v>39753</v>
      </c>
      <c r="CH2" s="87">
        <v>39783</v>
      </c>
      <c r="CI2" s="87">
        <v>39814</v>
      </c>
      <c r="CJ2" s="87">
        <v>39845</v>
      </c>
      <c r="CK2" s="87">
        <v>39873</v>
      </c>
      <c r="CL2" s="87">
        <v>39904</v>
      </c>
      <c r="CM2" s="87">
        <v>39934</v>
      </c>
      <c r="CN2" s="87">
        <v>39965</v>
      </c>
      <c r="CO2" s="87">
        <v>39995</v>
      </c>
      <c r="CP2" s="87">
        <v>40026</v>
      </c>
      <c r="CQ2" s="87">
        <v>40057</v>
      </c>
      <c r="CR2" s="87">
        <v>40087</v>
      </c>
      <c r="CS2" s="87">
        <v>40118</v>
      </c>
      <c r="CT2" s="87">
        <v>40148</v>
      </c>
      <c r="CU2" s="87">
        <v>40179</v>
      </c>
      <c r="CV2" s="87">
        <v>40210</v>
      </c>
      <c r="CW2" s="87">
        <v>40238</v>
      </c>
      <c r="CX2" s="87">
        <v>40269</v>
      </c>
      <c r="CY2" s="87">
        <v>40299</v>
      </c>
      <c r="CZ2" s="87">
        <v>40330</v>
      </c>
      <c r="DA2" s="87">
        <v>40360</v>
      </c>
      <c r="DB2" s="87">
        <v>40391</v>
      </c>
      <c r="DC2" s="87">
        <v>40422</v>
      </c>
      <c r="DD2" s="87">
        <v>40452</v>
      </c>
      <c r="DE2" s="87">
        <v>40483</v>
      </c>
      <c r="DF2" s="87">
        <v>40513</v>
      </c>
      <c r="DG2" s="87">
        <v>40544</v>
      </c>
      <c r="DH2" s="87">
        <v>40575</v>
      </c>
      <c r="DI2" s="87">
        <v>40603</v>
      </c>
      <c r="DJ2" s="87">
        <v>40634</v>
      </c>
      <c r="DK2" s="87">
        <v>40664</v>
      </c>
      <c r="DL2" s="87">
        <v>40695</v>
      </c>
      <c r="DM2" s="87">
        <v>40725</v>
      </c>
      <c r="DN2" s="87">
        <v>40756</v>
      </c>
      <c r="DO2" s="87">
        <v>40787</v>
      </c>
      <c r="DP2" s="87">
        <v>40817</v>
      </c>
      <c r="DQ2" s="87">
        <v>40848</v>
      </c>
      <c r="DR2" s="87">
        <v>40878</v>
      </c>
      <c r="DS2" s="87">
        <v>40909</v>
      </c>
      <c r="DT2" s="87">
        <v>40940</v>
      </c>
      <c r="DU2" s="87">
        <v>40969</v>
      </c>
      <c r="DV2" s="87">
        <v>41000</v>
      </c>
      <c r="DW2" s="87">
        <v>41030</v>
      </c>
      <c r="DX2" s="87">
        <v>41061</v>
      </c>
      <c r="DY2" s="87">
        <v>41091</v>
      </c>
      <c r="DZ2" s="87">
        <v>41122</v>
      </c>
      <c r="EA2" s="87">
        <v>41153</v>
      </c>
      <c r="EB2" s="87">
        <v>41183</v>
      </c>
      <c r="EC2" s="87">
        <v>41214</v>
      </c>
      <c r="ED2" s="87">
        <v>41244</v>
      </c>
      <c r="EE2" s="87">
        <v>41275</v>
      </c>
      <c r="EF2" s="87">
        <v>41306</v>
      </c>
      <c r="EG2" s="87">
        <v>41334</v>
      </c>
      <c r="EH2" s="87">
        <v>41365</v>
      </c>
      <c r="EI2" s="87">
        <v>41395</v>
      </c>
      <c r="EJ2" s="87">
        <v>41426</v>
      </c>
      <c r="EK2" s="87">
        <v>41456</v>
      </c>
      <c r="EL2" s="87">
        <v>41487</v>
      </c>
      <c r="EM2" s="87">
        <v>41518</v>
      </c>
      <c r="EN2" s="87">
        <v>41548</v>
      </c>
      <c r="EO2" s="87">
        <v>41579</v>
      </c>
      <c r="EP2" s="87">
        <v>41609</v>
      </c>
      <c r="EQ2" s="87">
        <v>41640</v>
      </c>
      <c r="ER2" s="87">
        <v>41671</v>
      </c>
      <c r="ES2" s="87">
        <v>41699</v>
      </c>
      <c r="ET2" s="87">
        <v>41730</v>
      </c>
      <c r="EU2" s="87">
        <v>41760</v>
      </c>
      <c r="EV2" s="87">
        <v>41791</v>
      </c>
      <c r="EW2" s="87">
        <v>41821</v>
      </c>
      <c r="EX2" s="87">
        <v>41852</v>
      </c>
      <c r="EY2" s="87">
        <v>41883</v>
      </c>
      <c r="EZ2" s="87">
        <v>41913</v>
      </c>
      <c r="FA2" s="87">
        <v>41944</v>
      </c>
      <c r="FB2" s="87">
        <v>41974</v>
      </c>
      <c r="FC2" s="87">
        <v>42005</v>
      </c>
      <c r="FD2" s="87">
        <v>42036</v>
      </c>
      <c r="FE2" s="87">
        <v>42064</v>
      </c>
      <c r="FF2" s="87">
        <v>42095</v>
      </c>
    </row>
    <row r="3" spans="1:166" s="58" customFormat="1" ht="12" customHeight="1" x14ac:dyDescent="0.2">
      <c r="A3" s="53" t="s">
        <v>22</v>
      </c>
      <c r="B3" s="54" t="s">
        <v>23</v>
      </c>
      <c r="C3" s="88">
        <v>1.2342931114354769</v>
      </c>
      <c r="D3" s="88">
        <v>1.4341582191800768</v>
      </c>
      <c r="E3" s="88">
        <v>1.2855496985254291</v>
      </c>
      <c r="F3" s="88">
        <v>1.0897627003896133</v>
      </c>
      <c r="G3" s="88">
        <v>1.5532564036682857</v>
      </c>
      <c r="H3" s="88">
        <v>0.67007826856726638</v>
      </c>
      <c r="I3" s="88">
        <v>0.99313965314739505</v>
      </c>
      <c r="J3" s="88">
        <v>0.68873946865197411</v>
      </c>
      <c r="K3" s="88">
        <v>1.2413323571153683</v>
      </c>
      <c r="L3" s="88">
        <v>1.2432867322620211</v>
      </c>
      <c r="M3" s="88">
        <v>0.83157449776491887</v>
      </c>
      <c r="N3" s="88">
        <v>0.12080147563433741</v>
      </c>
      <c r="O3" s="88">
        <v>1.0642027942163281</v>
      </c>
      <c r="P3" s="88">
        <v>-5.0195137003683499E-2</v>
      </c>
      <c r="Q3" s="88">
        <v>0.59508750254435938</v>
      </c>
      <c r="R3" s="88">
        <v>0.22061757566100937</v>
      </c>
      <c r="S3" s="88">
        <v>0.17362657302307127</v>
      </c>
      <c r="T3" s="88">
        <v>0.49067949697376889</v>
      </c>
      <c r="U3" s="88">
        <v>-1.1453832434327182E-2</v>
      </c>
      <c r="V3" s="88">
        <v>0.30305092401647471</v>
      </c>
      <c r="W3" s="88">
        <v>0.24336579283819049</v>
      </c>
      <c r="X3" s="88">
        <v>-0.27664105765994407</v>
      </c>
      <c r="Y3" s="88">
        <v>-2.0060474888481394E-3</v>
      </c>
      <c r="Z3" s="88">
        <v>-0.19630452111401553</v>
      </c>
      <c r="AA3" s="88">
        <v>2.4416391159163879</v>
      </c>
      <c r="AB3" s="88">
        <v>7.4935873130741015E-2</v>
      </c>
      <c r="AC3" s="88">
        <v>0.49274825159626801</v>
      </c>
      <c r="AD3" s="88">
        <v>0.53446007970426024</v>
      </c>
      <c r="AE3" s="88">
        <v>0.3271722298234323</v>
      </c>
      <c r="AF3" s="88">
        <v>-0.16702401125932909</v>
      </c>
      <c r="AG3" s="88">
        <v>0.45128211211329017</v>
      </c>
      <c r="AH3" s="88">
        <v>0.24610424567788414</v>
      </c>
      <c r="AI3" s="88">
        <v>-0.17499237943091828</v>
      </c>
      <c r="AJ3" s="88">
        <v>0.29593431538543769</v>
      </c>
      <c r="AK3" s="88">
        <v>-0.32192675806372506</v>
      </c>
      <c r="AL3" s="88">
        <v>-1.9105409498038739E-2</v>
      </c>
      <c r="AM3" s="88">
        <v>0.76279507133862978</v>
      </c>
      <c r="AN3" s="88">
        <v>-0.28028541803770679</v>
      </c>
      <c r="AO3" s="88">
        <v>0.12785595579323683</v>
      </c>
      <c r="AP3" s="88">
        <v>0.46914557649557764</v>
      </c>
      <c r="AQ3" s="88">
        <v>-0.44299628045808959</v>
      </c>
      <c r="AR3" s="88">
        <v>0.30099318427959076</v>
      </c>
      <c r="AS3" s="88">
        <v>0.87129346365335891</v>
      </c>
      <c r="AT3" s="88">
        <v>0.50959372960033988</v>
      </c>
      <c r="AU3" s="88">
        <v>0.62927660265681595</v>
      </c>
      <c r="AV3" s="88">
        <v>0.25057681260165054</v>
      </c>
      <c r="AW3" s="88">
        <v>0.23262186931832218</v>
      </c>
      <c r="AX3" s="88">
        <v>0.10531499816006828</v>
      </c>
      <c r="AY3" s="88">
        <v>1.2233444583135338</v>
      </c>
      <c r="AZ3" s="88">
        <v>-0.43920650544355055</v>
      </c>
      <c r="BA3" s="88">
        <v>0.42776920931694917</v>
      </c>
      <c r="BB3" s="88">
        <v>0.11815396601720352</v>
      </c>
      <c r="BC3" s="88">
        <v>0.24810585874539015</v>
      </c>
      <c r="BD3" s="88">
        <v>0.97085138160461781</v>
      </c>
      <c r="BE3" s="88">
        <v>0.80397994243936921</v>
      </c>
      <c r="BF3" s="88">
        <v>0.85777524248878478</v>
      </c>
      <c r="BG3" s="88">
        <v>0.55243800449171943</v>
      </c>
      <c r="BH3" s="88">
        <v>0.32723255461040424</v>
      </c>
      <c r="BI3" s="88">
        <v>0.48905930914872897</v>
      </c>
      <c r="BJ3" s="88">
        <v>0.30336499670018213</v>
      </c>
      <c r="BK3" s="88">
        <v>0.84674212361086632</v>
      </c>
      <c r="BL3" s="88">
        <v>0.32170384800313911</v>
      </c>
      <c r="BM3" s="88">
        <v>0.50787258371364885</v>
      </c>
      <c r="BN3" s="88">
        <v>0.84089474800548203</v>
      </c>
      <c r="BO3" s="88">
        <v>0.54924499644680225</v>
      </c>
      <c r="BP3" s="88">
        <v>0.27984687446516432</v>
      </c>
      <c r="BQ3" s="88">
        <v>0.89225637270664038</v>
      </c>
      <c r="BR3" s="88">
        <v>0.59855144373779012</v>
      </c>
      <c r="BS3" s="88">
        <v>0.488680799073137</v>
      </c>
      <c r="BT3" s="88">
        <v>0.83010940786488163</v>
      </c>
      <c r="BU3" s="88">
        <v>-1.3624356169223546</v>
      </c>
      <c r="BV3" s="88">
        <v>0.61469639099649953</v>
      </c>
      <c r="BW3" s="88">
        <v>1.5699211159223552</v>
      </c>
      <c r="BX3" s="88">
        <v>0.2492300633752933</v>
      </c>
      <c r="BY3" s="88">
        <v>1.1405225666475332</v>
      </c>
      <c r="BZ3" s="88">
        <v>1.5907662486758625</v>
      </c>
      <c r="CA3" s="88">
        <v>0.89708078802863156</v>
      </c>
      <c r="CB3" s="88">
        <v>0.91477631753136279</v>
      </c>
      <c r="CC3" s="88">
        <v>2.4003832024579452</v>
      </c>
      <c r="CD3" s="88">
        <v>0.69458825166583438</v>
      </c>
      <c r="CE3" s="88">
        <v>0.61615091919880172</v>
      </c>
      <c r="CF3" s="88">
        <v>0.45553005256908818</v>
      </c>
      <c r="CG3" s="88">
        <v>0.48916917285883699</v>
      </c>
      <c r="CH3" s="88">
        <v>-0.35865036711402354</v>
      </c>
      <c r="CI3" s="88">
        <v>1.9364759894128269</v>
      </c>
      <c r="CJ3" s="88">
        <v>0.14805660258720366</v>
      </c>
      <c r="CK3" s="88">
        <v>0.74728133923744622</v>
      </c>
      <c r="CL3" s="88">
        <v>0.51136543658674327</v>
      </c>
      <c r="CM3" s="88">
        <v>0.3783084568767805</v>
      </c>
      <c r="CN3" s="88">
        <v>2.1614833235628765</v>
      </c>
      <c r="CO3" s="88">
        <v>0.7755559319695351</v>
      </c>
      <c r="CP3" s="88">
        <v>0.87601981555931729</v>
      </c>
      <c r="CQ3" s="88">
        <v>-1.0773246811709214E-2</v>
      </c>
      <c r="CR3" s="88">
        <v>0.26862350903269316</v>
      </c>
      <c r="CS3" s="88">
        <v>5.3867124641556074E-2</v>
      </c>
      <c r="CT3" s="88">
        <v>-0.16467035535028174</v>
      </c>
      <c r="CU3" s="88">
        <v>1.4792687986533224</v>
      </c>
      <c r="CV3" s="88">
        <v>0.41811598768452996</v>
      </c>
      <c r="CW3" s="88">
        <v>0.10841922051601216</v>
      </c>
      <c r="CX3" s="88">
        <v>-0.12684594071518518</v>
      </c>
      <c r="CY3" s="88">
        <v>0.14369563557912102</v>
      </c>
      <c r="CZ3" s="88">
        <v>4.6292607277649722E-2</v>
      </c>
      <c r="DA3" s="88">
        <v>1.1598624263925927</v>
      </c>
      <c r="DB3" s="88">
        <v>-0.13061778002608548</v>
      </c>
      <c r="DC3" s="88">
        <v>0.17449300947853885</v>
      </c>
      <c r="DD3" s="88">
        <v>-0.17038511831779601</v>
      </c>
      <c r="DE3" s="88">
        <v>0.23760011076048215</v>
      </c>
      <c r="DF3" s="88">
        <v>-0.30597970506023842</v>
      </c>
      <c r="DG3" s="88">
        <v>1.6905884280871391</v>
      </c>
      <c r="DH3" s="88">
        <v>0.14729521001251555</v>
      </c>
      <c r="DI3" s="88">
        <v>0.72420727811868346</v>
      </c>
      <c r="DJ3" s="88">
        <v>0.95276103379021038</v>
      </c>
      <c r="DK3" s="88">
        <v>0.47931484056363161</v>
      </c>
      <c r="DL3" s="88">
        <v>0.24758519931845058</v>
      </c>
      <c r="DM3" s="88">
        <v>0.60935661021279941</v>
      </c>
      <c r="DN3" s="88">
        <v>0.38384295222590481</v>
      </c>
      <c r="DO3" s="88">
        <v>1.5765289012080075E-2</v>
      </c>
      <c r="DP3" s="88">
        <v>0.82745744230263085</v>
      </c>
      <c r="DQ3" s="88">
        <v>0.31718735681320709</v>
      </c>
      <c r="DR3" s="88">
        <v>0.77310988506253864</v>
      </c>
      <c r="DS3" s="88">
        <v>1.1190095523776193</v>
      </c>
      <c r="DT3" s="88">
        <v>0.76313388225683809</v>
      </c>
      <c r="DU3" s="88">
        <v>0.50833938818645663</v>
      </c>
      <c r="DV3" s="88">
        <v>0.3404412575961544</v>
      </c>
      <c r="DW3" s="88">
        <v>0.2479960532038632</v>
      </c>
      <c r="DX3" s="88">
        <v>-0.21655707774323218</v>
      </c>
      <c r="DY3" s="88">
        <v>1.0280991837463347</v>
      </c>
      <c r="DZ3" s="88">
        <v>0.26340576478500566</v>
      </c>
      <c r="EA3" s="88">
        <v>0.84262507758896277</v>
      </c>
      <c r="EB3" s="88">
        <v>0.93923699025204144</v>
      </c>
      <c r="EC3" s="88">
        <v>0.67930801874933877</v>
      </c>
      <c r="ED3" s="88">
        <v>-0.29982335434876006</v>
      </c>
      <c r="EE3" s="88">
        <v>0.94361361032684332</v>
      </c>
      <c r="EF3" s="88">
        <v>0.40826028021283545</v>
      </c>
      <c r="EG3" s="88">
        <v>0.55723878132460936</v>
      </c>
      <c r="EH3" s="88">
        <v>0.32500355269875492</v>
      </c>
      <c r="EI3" s="88">
        <v>0.14446530130991508</v>
      </c>
      <c r="EJ3" s="88">
        <v>0.24877789265429495</v>
      </c>
      <c r="EK3" s="89">
        <v>0.69372670584144647</v>
      </c>
      <c r="EL3" s="89">
        <v>0.3924159843349484</v>
      </c>
      <c r="EM3" s="89">
        <v>0.28700620025909895</v>
      </c>
      <c r="EN3" s="89">
        <v>0.39018879178629451</v>
      </c>
      <c r="EO3" s="89">
        <v>0.24381591164539884</v>
      </c>
      <c r="EP3" s="89">
        <v>0.14122354154493166</v>
      </c>
      <c r="EQ3" s="88">
        <v>0.93825097285508718</v>
      </c>
      <c r="ER3" s="89">
        <v>0.68280450331390341</v>
      </c>
      <c r="ES3" s="89">
        <v>0.61535736683993036</v>
      </c>
      <c r="ET3" s="89">
        <v>0.95910133879175419</v>
      </c>
      <c r="EU3" s="89">
        <v>0.29775373280074291</v>
      </c>
      <c r="EV3" s="89">
        <v>0.30189541506699413</v>
      </c>
      <c r="EW3" s="88">
        <v>0.16625483524175877</v>
      </c>
      <c r="EX3" s="88">
        <v>0.25106869534057807</v>
      </c>
      <c r="EY3" s="88">
        <v>0.15775666293733082</v>
      </c>
      <c r="EZ3" s="88">
        <v>0.1195503974668668</v>
      </c>
      <c r="FA3" s="88">
        <v>0.22374091204812885</v>
      </c>
      <c r="FB3" s="88">
        <v>-0.16877292380090125</v>
      </c>
      <c r="FC3" s="88">
        <v>0.77168119634225718</v>
      </c>
      <c r="FD3" s="88">
        <v>-0.16803048001303011</v>
      </c>
      <c r="FE3" s="88">
        <v>0.4440526996217784</v>
      </c>
      <c r="FF3" s="88">
        <v>0.49850586802992325</v>
      </c>
    </row>
    <row r="4" spans="1:166" s="63" customFormat="1" ht="9.75" customHeight="1" x14ac:dyDescent="0.2">
      <c r="A4" s="64"/>
      <c r="B4" s="60"/>
      <c r="C4" s="16"/>
      <c r="D4" s="16"/>
      <c r="E4" s="16"/>
      <c r="F4" s="16"/>
      <c r="G4" s="16"/>
      <c r="H4" s="16"/>
      <c r="I4" s="16"/>
      <c r="J4" s="16"/>
      <c r="K4" s="16">
        <f>F4-E4</f>
        <v>0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J4" s="58"/>
    </row>
    <row r="5" spans="1:166" s="58" customFormat="1" ht="12.75" customHeight="1" x14ac:dyDescent="0.2">
      <c r="A5" s="53" t="s">
        <v>24</v>
      </c>
      <c r="B5" s="54" t="s">
        <v>25</v>
      </c>
      <c r="C5" s="90">
        <v>1.8966174587172535</v>
      </c>
      <c r="D5" s="90">
        <v>2.0701871317760689</v>
      </c>
      <c r="E5" s="90">
        <v>1.6019570715921416</v>
      </c>
      <c r="F5" s="90">
        <v>1.7944865440955748</v>
      </c>
      <c r="G5" s="90">
        <v>0.92213521877866356</v>
      </c>
      <c r="H5" s="90">
        <v>1.5924436581738144</v>
      </c>
      <c r="I5" s="90">
        <v>0.58325807910302174</v>
      </c>
      <c r="J5" s="90">
        <v>0.42699521590752187</v>
      </c>
      <c r="K5" s="90">
        <v>2.3099984029500531</v>
      </c>
      <c r="L5" s="90">
        <v>2.8996548034191161</v>
      </c>
      <c r="M5" s="90">
        <v>1.5489158581731388</v>
      </c>
      <c r="N5" s="90">
        <v>-7.2015869242880726E-2</v>
      </c>
      <c r="O5" s="90">
        <v>0.76883778192380348</v>
      </c>
      <c r="P5" s="90">
        <v>-0.17809256293532805</v>
      </c>
      <c r="Q5" s="90">
        <v>0.32015038424701991</v>
      </c>
      <c r="R5" s="90">
        <v>0.36785202347731083</v>
      </c>
      <c r="S5" s="90">
        <v>0.19543138132789295</v>
      </c>
      <c r="T5" s="90">
        <v>0.96797524029827997</v>
      </c>
      <c r="U5" s="90">
        <v>-0.30788189887965833</v>
      </c>
      <c r="V5" s="90">
        <v>2.5591284847914508E-2</v>
      </c>
      <c r="W5" s="90">
        <v>0.44448066500433203</v>
      </c>
      <c r="X5" s="90">
        <v>-0.9027821834962757</v>
      </c>
      <c r="Y5" s="90">
        <v>-0.16765833194498647</v>
      </c>
      <c r="Z5" s="90">
        <v>-0.81201032329802914</v>
      </c>
      <c r="AA5" s="90">
        <v>0.80665683626064411</v>
      </c>
      <c r="AB5" s="90">
        <v>-5.1437857765812556E-2</v>
      </c>
      <c r="AC5" s="90">
        <v>0.66993219028206319</v>
      </c>
      <c r="AD5" s="90">
        <v>0.4244647766721954</v>
      </c>
      <c r="AE5" s="90">
        <v>0.81584952620474827</v>
      </c>
      <c r="AF5" s="90">
        <v>-0.28531099383092284</v>
      </c>
      <c r="AG5" s="90">
        <v>-0.28026997327090797</v>
      </c>
      <c r="AH5" s="90">
        <v>-0.17827088473399977</v>
      </c>
      <c r="AI5" s="90">
        <v>-0.26121955096194416</v>
      </c>
      <c r="AJ5" s="90">
        <v>0.98176693505729329</v>
      </c>
      <c r="AK5" s="90">
        <v>-0.93112869684223165</v>
      </c>
      <c r="AL5" s="90">
        <v>-6.4806215141588464E-2</v>
      </c>
      <c r="AM5" s="90">
        <v>0.21331759090050806</v>
      </c>
      <c r="AN5" s="90">
        <v>6.8822229726039907E-3</v>
      </c>
      <c r="AO5" s="90">
        <v>3.6498650878313832E-2</v>
      </c>
      <c r="AP5" s="90">
        <v>0.7926683381526356</v>
      </c>
      <c r="AQ5" s="90">
        <v>-1.8692747808422228</v>
      </c>
      <c r="AR5" s="90">
        <v>0.72019950455410875</v>
      </c>
      <c r="AS5" s="90">
        <v>1.0625348564272441</v>
      </c>
      <c r="AT5" s="90">
        <v>0.50920630420319135</v>
      </c>
      <c r="AU5" s="90">
        <v>1.1343305856086783</v>
      </c>
      <c r="AV5" s="90">
        <v>0.74481304176530205</v>
      </c>
      <c r="AW5" s="90">
        <v>0.75193367234056563</v>
      </c>
      <c r="AX5" s="90">
        <v>0.40778418245712711</v>
      </c>
      <c r="AY5" s="90">
        <v>0.40883684228065764</v>
      </c>
      <c r="AZ5" s="90">
        <v>-0.30734549971924707</v>
      </c>
      <c r="BA5" s="90">
        <v>1.1353925833279765</v>
      </c>
      <c r="BB5" s="90">
        <v>0.140592937885331</v>
      </c>
      <c r="BC5" s="90">
        <v>0.65364784895278749</v>
      </c>
      <c r="BD5" s="90">
        <v>0.51113537587261781</v>
      </c>
      <c r="BE5" s="90">
        <v>-6.0090745250485078E-2</v>
      </c>
      <c r="BF5" s="90">
        <v>0.89710187676690367</v>
      </c>
      <c r="BG5" s="90">
        <v>1.128716917620487</v>
      </c>
      <c r="BH5" s="90">
        <v>1.3299492495369547</v>
      </c>
      <c r="BI5" s="90">
        <v>1.5595078977776122</v>
      </c>
      <c r="BJ5" s="90">
        <v>0.75434150668427513</v>
      </c>
      <c r="BK5" s="90">
        <v>0.65429442641458113</v>
      </c>
      <c r="BL5" s="90">
        <v>0.40423240364038104</v>
      </c>
      <c r="BM5" s="90">
        <v>1.1780440986330909</v>
      </c>
      <c r="BN5" s="90">
        <v>1.8573885681976154</v>
      </c>
      <c r="BO5" s="90">
        <v>1.17931652777723</v>
      </c>
      <c r="BP5" s="90">
        <v>0.44337767015592</v>
      </c>
      <c r="BQ5" s="90">
        <v>1.0595023979642848</v>
      </c>
      <c r="BR5" s="90">
        <v>1.2270444119842683</v>
      </c>
      <c r="BS5" s="90">
        <v>0.88465450124357581</v>
      </c>
      <c r="BT5" s="90">
        <v>1.2039621940743706</v>
      </c>
      <c r="BU5" s="90">
        <v>1.7854522875634604</v>
      </c>
      <c r="BV5" s="90">
        <v>0.46558385075869957</v>
      </c>
      <c r="BW5" s="90">
        <v>2.4228906771468939</v>
      </c>
      <c r="BX5" s="90">
        <v>0.51355413717326659</v>
      </c>
      <c r="BY5" s="90">
        <v>1.2985203295533765</v>
      </c>
      <c r="BZ5" s="90">
        <v>2.7690189696385925</v>
      </c>
      <c r="CA5" s="90">
        <v>0.89109639235442906</v>
      </c>
      <c r="CB5" s="90">
        <v>1.1329456956855388</v>
      </c>
      <c r="CC5" s="90">
        <v>2.3587427770770386</v>
      </c>
      <c r="CD5" s="90">
        <v>1.0643401798040797</v>
      </c>
      <c r="CE5" s="90">
        <v>1.3007574377067899</v>
      </c>
      <c r="CF5" s="90">
        <v>0.62775103998160553</v>
      </c>
      <c r="CG5" s="90">
        <v>1.0161956420889462</v>
      </c>
      <c r="CH5" s="90">
        <v>2.3203363034673963E-2</v>
      </c>
      <c r="CI5" s="90">
        <v>1.3347624703873961</v>
      </c>
      <c r="CJ5" s="90">
        <v>0.74727109472572106</v>
      </c>
      <c r="CK5" s="90">
        <v>1.0550416496850179</v>
      </c>
      <c r="CL5" s="90">
        <v>0.22455542546977458</v>
      </c>
      <c r="CM5" s="90">
        <v>0.64972870997392906</v>
      </c>
      <c r="CN5" s="90">
        <v>0.53252173191664642</v>
      </c>
      <c r="CO5" s="90">
        <v>-0.27681271624317993</v>
      </c>
      <c r="CP5" s="90">
        <v>2.2284973236472938</v>
      </c>
      <c r="CQ5" s="90">
        <v>-0.60109500090289592</v>
      </c>
      <c r="CR5" s="90">
        <v>0.77768741813624143</v>
      </c>
      <c r="CS5" s="90">
        <v>-0.51936767007233486</v>
      </c>
      <c r="CT5" s="90">
        <v>-0.70885779155521744</v>
      </c>
      <c r="CU5" s="90">
        <v>1.3509711335053964</v>
      </c>
      <c r="CV5" s="90">
        <v>0.79222862409311645</v>
      </c>
      <c r="CW5" s="90">
        <v>2.4507972265030986E-2</v>
      </c>
      <c r="CX5" s="90">
        <v>-0.43458908446811773</v>
      </c>
      <c r="CY5" s="90">
        <v>-0.58249582315380577</v>
      </c>
      <c r="CZ5" s="90">
        <v>3.3209038780723787E-2</v>
      </c>
      <c r="DA5" s="90">
        <v>1.5075839655049217</v>
      </c>
      <c r="DB5" s="90">
        <v>-0.24327937362410568</v>
      </c>
      <c r="DC5" s="90">
        <v>0.61968244617964796</v>
      </c>
      <c r="DD5" s="90">
        <v>-0.28738749220265092</v>
      </c>
      <c r="DE5" s="90">
        <v>0.47169969012932356</v>
      </c>
      <c r="DF5" s="90">
        <v>-1.0437349637177129</v>
      </c>
      <c r="DG5" s="90">
        <v>0.35548148910189425</v>
      </c>
      <c r="DH5" s="90">
        <v>-1.7287888085859571E-3</v>
      </c>
      <c r="DI5" s="90">
        <v>1.3132059771959081</v>
      </c>
      <c r="DJ5" s="90">
        <v>1.7661774447398582</v>
      </c>
      <c r="DK5" s="90">
        <v>0.90331436554542677</v>
      </c>
      <c r="DL5" s="90">
        <v>0.44190029494917127</v>
      </c>
      <c r="DM5" s="90">
        <v>0.61614258398736688</v>
      </c>
      <c r="DN5" s="90">
        <v>0.69102243122329821</v>
      </c>
      <c r="DO5" s="90">
        <v>-5.7698262739080963E-2</v>
      </c>
      <c r="DP5" s="90">
        <v>1.3822175565754158</v>
      </c>
      <c r="DQ5" s="90">
        <v>0.61008524509660322</v>
      </c>
      <c r="DR5" s="90">
        <v>1.6199058280382816</v>
      </c>
      <c r="DS5" s="90">
        <v>0.46770897286794177</v>
      </c>
      <c r="DT5" s="90">
        <v>1.066018581847783</v>
      </c>
      <c r="DU5" s="90">
        <v>0.55428937449994997</v>
      </c>
      <c r="DV5" s="90">
        <v>0.50997410266166998</v>
      </c>
      <c r="DW5" s="90">
        <v>3.6615003668316604E-2</v>
      </c>
      <c r="DX5" s="90">
        <v>-0.81246246790189769</v>
      </c>
      <c r="DY5" s="90">
        <v>1.8128143478386205</v>
      </c>
      <c r="DZ5" s="90">
        <v>-0.1563324036998659</v>
      </c>
      <c r="EA5" s="90">
        <v>1.6432591094549753</v>
      </c>
      <c r="EB5" s="90">
        <v>2.0929594900086723</v>
      </c>
      <c r="EC5" s="90">
        <v>1.287793760124889</v>
      </c>
      <c r="ED5" s="90">
        <v>-1.0201119313809071</v>
      </c>
      <c r="EE5" s="90">
        <v>0.30120097209693775</v>
      </c>
      <c r="EF5" s="90">
        <v>0.57948125163027608</v>
      </c>
      <c r="EG5" s="90">
        <v>0.47447618957767723</v>
      </c>
      <c r="EH5" s="90">
        <v>0.40056586751393564</v>
      </c>
      <c r="EI5" s="90">
        <v>0.2328903056633802</v>
      </c>
      <c r="EJ5" s="90">
        <v>0.31010049102087045</v>
      </c>
      <c r="EK5" s="91">
        <v>7.4478598966054577E-2</v>
      </c>
      <c r="EL5" s="91">
        <v>0.66674336189929129</v>
      </c>
      <c r="EM5" s="91">
        <v>0.43709846672415065</v>
      </c>
      <c r="EN5" s="91">
        <v>0.99910006245309546</v>
      </c>
      <c r="EO5" s="91">
        <v>0.74470095389615665</v>
      </c>
      <c r="EP5" s="91">
        <v>0.68860004814403908</v>
      </c>
      <c r="EQ5" s="90">
        <v>1.1666332023312549</v>
      </c>
      <c r="ER5" s="91">
        <v>0.77736860777663708</v>
      </c>
      <c r="ES5" s="91">
        <v>1.770092798692076</v>
      </c>
      <c r="ET5" s="91">
        <v>0.69573911173354475</v>
      </c>
      <c r="EU5" s="91">
        <v>1.1360453793588761</v>
      </c>
      <c r="EV5" s="91">
        <v>0.4805000683476095</v>
      </c>
      <c r="EW5" s="90">
        <v>-0.93786243609270059</v>
      </c>
      <c r="EX5" s="90">
        <v>0.30231939298926136</v>
      </c>
      <c r="EY5" s="90">
        <v>0.24144511248054812</v>
      </c>
      <c r="EZ5" s="90">
        <v>0.15911984509016008</v>
      </c>
      <c r="FA5" s="90">
        <v>0.54108887058950472</v>
      </c>
      <c r="FB5" s="90">
        <v>0.50829362999151328</v>
      </c>
      <c r="FC5" s="90">
        <v>0.65964197610968256</v>
      </c>
      <c r="FD5" s="90">
        <v>0.86457390361782416</v>
      </c>
      <c r="FE5" s="90">
        <v>0.72580488539517773</v>
      </c>
      <c r="FF5" s="90">
        <v>0.39820675828707408</v>
      </c>
    </row>
    <row r="6" spans="1:166" s="63" customFormat="1" ht="12.75" customHeight="1" x14ac:dyDescent="0.2">
      <c r="A6" s="64"/>
      <c r="B6" s="60" t="s">
        <v>26</v>
      </c>
      <c r="C6" s="12">
        <v>2.0198942946057175</v>
      </c>
      <c r="D6" s="12">
        <v>2.3730596004226889</v>
      </c>
      <c r="E6" s="12">
        <v>1.4403654717426218</v>
      </c>
      <c r="F6" s="12">
        <v>1.815322497721672</v>
      </c>
      <c r="G6" s="12">
        <v>0.83888571172363591</v>
      </c>
      <c r="H6" s="12">
        <v>1.809806014219939</v>
      </c>
      <c r="I6" s="12">
        <v>0.59208592846160535</v>
      </c>
      <c r="J6" s="12">
        <v>0.20677346804816032</v>
      </c>
      <c r="K6" s="12">
        <v>2.379468111539107</v>
      </c>
      <c r="L6" s="12">
        <v>3.2158633427057826</v>
      </c>
      <c r="M6" s="12">
        <v>1.6678259578417842</v>
      </c>
      <c r="N6" s="12">
        <v>-5.339589148251056E-2</v>
      </c>
      <c r="O6" s="12">
        <v>0.73140419822919078</v>
      </c>
      <c r="P6" s="12">
        <v>-0.13154673969847375</v>
      </c>
      <c r="Q6" s="12">
        <v>0.32930093225098656</v>
      </c>
      <c r="R6" s="12">
        <v>0.24125492742965715</v>
      </c>
      <c r="S6" s="12">
        <v>-6.2100317379920611E-2</v>
      </c>
      <c r="T6" s="12">
        <v>0.95283107810320011</v>
      </c>
      <c r="U6" s="12">
        <v>-0.34390215494601861</v>
      </c>
      <c r="V6" s="12">
        <v>-6.0893480198898065E-2</v>
      </c>
      <c r="W6" s="12">
        <v>0.49338454994660719</v>
      </c>
      <c r="X6" s="12">
        <v>-1.0564326400578583</v>
      </c>
      <c r="Y6" s="12">
        <v>-0.23800200063405219</v>
      </c>
      <c r="Z6" s="12">
        <v>-0.79395976566922766</v>
      </c>
      <c r="AA6" s="12">
        <v>0.9179266070066916</v>
      </c>
      <c r="AB6" s="12">
        <v>-5.1399077283464933E-3</v>
      </c>
      <c r="AC6" s="12">
        <v>0.75107103209843817</v>
      </c>
      <c r="AD6" s="12">
        <v>0.39289756173073176</v>
      </c>
      <c r="AE6" s="12">
        <v>0.91010430267828291</v>
      </c>
      <c r="AF6" s="12">
        <v>-0.37257311913289071</v>
      </c>
      <c r="AG6" s="12">
        <v>-0.36725342318361109</v>
      </c>
      <c r="AH6" s="12">
        <v>-0.18772564657167923</v>
      </c>
      <c r="AI6" s="12">
        <v>-0.25310266856179986</v>
      </c>
      <c r="AJ6" s="12">
        <v>1.0044059672292827</v>
      </c>
      <c r="AK6" s="12">
        <v>-1.0941978769471783</v>
      </c>
      <c r="AL6" s="12">
        <v>-8.4628945096343333E-2</v>
      </c>
      <c r="AM6" s="12">
        <v>0.26956062543730397</v>
      </c>
      <c r="AN6" s="12">
        <v>-1.090029481761734E-2</v>
      </c>
      <c r="AO6" s="12">
        <v>-1.7532974527378897E-2</v>
      </c>
      <c r="AP6" s="12">
        <v>0.87598328792528601</v>
      </c>
      <c r="AQ6" s="12">
        <v>-2.0460721918094116</v>
      </c>
      <c r="AR6" s="12">
        <v>0.76641874085807693</v>
      </c>
      <c r="AS6" s="12">
        <v>1.1333656607442455</v>
      </c>
      <c r="AT6" s="12">
        <v>0.48286836910078623</v>
      </c>
      <c r="AU6" s="12">
        <v>1.2882879093941479</v>
      </c>
      <c r="AV6" s="12">
        <v>0.91434036639659322</v>
      </c>
      <c r="AW6" s="12">
        <v>0.61362291990576523</v>
      </c>
      <c r="AX6" s="12">
        <v>0.58294691289302314</v>
      </c>
      <c r="AY6" s="12">
        <v>0.40412596318926131</v>
      </c>
      <c r="AZ6" s="12">
        <v>-0.42829452216539554</v>
      </c>
      <c r="BA6" s="12">
        <v>1.2350627846177575</v>
      </c>
      <c r="BB6" s="12">
        <v>6.618749155693493E-2</v>
      </c>
      <c r="BC6" s="12">
        <v>0.68178616270135883</v>
      </c>
      <c r="BD6" s="12">
        <v>0.44230047032010056</v>
      </c>
      <c r="BE6" s="12">
        <v>2.6055552395698456E-2</v>
      </c>
      <c r="BF6" s="12">
        <v>0.89780775321455231</v>
      </c>
      <c r="BG6" s="12">
        <v>1.1676638027345199</v>
      </c>
      <c r="BH6" s="12">
        <v>1.4602714455722587</v>
      </c>
      <c r="BI6" s="12">
        <v>1.6728914396135997</v>
      </c>
      <c r="BJ6" s="12">
        <v>0.78400187731102466</v>
      </c>
      <c r="BK6" s="12">
        <v>0.67390821206521068</v>
      </c>
      <c r="BL6" s="12">
        <v>0.46973338254652219</v>
      </c>
      <c r="BM6" s="12">
        <v>1.2343228814430063</v>
      </c>
      <c r="BN6" s="12">
        <v>1.9827126040194543</v>
      </c>
      <c r="BO6" s="12">
        <v>1.1293248378178911</v>
      </c>
      <c r="BP6" s="12">
        <v>0.4688948246056146</v>
      </c>
      <c r="BQ6" s="12">
        <v>1.1144015059977308</v>
      </c>
      <c r="BR6" s="12">
        <v>1.2257723759527606</v>
      </c>
      <c r="BS6" s="12">
        <v>1.117422472464602</v>
      </c>
      <c r="BT6" s="12">
        <v>1.1903840311692004</v>
      </c>
      <c r="BU6" s="12">
        <v>1.7660946675257971</v>
      </c>
      <c r="BV6" s="12">
        <v>0.55926564999053685</v>
      </c>
      <c r="BW6" s="12">
        <v>2.4770408218413476</v>
      </c>
      <c r="BX6" s="12">
        <v>0.51807177121043768</v>
      </c>
      <c r="BY6" s="12">
        <v>1.2804514454293203</v>
      </c>
      <c r="BZ6" s="12">
        <v>2.9593963596637796</v>
      </c>
      <c r="CA6" s="12">
        <v>0.72571605676876594</v>
      </c>
      <c r="CB6" s="12">
        <v>1.1152369738964607</v>
      </c>
      <c r="CC6" s="12">
        <v>2.4664153876344574</v>
      </c>
      <c r="CD6" s="12">
        <v>0.97795084446219427</v>
      </c>
      <c r="CE6" s="12">
        <v>1.3376042415876865</v>
      </c>
      <c r="CF6" s="12">
        <v>0.4850239060224748</v>
      </c>
      <c r="CG6" s="12">
        <v>0.88468491528468363</v>
      </c>
      <c r="CH6" s="12">
        <v>2.0720412455799142E-2</v>
      </c>
      <c r="CI6" s="12">
        <v>1.4328284641520694</v>
      </c>
      <c r="CJ6" s="12">
        <v>0.69340020909363087</v>
      </c>
      <c r="CK6" s="12">
        <v>0.85587132025617407</v>
      </c>
      <c r="CL6" s="12">
        <v>0.15070022612253542</v>
      </c>
      <c r="CM6" s="12">
        <v>0.63241617295151098</v>
      </c>
      <c r="CN6" s="12">
        <v>0.53441019376758714</v>
      </c>
      <c r="CO6" s="12">
        <v>-0.37562116692518854</v>
      </c>
      <c r="CP6" s="12">
        <v>2.3301318837879004</v>
      </c>
      <c r="CQ6" s="12">
        <v>-0.60514559104580812</v>
      </c>
      <c r="CR6" s="12">
        <v>0.98371295988508578</v>
      </c>
      <c r="CS6" s="12">
        <v>-0.76448839999936347</v>
      </c>
      <c r="CT6" s="12">
        <v>-0.67983149947641319</v>
      </c>
      <c r="CU6" s="12">
        <v>1.3918564397988886</v>
      </c>
      <c r="CV6" s="12">
        <v>0.79528873786374188</v>
      </c>
      <c r="CW6" s="12">
        <v>-1.7080143851277985E-2</v>
      </c>
      <c r="CX6" s="12">
        <v>-0.59531677180872933</v>
      </c>
      <c r="CY6" s="12">
        <v>-0.66043662680653759</v>
      </c>
      <c r="CZ6" s="12">
        <v>3.822536450337477E-2</v>
      </c>
      <c r="DA6" s="12">
        <v>1.596607869119282</v>
      </c>
      <c r="DB6" s="12">
        <v>-0.23425662074115783</v>
      </c>
      <c r="DC6" s="12">
        <v>0.64422662897878347</v>
      </c>
      <c r="DD6" s="12">
        <v>-0.32117297903625497</v>
      </c>
      <c r="DE6" s="12">
        <v>0.44092560493707023</v>
      </c>
      <c r="DF6" s="12">
        <v>-1.0427823714059037</v>
      </c>
      <c r="DG6" s="12">
        <v>0.31619436568055548</v>
      </c>
      <c r="DH6" s="12">
        <v>4.6731333213512194E-2</v>
      </c>
      <c r="DI6" s="12">
        <v>1.3221288736463332</v>
      </c>
      <c r="DJ6" s="12">
        <v>1.9021356482983975</v>
      </c>
      <c r="DK6" s="12">
        <v>1.006388222213328</v>
      </c>
      <c r="DL6" s="12">
        <v>0.42714391557792109</v>
      </c>
      <c r="DM6" s="12">
        <v>0.45011277393249838</v>
      </c>
      <c r="DN6" s="12">
        <v>0.79584833354069406</v>
      </c>
      <c r="DO6" s="12">
        <v>-9.1244450810401556E-2</v>
      </c>
      <c r="DP6" s="12">
        <v>1.3521103356555209</v>
      </c>
      <c r="DQ6" s="12">
        <v>0.53796686252287618</v>
      </c>
      <c r="DR6" s="12">
        <v>1.8409605469825285</v>
      </c>
      <c r="DS6" s="12">
        <v>0.45534410354739485</v>
      </c>
      <c r="DT6" s="12">
        <v>1.0659394601296945</v>
      </c>
      <c r="DU6" s="12">
        <v>0.48041804222702655</v>
      </c>
      <c r="DV6" s="12">
        <v>0.49517969619707891</v>
      </c>
      <c r="DW6" s="12">
        <v>4.9900691124649121E-2</v>
      </c>
      <c r="DX6" s="12">
        <v>-0.94824137388351826</v>
      </c>
      <c r="DY6" s="12">
        <v>1.9130714680404726</v>
      </c>
      <c r="DZ6" s="12">
        <v>-0.24640667323727605</v>
      </c>
      <c r="EA6" s="12">
        <v>1.7650912312600298</v>
      </c>
      <c r="EB6" s="12">
        <v>2.2293835629974001</v>
      </c>
      <c r="EC6" s="12">
        <v>1.2395382571695146</v>
      </c>
      <c r="ED6" s="12">
        <v>-0.99337219143541544</v>
      </c>
      <c r="EE6" s="12">
        <v>0.28978408450157644</v>
      </c>
      <c r="EF6" s="12">
        <v>0.58408527838484936</v>
      </c>
      <c r="EG6" s="12">
        <v>0.45223924715840358</v>
      </c>
      <c r="EH6" s="12">
        <v>0.38652681129729416</v>
      </c>
      <c r="EI6" s="12">
        <v>0.18973884354835935</v>
      </c>
      <c r="EJ6" s="12">
        <v>0.27811824461903001</v>
      </c>
      <c r="EK6" s="40">
        <v>4.880029285816434E-2</v>
      </c>
      <c r="EL6" s="40">
        <v>0.73581439429499795</v>
      </c>
      <c r="EM6" s="40">
        <v>0.48367152444077632</v>
      </c>
      <c r="EN6" s="40">
        <v>1.1374625270813343</v>
      </c>
      <c r="EO6" s="40">
        <v>0.81850130186576564</v>
      </c>
      <c r="EP6" s="40">
        <v>0.84511421112472362</v>
      </c>
      <c r="EQ6" s="12">
        <v>1.2943597689342852</v>
      </c>
      <c r="ER6" s="40">
        <v>0.72938158401072428</v>
      </c>
      <c r="ES6" s="40">
        <v>1.9205013216507751</v>
      </c>
      <c r="ET6" s="40">
        <v>0.69245937970559623</v>
      </c>
      <c r="EU6" s="40">
        <v>1.2013346591884613</v>
      </c>
      <c r="EV6" s="40">
        <v>0.4425352002334364</v>
      </c>
      <c r="EW6" s="12">
        <v>-0.97641571008367123</v>
      </c>
      <c r="EX6" s="12">
        <v>0.26858098939479191</v>
      </c>
      <c r="EY6" s="12">
        <v>0.19014276936518115</v>
      </c>
      <c r="EZ6" s="12">
        <v>0.2248013817223864</v>
      </c>
      <c r="FA6" s="12">
        <v>0.59843705838771655</v>
      </c>
      <c r="FB6" s="12">
        <v>0.47568037798941987</v>
      </c>
      <c r="FC6" s="12">
        <v>0.7137868717369571</v>
      </c>
      <c r="FD6" s="12">
        <v>0.88351227326685944</v>
      </c>
      <c r="FE6" s="12">
        <v>0.72565373405804223</v>
      </c>
      <c r="FF6" s="12">
        <v>0.50306258462478581</v>
      </c>
      <c r="FG6" s="62"/>
      <c r="FJ6" s="58"/>
    </row>
    <row r="7" spans="1:166" s="63" customFormat="1" ht="12.75" customHeight="1" x14ac:dyDescent="0.2">
      <c r="A7" s="64"/>
      <c r="B7" s="60" t="s">
        <v>28</v>
      </c>
      <c r="C7" s="12">
        <v>4.5684973879080992</v>
      </c>
      <c r="D7" s="12">
        <v>6.1250014726797586</v>
      </c>
      <c r="E7" s="12">
        <v>1.6546260696117976</v>
      </c>
      <c r="F7" s="12">
        <v>2.9141593750796835</v>
      </c>
      <c r="G7" s="12">
        <v>1.7959758508834245</v>
      </c>
      <c r="H7" s="12">
        <v>3.4362898282376042</v>
      </c>
      <c r="I7" s="12">
        <v>0.67695890291536998</v>
      </c>
      <c r="J7" s="12">
        <v>-2.2486799873080554</v>
      </c>
      <c r="K7" s="12">
        <v>1.6170095404131501</v>
      </c>
      <c r="L7" s="12">
        <v>4.2793195031145759</v>
      </c>
      <c r="M7" s="12">
        <v>0.49863776348282318</v>
      </c>
      <c r="N7" s="12">
        <v>-2.6935360895835592</v>
      </c>
      <c r="O7" s="12">
        <v>0.15036531531031905</v>
      </c>
      <c r="P7" s="12">
        <v>0.27839399331819337</v>
      </c>
      <c r="Q7" s="12">
        <v>-0.2226435387140735</v>
      </c>
      <c r="R7" s="12">
        <v>0.38103696824907107</v>
      </c>
      <c r="S7" s="12">
        <v>-7.4392790405886089E-3</v>
      </c>
      <c r="T7" s="12">
        <v>1.4808876572148577</v>
      </c>
      <c r="U7" s="12">
        <v>0.12105718986568093</v>
      </c>
      <c r="V7" s="12">
        <v>-4.5364629358379815E-2</v>
      </c>
      <c r="W7" s="12">
        <v>0.68747981290260274</v>
      </c>
      <c r="X7" s="12">
        <v>-5.1449971396175131</v>
      </c>
      <c r="Y7" s="12">
        <v>-1.7289424868057623</v>
      </c>
      <c r="Z7" s="12">
        <v>-1.6662794489113675</v>
      </c>
      <c r="AA7" s="12">
        <v>0.57675431222992124</v>
      </c>
      <c r="AB7" s="12">
        <v>0.63291922874817441</v>
      </c>
      <c r="AC7" s="12">
        <v>4.3868390515834355</v>
      </c>
      <c r="AD7" s="12">
        <v>1.4105912139604548</v>
      </c>
      <c r="AE7" s="12">
        <v>1.3243246313917822</v>
      </c>
      <c r="AF7" s="12">
        <v>-0.89477622126437062</v>
      </c>
      <c r="AG7" s="12">
        <v>-8.5999061041930336E-2</v>
      </c>
      <c r="AH7" s="12">
        <v>-0.39662967746565414</v>
      </c>
      <c r="AI7" s="12">
        <v>0.9952995456305791</v>
      </c>
      <c r="AJ7" s="12">
        <v>-0.4639008591282523</v>
      </c>
      <c r="AK7" s="12">
        <v>-4.9311528799045323E-2</v>
      </c>
      <c r="AL7" s="12">
        <v>-7.3386118308460535E-2</v>
      </c>
      <c r="AM7" s="12">
        <v>-0.6039381390843146</v>
      </c>
      <c r="AN7" s="12">
        <v>0.2049126774035015</v>
      </c>
      <c r="AO7" s="12">
        <v>0.62249252992470083</v>
      </c>
      <c r="AP7" s="12">
        <v>-1.4732480484672794</v>
      </c>
      <c r="AQ7" s="12">
        <v>-3.342107971256203</v>
      </c>
      <c r="AR7" s="12">
        <v>0.3219115673720907</v>
      </c>
      <c r="AS7" s="12">
        <v>3.6603313550084948</v>
      </c>
      <c r="AT7" s="12">
        <v>8.1745624547746587E-2</v>
      </c>
      <c r="AU7" s="12">
        <v>1.8820231589360636</v>
      </c>
      <c r="AV7" s="12">
        <v>0.33111670610208588</v>
      </c>
      <c r="AW7" s="12">
        <v>0.79646172949188188</v>
      </c>
      <c r="AX7" s="12">
        <v>0.16372965326905131</v>
      </c>
      <c r="AY7" s="12">
        <v>-0.54098609011171694</v>
      </c>
      <c r="AZ7" s="12">
        <v>0.64348485983680703</v>
      </c>
      <c r="BA7" s="12">
        <v>1.3147244307614159</v>
      </c>
      <c r="BB7" s="12">
        <v>-0.51167623764153403</v>
      </c>
      <c r="BC7" s="12">
        <v>0.30693994695478732</v>
      </c>
      <c r="BD7" s="12">
        <v>0.12167296889291634</v>
      </c>
      <c r="BE7" s="12">
        <v>-0.13802825260021967</v>
      </c>
      <c r="BF7" s="12">
        <v>1.5832855453212114</v>
      </c>
      <c r="BG7" s="12">
        <v>1.1235948547032804</v>
      </c>
      <c r="BH7" s="12">
        <v>0.25963260712738023</v>
      </c>
      <c r="BI7" s="12">
        <v>0.376342441562727</v>
      </c>
      <c r="BJ7" s="12">
        <v>0.55631590660518704</v>
      </c>
      <c r="BK7" s="12">
        <v>-0.66781558934199126</v>
      </c>
      <c r="BL7" s="12">
        <v>1.2700028780257444</v>
      </c>
      <c r="BM7" s="12">
        <v>-0.5830376475083443</v>
      </c>
      <c r="BN7" s="12">
        <v>5.3292973212893946</v>
      </c>
      <c r="BO7" s="12">
        <v>1.505239478169651</v>
      </c>
      <c r="BP7" s="12">
        <v>-0.74584928095137171</v>
      </c>
      <c r="BQ7" s="12">
        <v>9.1511096898555522E-2</v>
      </c>
      <c r="BR7" s="12">
        <v>0.74280887549027508</v>
      </c>
      <c r="BS7" s="12">
        <v>1.2742801549658012</v>
      </c>
      <c r="BT7" s="12">
        <v>2.4970392958924226</v>
      </c>
      <c r="BU7" s="12">
        <v>2.907411843269081</v>
      </c>
      <c r="BV7" s="12">
        <v>0.98431154361051654</v>
      </c>
      <c r="BW7" s="12">
        <v>-0.32162291604166393</v>
      </c>
      <c r="BX7" s="12">
        <v>0.66055609907029744</v>
      </c>
      <c r="BY7" s="12">
        <v>1.2657659589938142</v>
      </c>
      <c r="BZ7" s="12">
        <v>5.2357751368188321</v>
      </c>
      <c r="CA7" s="12">
        <v>1.5017368529317565</v>
      </c>
      <c r="CB7" s="12">
        <v>1.1514601242188949</v>
      </c>
      <c r="CC7" s="12">
        <v>1.171740860517656</v>
      </c>
      <c r="CD7" s="12">
        <v>1.1245236234677325</v>
      </c>
      <c r="CE7" s="12">
        <v>1.3837683189432681</v>
      </c>
      <c r="CF7" s="12">
        <v>-0.14988867256280347</v>
      </c>
      <c r="CG7" s="12">
        <v>6.7767640535598694E-2</v>
      </c>
      <c r="CH7" s="12">
        <v>-0.48831618762906759</v>
      </c>
      <c r="CI7" s="12">
        <v>2.2529165310164023</v>
      </c>
      <c r="CJ7" s="12">
        <v>0.3362772921070345</v>
      </c>
      <c r="CK7" s="12">
        <v>0.17872780624499374</v>
      </c>
      <c r="CL7" s="12">
        <v>-0.8643091245202239</v>
      </c>
      <c r="CM7" s="12">
        <v>0.71863635770073042</v>
      </c>
      <c r="CN7" s="12">
        <v>3.4536238207813597</v>
      </c>
      <c r="CO7" s="12">
        <v>0.12182091433048381</v>
      </c>
      <c r="CP7" s="12">
        <v>5.4760610076675764</v>
      </c>
      <c r="CQ7" s="12">
        <v>-2.9619284459955653</v>
      </c>
      <c r="CR7" s="12">
        <v>0.32852975468957712</v>
      </c>
      <c r="CS7" s="12">
        <v>-1.7004430946842897</v>
      </c>
      <c r="CT7" s="12">
        <v>-0.80629492577904971</v>
      </c>
      <c r="CU7" s="12">
        <v>4.3401474005849261</v>
      </c>
      <c r="CV7" s="12">
        <v>1.870757982856075</v>
      </c>
      <c r="CW7" s="12">
        <v>0.36636323173984131</v>
      </c>
      <c r="CX7" s="12">
        <v>-2.6431607868231288</v>
      </c>
      <c r="CY7" s="12">
        <v>-0.95467952557815039</v>
      </c>
      <c r="CZ7" s="12">
        <v>0.55754975344439739</v>
      </c>
      <c r="DA7" s="12">
        <v>-0.32122918147556856</v>
      </c>
      <c r="DB7" s="12">
        <v>-0.28947175097383537</v>
      </c>
      <c r="DC7" s="12">
        <v>2.9090372060444292</v>
      </c>
      <c r="DD7" s="12">
        <v>-0.81018314093200816</v>
      </c>
      <c r="DE7" s="12">
        <v>0.75996777413578354</v>
      </c>
      <c r="DF7" s="12">
        <v>-2.4828692937756136</v>
      </c>
      <c r="DG7" s="12">
        <v>-1.7696207492876481</v>
      </c>
      <c r="DH7" s="12">
        <v>2.9849852578545111E-2</v>
      </c>
      <c r="DI7" s="12">
        <v>3.1298411511543334</v>
      </c>
      <c r="DJ7" s="12">
        <v>4.4672772577319719</v>
      </c>
      <c r="DK7" s="12">
        <v>0.66085884556239538</v>
      </c>
      <c r="DL7" s="12">
        <v>-0.32237159220965816</v>
      </c>
      <c r="DM7" s="12">
        <v>0.65154069621711219</v>
      </c>
      <c r="DN7" s="12">
        <v>0.26559341477705445</v>
      </c>
      <c r="DO7" s="12">
        <v>-2.3192422534567325</v>
      </c>
      <c r="DP7" s="12">
        <v>2.1696699244603268</v>
      </c>
      <c r="DQ7" s="12">
        <v>-1.049732020691474E-2</v>
      </c>
      <c r="DR7" s="12">
        <v>4.3180266114345223</v>
      </c>
      <c r="DS7" s="12">
        <v>0.50860303594590928</v>
      </c>
      <c r="DT7" s="12">
        <v>1.2539106507994946</v>
      </c>
      <c r="DU7" s="12">
        <v>8.7933399368234078E-2</v>
      </c>
      <c r="DV7" s="12">
        <v>-8.9932648604840182E-2</v>
      </c>
      <c r="DW7" s="12">
        <v>-0.39359574288090338</v>
      </c>
      <c r="DX7" s="12">
        <v>-2.1676332132398834</v>
      </c>
      <c r="DY7" s="12">
        <v>1.5631374384577956</v>
      </c>
      <c r="DZ7" s="12">
        <v>1.3799426106828827</v>
      </c>
      <c r="EA7" s="12">
        <v>2.5001136003858226</v>
      </c>
      <c r="EB7" s="12">
        <v>3.2814149018076222</v>
      </c>
      <c r="EC7" s="12">
        <v>6.7378417821117864E-2</v>
      </c>
      <c r="ED7" s="12">
        <v>-1.8993234210791909</v>
      </c>
      <c r="EE7" s="12">
        <v>0.21977904485253053</v>
      </c>
      <c r="EF7" s="12">
        <v>0.3219091379755179</v>
      </c>
      <c r="EG7" s="12">
        <v>0.10271124586900271</v>
      </c>
      <c r="EH7" s="12">
        <v>-0.43742940824318399</v>
      </c>
      <c r="EI7" s="12">
        <v>-0.45680035872508462</v>
      </c>
      <c r="EJ7" s="12">
        <v>0.24895424687159107</v>
      </c>
      <c r="EK7" s="40">
        <v>-8.0699578486831403E-2</v>
      </c>
      <c r="EL7" s="40">
        <v>2.1473427074734097</v>
      </c>
      <c r="EM7" s="40">
        <v>0.25492466349414933</v>
      </c>
      <c r="EN7" s="40">
        <v>1.3571993416185091</v>
      </c>
      <c r="EO7" s="40">
        <v>-0.14133167530509638</v>
      </c>
      <c r="EP7" s="40">
        <v>1.1550851600483583</v>
      </c>
      <c r="EQ7" s="12">
        <v>0.3237179187157011</v>
      </c>
      <c r="ER7" s="40">
        <v>0.70724501959837482</v>
      </c>
      <c r="ES7" s="40">
        <v>3.9107313831251673</v>
      </c>
      <c r="ET7" s="40">
        <v>-8.6003916479057807E-2</v>
      </c>
      <c r="EU7" s="40">
        <v>1.5008881081608934</v>
      </c>
      <c r="EV7" s="40">
        <v>0.68472705195929962</v>
      </c>
      <c r="EW7" s="12">
        <v>-1.6278085907205195</v>
      </c>
      <c r="EX7" s="12">
        <v>0.66933956180683651</v>
      </c>
      <c r="EY7" s="12">
        <v>-0.73828069293492149</v>
      </c>
      <c r="EZ7" s="12">
        <v>-3.1151411530146333E-2</v>
      </c>
      <c r="FA7" s="12">
        <v>-0.13064431242888475</v>
      </c>
      <c r="FB7" s="12">
        <v>-0.1218597904398564</v>
      </c>
      <c r="FC7" s="12">
        <v>-1.0578650265821778</v>
      </c>
      <c r="FD7" s="12">
        <v>1.0665930342420182</v>
      </c>
      <c r="FE7" s="12">
        <v>0.62079573479701367</v>
      </c>
      <c r="FF7" s="12">
        <v>0.92172080195955175</v>
      </c>
      <c r="FG7" s="62"/>
      <c r="FJ7" s="58"/>
    </row>
    <row r="8" spans="1:166" s="63" customFormat="1" ht="12.75" customHeight="1" x14ac:dyDescent="0.2">
      <c r="A8" s="64"/>
      <c r="B8" s="60" t="s">
        <v>29</v>
      </c>
      <c r="C8" s="12">
        <v>1.8147141681182033</v>
      </c>
      <c r="D8" s="12">
        <v>1.3380804657505241</v>
      </c>
      <c r="E8" s="12">
        <v>0.94670955438693749</v>
      </c>
      <c r="F8" s="12">
        <v>-0.21791639989987566</v>
      </c>
      <c r="G8" s="12">
        <v>1.167466521609839</v>
      </c>
      <c r="H8" s="12">
        <v>-0.1378623279196578</v>
      </c>
      <c r="I8" s="12">
        <v>-1.4464517861301207E-2</v>
      </c>
      <c r="J8" s="12">
        <v>1.9190842207508663</v>
      </c>
      <c r="K8" s="12">
        <v>2.4984843233981868</v>
      </c>
      <c r="L8" s="12">
        <v>4.6326135483064634</v>
      </c>
      <c r="M8" s="12">
        <v>4.0793278045144543</v>
      </c>
      <c r="N8" s="12">
        <v>2.0423305315785623</v>
      </c>
      <c r="O8" s="12">
        <v>1.843398982186395</v>
      </c>
      <c r="P8" s="12">
        <v>0.27217885350792059</v>
      </c>
      <c r="Q8" s="12">
        <v>-0.5475624406176216</v>
      </c>
      <c r="R8" s="12">
        <v>-1.2795913769160228</v>
      </c>
      <c r="S8" s="12">
        <v>-0.66026557558210852</v>
      </c>
      <c r="T8" s="12">
        <v>-1.4949206492256284</v>
      </c>
      <c r="U8" s="12">
        <v>-0.26765309353597999</v>
      </c>
      <c r="V8" s="12">
        <v>-0.83399572736609917</v>
      </c>
      <c r="W8" s="12">
        <v>0.23293104767085904</v>
      </c>
      <c r="X8" s="12">
        <v>-9.0198277275188588E-3</v>
      </c>
      <c r="Y8" s="12">
        <v>1.6291377665366369</v>
      </c>
      <c r="Z8" s="12">
        <v>0.8934460425634283</v>
      </c>
      <c r="AA8" s="12">
        <v>0.36273223825602496</v>
      </c>
      <c r="AB8" s="12">
        <v>-1.3803198582794551</v>
      </c>
      <c r="AC8" s="12">
        <v>-2.1304561157779123</v>
      </c>
      <c r="AD8" s="12">
        <v>-0.43727905960010416</v>
      </c>
      <c r="AE8" s="12">
        <v>1.7207026430971384</v>
      </c>
      <c r="AF8" s="12">
        <v>-0.3903643358257991</v>
      </c>
      <c r="AG8" s="12">
        <v>-1.7175875788302486</v>
      </c>
      <c r="AH8" s="12">
        <v>0.69904412878742939</v>
      </c>
      <c r="AI8" s="12">
        <v>-6.8782248809218238E-2</v>
      </c>
      <c r="AJ8" s="12">
        <v>1.1846794981916098</v>
      </c>
      <c r="AK8" s="12">
        <v>0.46304628220910082</v>
      </c>
      <c r="AL8" s="12">
        <v>1.5611041571728101E-2</v>
      </c>
      <c r="AM8" s="12">
        <v>-0.24940169551722624</v>
      </c>
      <c r="AN8" s="12">
        <v>0.49351660287002552</v>
      </c>
      <c r="AO8" s="12">
        <v>-1.3109940931899322</v>
      </c>
      <c r="AP8" s="12">
        <v>2.3857137238832093</v>
      </c>
      <c r="AQ8" s="12">
        <v>-1.4492740718464514</v>
      </c>
      <c r="AR8" s="12">
        <v>1.7257476245172265</v>
      </c>
      <c r="AS8" s="12">
        <v>-0.11958403194841649</v>
      </c>
      <c r="AT8" s="12">
        <v>1.6113515793249711</v>
      </c>
      <c r="AU8" s="12">
        <v>0.70538910566428914</v>
      </c>
      <c r="AV8" s="12">
        <v>0.71080757301522635</v>
      </c>
      <c r="AW8" s="12">
        <v>1.0068157360009211</v>
      </c>
      <c r="AX8" s="12">
        <v>1.0464155092275496</v>
      </c>
      <c r="AY8" s="12">
        <v>1.479851091736939</v>
      </c>
      <c r="AZ8" s="12">
        <v>-0.66765638973006469</v>
      </c>
      <c r="BA8" s="12">
        <v>1.3167426877410904</v>
      </c>
      <c r="BB8" s="12">
        <v>0.41117904024263741</v>
      </c>
      <c r="BC8" s="12">
        <v>1.5233869252156973</v>
      </c>
      <c r="BD8" s="12">
        <v>0.31383204193491387</v>
      </c>
      <c r="BE8" s="12">
        <v>0.68928695598142742</v>
      </c>
      <c r="BF8" s="12">
        <v>0.78180723605290048</v>
      </c>
      <c r="BG8" s="12">
        <v>1.5038919058853795</v>
      </c>
      <c r="BH8" s="12">
        <v>3.345732501523746</v>
      </c>
      <c r="BI8" s="12">
        <v>3.2967453969970029</v>
      </c>
      <c r="BJ8" s="12">
        <v>1.4432928574853676</v>
      </c>
      <c r="BK8" s="12">
        <v>1.3227410534494277</v>
      </c>
      <c r="BL8" s="12">
        <v>-0.309585499371412</v>
      </c>
      <c r="BM8" s="12">
        <v>0.95472885525773599</v>
      </c>
      <c r="BN8" s="12">
        <v>-0.1049854157710306</v>
      </c>
      <c r="BO8" s="12">
        <v>0.33273434716447614</v>
      </c>
      <c r="BP8" s="12">
        <v>-0.2488966249160951</v>
      </c>
      <c r="BQ8" s="12">
        <v>0.44749254759197665</v>
      </c>
      <c r="BR8" s="12">
        <v>0.19401553003874916</v>
      </c>
      <c r="BS8" s="12">
        <v>0.53820314437136307</v>
      </c>
      <c r="BT8" s="12">
        <v>0.93731779780417135</v>
      </c>
      <c r="BU8" s="12">
        <v>1.6673019621082252</v>
      </c>
      <c r="BV8" s="12">
        <v>0.80404402069522707</v>
      </c>
      <c r="BW8" s="12">
        <v>2.6590264996227964</v>
      </c>
      <c r="BX8" s="12">
        <v>0.27032548672050183</v>
      </c>
      <c r="BY8" s="12">
        <v>0.41468935727759781</v>
      </c>
      <c r="BZ8" s="12">
        <v>1.8669453584597262</v>
      </c>
      <c r="CA8" s="12">
        <v>0.45244689361954027</v>
      </c>
      <c r="CB8" s="12">
        <v>2.4587026497948861</v>
      </c>
      <c r="CC8" s="12">
        <v>0.9168048938061002</v>
      </c>
      <c r="CD8" s="12">
        <v>0.54295600399674182</v>
      </c>
      <c r="CE8" s="12">
        <v>1.219669541904822</v>
      </c>
      <c r="CF8" s="12">
        <v>1.4570751612453359</v>
      </c>
      <c r="CG8" s="12">
        <v>1.7895263962028674</v>
      </c>
      <c r="CH8" s="12">
        <v>1.5217290385579396</v>
      </c>
      <c r="CI8" s="12">
        <v>0.40814054921562981</v>
      </c>
      <c r="CJ8" s="12">
        <v>0.31517663520377326</v>
      </c>
      <c r="CK8" s="12">
        <v>1.391460301585945</v>
      </c>
      <c r="CL8" s="12">
        <v>-0.36459683736828064</v>
      </c>
      <c r="CM8" s="12">
        <v>0.44519799427611417</v>
      </c>
      <c r="CN8" s="12">
        <v>-0.24386552930866223</v>
      </c>
      <c r="CO8" s="12">
        <v>-0.73440507891786577</v>
      </c>
      <c r="CP8" s="12">
        <v>-0.12947034182887451</v>
      </c>
      <c r="CQ8" s="12">
        <v>-0.80142463309704759</v>
      </c>
      <c r="CR8" s="12">
        <v>0.85451774978551054</v>
      </c>
      <c r="CS8" s="12">
        <v>0.90634952791126544</v>
      </c>
      <c r="CT8" s="12">
        <v>-0.12087118801320518</v>
      </c>
      <c r="CU8" s="12">
        <v>5.0732670575515115E-2</v>
      </c>
      <c r="CV8" s="12">
        <v>5.0001197641980077E-2</v>
      </c>
      <c r="CW8" s="12">
        <v>-0.42446075978597175</v>
      </c>
      <c r="CX8" s="12">
        <v>0.27648797676991244</v>
      </c>
      <c r="CY8" s="12">
        <v>0.98266338283456989</v>
      </c>
      <c r="CZ8" s="12">
        <v>0.38041172383820321</v>
      </c>
      <c r="DA8" s="12">
        <v>0.35380269286140464</v>
      </c>
      <c r="DB8" s="12">
        <v>0.17866588484765078</v>
      </c>
      <c r="DC8" s="12">
        <v>0.41296522307479044</v>
      </c>
      <c r="DD8" s="12">
        <v>-1.7680351803295302E-2</v>
      </c>
      <c r="DE8" s="12">
        <v>0.77535897606586524</v>
      </c>
      <c r="DF8" s="12">
        <v>0.98229355714263278</v>
      </c>
      <c r="DG8" s="12">
        <v>3.3354771255549975</v>
      </c>
      <c r="DH8" s="12">
        <v>0.37925164066570094</v>
      </c>
      <c r="DI8" s="12">
        <v>-1.3464014057405604</v>
      </c>
      <c r="DJ8" s="12">
        <v>-0.12028429839751054</v>
      </c>
      <c r="DK8" s="12">
        <v>1.3862827937231259</v>
      </c>
      <c r="DL8" s="12">
        <v>1.208774948772251</v>
      </c>
      <c r="DM8" s="12">
        <v>2.2355824280935188</v>
      </c>
      <c r="DN8" s="12">
        <v>0.11034745609725949</v>
      </c>
      <c r="DO8" s="12">
        <v>1.8888882787626571</v>
      </c>
      <c r="DP8" s="12">
        <v>2.3468915109319033</v>
      </c>
      <c r="DQ8" s="12">
        <v>1.7456816220107196</v>
      </c>
      <c r="DR8" s="12">
        <v>0.9780178940893558</v>
      </c>
      <c r="DS8" s="12">
        <v>1.480472731782112</v>
      </c>
      <c r="DT8" s="12">
        <v>2.3269588119049001</v>
      </c>
      <c r="DU8" s="12">
        <v>1.0269504756662995</v>
      </c>
      <c r="DV8" s="12">
        <v>0.43487949689005045</v>
      </c>
      <c r="DW8" s="12">
        <v>-0.23043132269263689</v>
      </c>
      <c r="DX8" s="12">
        <v>-0.17938033438414935</v>
      </c>
      <c r="DY8" s="12">
        <v>0.42550100820515357</v>
      </c>
      <c r="DZ8" s="12">
        <v>-1.338158088925212</v>
      </c>
      <c r="EA8" s="12">
        <v>1.616413421101992</v>
      </c>
      <c r="EB8" s="12">
        <v>3.2734193290357982</v>
      </c>
      <c r="EC8" s="12">
        <v>1.864368248179793</v>
      </c>
      <c r="ED8" s="12">
        <v>-0.73484134375892962</v>
      </c>
      <c r="EE8" s="12">
        <v>-1.0781644057725637</v>
      </c>
      <c r="EF8" s="12">
        <v>1.0055766439273084</v>
      </c>
      <c r="EG8" s="12">
        <v>0.56054069406994422</v>
      </c>
      <c r="EH8" s="12">
        <v>0.38237744406037777</v>
      </c>
      <c r="EI8" s="12">
        <v>0.16349673816591359</v>
      </c>
      <c r="EJ8" s="12">
        <v>1.6005062340084253</v>
      </c>
      <c r="EK8" s="40">
        <v>-0.32193996210924114</v>
      </c>
      <c r="EL8" s="40">
        <v>-0.66608804385200893</v>
      </c>
      <c r="EM8" s="40">
        <v>1.1314061402561748</v>
      </c>
      <c r="EN8" s="40">
        <v>0.66500138918101914</v>
      </c>
      <c r="EO8" s="40">
        <v>2.2117989305746164</v>
      </c>
      <c r="EP8" s="40">
        <v>1.8433912414181464</v>
      </c>
      <c r="EQ8" s="12">
        <v>3.3766807625136295</v>
      </c>
      <c r="ER8" s="40">
        <v>0.71865384498863705</v>
      </c>
      <c r="ES8" s="40">
        <v>1.0989972818075273</v>
      </c>
      <c r="ET8" s="40">
        <v>1.3256214811164142</v>
      </c>
      <c r="EU8" s="40">
        <v>0.30173744935247271</v>
      </c>
      <c r="EV8" s="40">
        <v>0.27250931842755222</v>
      </c>
      <c r="EW8" s="12">
        <v>-1.187600473334399</v>
      </c>
      <c r="EX8" s="12">
        <v>0.10725323811932697</v>
      </c>
      <c r="EY8" s="12">
        <v>0.73957338439790021</v>
      </c>
      <c r="EZ8" s="12">
        <v>1.0439298922392197</v>
      </c>
      <c r="FA8" s="12">
        <v>1.0243517261056638</v>
      </c>
      <c r="FB8" s="12">
        <v>1.5216478279475467</v>
      </c>
      <c r="FC8" s="12">
        <v>2.2968333097005171</v>
      </c>
      <c r="FD8" s="12">
        <v>1.0784549768448244</v>
      </c>
      <c r="FE8" s="12">
        <v>-0.35533033550308346</v>
      </c>
      <c r="FF8" s="12">
        <v>0.41785221280079554</v>
      </c>
      <c r="FG8" s="62"/>
      <c r="FJ8" s="58"/>
    </row>
    <row r="9" spans="1:166" s="63" customFormat="1" ht="12.75" customHeight="1" x14ac:dyDescent="0.2">
      <c r="A9" s="64"/>
      <c r="B9" s="60" t="s">
        <v>30</v>
      </c>
      <c r="C9" s="12">
        <v>-1.9194602354062895</v>
      </c>
      <c r="D9" s="12">
        <v>0.76155711232110956</v>
      </c>
      <c r="E9" s="12">
        <v>-0.61031793778653087</v>
      </c>
      <c r="F9" s="12">
        <v>2.2749431701600376</v>
      </c>
      <c r="G9" s="12">
        <v>0.57374519227986198</v>
      </c>
      <c r="H9" s="12">
        <v>0.41082841505295509</v>
      </c>
      <c r="I9" s="12">
        <v>2.3835544005909259</v>
      </c>
      <c r="J9" s="12">
        <v>-0.33099694521372403</v>
      </c>
      <c r="K9" s="12">
        <v>4.1074368342637779</v>
      </c>
      <c r="L9" s="12">
        <v>1.7753887987732364</v>
      </c>
      <c r="M9" s="12">
        <v>3.2478408059864572</v>
      </c>
      <c r="N9" s="12">
        <v>0.2053336126717209</v>
      </c>
      <c r="O9" s="12">
        <v>-0.14568575911860782</v>
      </c>
      <c r="P9" s="12">
        <v>1.1221570370845813</v>
      </c>
      <c r="Q9" s="12">
        <v>2.6481828908735405</v>
      </c>
      <c r="R9" s="12">
        <v>1.0618235459815439</v>
      </c>
      <c r="S9" s="12">
        <v>0.36709114263202558</v>
      </c>
      <c r="T9" s="12">
        <v>-1.041718724620222</v>
      </c>
      <c r="U9" s="12">
        <v>1.3822673228109927</v>
      </c>
      <c r="V9" s="12">
        <v>-0.52591434653365132</v>
      </c>
      <c r="W9" s="12">
        <v>-0.63204344973647464</v>
      </c>
      <c r="X9" s="12">
        <v>-0.91358697106700415</v>
      </c>
      <c r="Y9" s="12">
        <v>-2.7040291219527557</v>
      </c>
      <c r="Z9" s="12">
        <v>3.5252713843380246</v>
      </c>
      <c r="AA9" s="12">
        <v>0.26598997026709981</v>
      </c>
      <c r="AB9" s="12">
        <v>2.2189809185228837</v>
      </c>
      <c r="AC9" s="12">
        <v>0.30576478511812333</v>
      </c>
      <c r="AD9" s="12">
        <v>3.3643395713258473</v>
      </c>
      <c r="AE9" s="12">
        <v>0.5903160253310169</v>
      </c>
      <c r="AF9" s="12">
        <v>-1.2135930330336664</v>
      </c>
      <c r="AG9" s="12">
        <v>1.2202985072986783</v>
      </c>
      <c r="AH9" s="12">
        <v>0.47630351425809181</v>
      </c>
      <c r="AI9" s="12">
        <v>-7.7597448302005763</v>
      </c>
      <c r="AJ9" s="12">
        <v>1.0931252990419082</v>
      </c>
      <c r="AK9" s="12">
        <v>0.33370924007622982</v>
      </c>
      <c r="AL9" s="12">
        <v>-7.7061909824647774</v>
      </c>
      <c r="AM9" s="12">
        <v>1.3930975677387769</v>
      </c>
      <c r="AN9" s="12">
        <v>-1.4994839408709271</v>
      </c>
      <c r="AO9" s="12">
        <v>7.6005047266404668</v>
      </c>
      <c r="AP9" s="12">
        <v>6.7563858274026334</v>
      </c>
      <c r="AQ9" s="12">
        <v>-6.7928483167272624</v>
      </c>
      <c r="AR9" s="12">
        <v>0.9343070404042475</v>
      </c>
      <c r="AS9" s="12">
        <v>5.5565824439396394E-2</v>
      </c>
      <c r="AT9" s="12">
        <v>-2.4545143429594241</v>
      </c>
      <c r="AU9" s="12">
        <v>8.2837138360578155</v>
      </c>
      <c r="AV9" s="12">
        <v>-4.0371153884699034</v>
      </c>
      <c r="AW9" s="12">
        <v>1.1400105036210029</v>
      </c>
      <c r="AX9" s="12">
        <v>1.2247912548047024</v>
      </c>
      <c r="AY9" s="12">
        <v>4.3408781979435096</v>
      </c>
      <c r="AZ9" s="12">
        <v>1.004542268654296</v>
      </c>
      <c r="BA9" s="12">
        <v>1.7982695416699723</v>
      </c>
      <c r="BB9" s="12">
        <v>-0.95881751416142524</v>
      </c>
      <c r="BC9" s="12">
        <v>0.22304367141450232</v>
      </c>
      <c r="BD9" s="12">
        <v>2.5194049722822465</v>
      </c>
      <c r="BE9" s="12">
        <v>1.8274701593739895</v>
      </c>
      <c r="BF9" s="12">
        <v>0.36044551403731084</v>
      </c>
      <c r="BG9" s="12">
        <v>7.4417143913139361</v>
      </c>
      <c r="BH9" s="12">
        <v>3.602304734181061</v>
      </c>
      <c r="BI9" s="12">
        <v>-0.37205698855764524</v>
      </c>
      <c r="BJ9" s="12">
        <v>0.76410847491636957</v>
      </c>
      <c r="BK9" s="12">
        <v>0.41277831162662704</v>
      </c>
      <c r="BL9" s="12">
        <v>0.52355561120072114</v>
      </c>
      <c r="BM9" s="12">
        <v>4.8162803319398151</v>
      </c>
      <c r="BN9" s="12">
        <v>0.62268616855281067</v>
      </c>
      <c r="BO9" s="12">
        <v>1.6533158525089853</v>
      </c>
      <c r="BP9" s="12">
        <v>1.9576981500702972</v>
      </c>
      <c r="BQ9" s="12">
        <v>-0.4015659581037001</v>
      </c>
      <c r="BR9" s="12">
        <v>0.40731767151811482</v>
      </c>
      <c r="BS9" s="12">
        <v>0.17242941722461769</v>
      </c>
      <c r="BT9" s="12">
        <v>-1.502949262617459</v>
      </c>
      <c r="BU9" s="12">
        <v>0.13061237747562515</v>
      </c>
      <c r="BV9" s="12">
        <v>0.58550841248405927</v>
      </c>
      <c r="BW9" s="12">
        <v>8.6557463205209082</v>
      </c>
      <c r="BX9" s="12">
        <v>-3.0582687697832567</v>
      </c>
      <c r="BY9" s="12">
        <v>0.71381031814186091</v>
      </c>
      <c r="BZ9" s="12">
        <v>0.82381527191413007</v>
      </c>
      <c r="CA9" s="12">
        <v>1.7514342507285896</v>
      </c>
      <c r="CB9" s="12">
        <v>2.7908480924040635</v>
      </c>
      <c r="CC9" s="12">
        <v>1.4293711976068435</v>
      </c>
      <c r="CD9" s="12">
        <v>-0.46147463498285024</v>
      </c>
      <c r="CE9" s="12">
        <v>1.2072798680313745</v>
      </c>
      <c r="CF9" s="12">
        <v>1.7731182932692047</v>
      </c>
      <c r="CG9" s="12">
        <v>1.9612267096545732</v>
      </c>
      <c r="CH9" s="12">
        <v>-2.3004092976086521</v>
      </c>
      <c r="CI9" s="12">
        <v>1.464738477918992</v>
      </c>
      <c r="CJ9" s="12">
        <v>1.2291761072322549</v>
      </c>
      <c r="CK9" s="12">
        <v>2.4419791176524708</v>
      </c>
      <c r="CL9" s="12">
        <v>1.8533531811556703</v>
      </c>
      <c r="CM9" s="12">
        <v>0.3735441224952174</v>
      </c>
      <c r="CN9" s="12">
        <v>-3.2364826661146262</v>
      </c>
      <c r="CO9" s="12">
        <v>-0.21088043676008583</v>
      </c>
      <c r="CP9" s="12">
        <v>4.6401657103340543</v>
      </c>
      <c r="CQ9" s="12">
        <v>-0.10735856478160111</v>
      </c>
      <c r="CR9" s="12">
        <v>-6.9014151337336234</v>
      </c>
      <c r="CS9" s="12">
        <v>-13.654595011831782</v>
      </c>
      <c r="CT9" s="12">
        <v>0.36525771752413672</v>
      </c>
      <c r="CU9" s="12">
        <v>4.3965736373864361</v>
      </c>
      <c r="CV9" s="12">
        <v>-1.042786992039324</v>
      </c>
      <c r="CW9" s="12">
        <v>-0.22414899776258546</v>
      </c>
      <c r="CX9" s="12">
        <v>1.034436052930765</v>
      </c>
      <c r="CY9" s="12">
        <v>3.8044574131479436E-2</v>
      </c>
      <c r="CZ9" s="12">
        <v>-0.65728860971333569</v>
      </c>
      <c r="DA9" s="12">
        <v>-1.5138187626231647</v>
      </c>
      <c r="DB9" s="12">
        <v>2.7904279903641305</v>
      </c>
      <c r="DC9" s="12">
        <v>-0.56755957728757966</v>
      </c>
      <c r="DD9" s="12">
        <v>0.2648683131345031</v>
      </c>
      <c r="DE9" s="12">
        <v>6.8647438397806404E-2</v>
      </c>
      <c r="DF9" s="12">
        <v>0.64911555489126638</v>
      </c>
      <c r="DG9" s="12">
        <v>9.4355976591797841E-3</v>
      </c>
      <c r="DH9" s="12">
        <v>0.86796262190789175</v>
      </c>
      <c r="DI9" s="12">
        <v>0.55401251957680753</v>
      </c>
      <c r="DJ9" s="12">
        <v>-0.16098704837281819</v>
      </c>
      <c r="DK9" s="12">
        <v>1.1038924774491532</v>
      </c>
      <c r="DL9" s="12">
        <v>6.8047946938998294E-2</v>
      </c>
      <c r="DM9" s="12">
        <v>-3.7341496224811865</v>
      </c>
      <c r="DN9" s="12">
        <v>5.0635765900759688</v>
      </c>
      <c r="DO9" s="12">
        <v>3.5576347150021004</v>
      </c>
      <c r="DP9" s="12">
        <v>-0.5192416927608523</v>
      </c>
      <c r="DQ9" s="12">
        <v>-1.2672992703588792</v>
      </c>
      <c r="DR9" s="12">
        <v>0.1986061671623407</v>
      </c>
      <c r="DS9" s="12">
        <v>1.1561512319243183</v>
      </c>
      <c r="DT9" s="12">
        <v>1.7176619064919185</v>
      </c>
      <c r="DU9" s="12">
        <v>1.0568775042539169</v>
      </c>
      <c r="DV9" s="12">
        <v>-3.8181545457651955</v>
      </c>
      <c r="DW9" s="12">
        <v>2.5753381248536433</v>
      </c>
      <c r="DX9" s="12">
        <v>0.31350265549645595</v>
      </c>
      <c r="DY9" s="12">
        <v>0.18405527327922666</v>
      </c>
      <c r="DZ9" s="12">
        <v>4.0506858451555106</v>
      </c>
      <c r="EA9" s="12">
        <v>0.17561633291514056</v>
      </c>
      <c r="EB9" s="12">
        <v>0.52415144380402179</v>
      </c>
      <c r="EC9" s="12">
        <v>3.6063707059542427</v>
      </c>
      <c r="ED9" s="12">
        <v>0.19145455293099189</v>
      </c>
      <c r="EE9" s="12">
        <v>0.67358939278139296</v>
      </c>
      <c r="EF9" s="12">
        <v>0.67857764132250864</v>
      </c>
      <c r="EG9" s="12">
        <v>0.74100558659664362</v>
      </c>
      <c r="EH9" s="12">
        <v>0.28703229605622216</v>
      </c>
      <c r="EI9" s="12">
        <v>0.11635709528676763</v>
      </c>
      <c r="EJ9" s="12">
        <v>-1.3332582741975352</v>
      </c>
      <c r="EK9" s="40">
        <v>-4.2490373188297514E-2</v>
      </c>
      <c r="EL9" s="40">
        <v>0.44408398589046438</v>
      </c>
      <c r="EM9" s="40">
        <v>9.9738098143076215E-2</v>
      </c>
      <c r="EN9" s="40">
        <v>0.90732180517696381</v>
      </c>
      <c r="EO9" s="40">
        <v>-7.0639740726605282E-2</v>
      </c>
      <c r="EP9" s="40">
        <v>0.31470752637818578</v>
      </c>
      <c r="EQ9" s="12">
        <v>-0.10630813927686233</v>
      </c>
      <c r="ER9" s="40">
        <v>0.52707957521759852</v>
      </c>
      <c r="ES9" s="40">
        <v>1.3884571630093916</v>
      </c>
      <c r="ET9" s="40">
        <v>0.72505098810889024</v>
      </c>
      <c r="EU9" s="40">
        <v>0.11604685471434095</v>
      </c>
      <c r="EV9" s="40">
        <v>-0.93161957291877684</v>
      </c>
      <c r="EW9" s="12">
        <v>0.15931572998407262</v>
      </c>
      <c r="EX9" s="12">
        <v>1.3789032206157117</v>
      </c>
      <c r="EY9" s="12">
        <v>-0.16978707969536799</v>
      </c>
      <c r="EZ9" s="12">
        <v>0.21103809299263787</v>
      </c>
      <c r="FA9" s="12">
        <v>4.5207938074682374E-2</v>
      </c>
      <c r="FB9" s="12">
        <v>0.56888730476529759</v>
      </c>
      <c r="FC9" s="12">
        <v>3.6634124443239955</v>
      </c>
      <c r="FD9" s="12">
        <v>0.92613794490175394</v>
      </c>
      <c r="FE9" s="12">
        <v>0.27526870008477999</v>
      </c>
      <c r="FF9" s="12">
        <v>-6.9632251852880245E-3</v>
      </c>
      <c r="FG9" s="62"/>
      <c r="FJ9" s="58"/>
    </row>
    <row r="10" spans="1:166" s="63" customFormat="1" ht="12.75" customHeight="1" x14ac:dyDescent="0.2">
      <c r="A10" s="64"/>
      <c r="B10" s="60" t="s">
        <v>31</v>
      </c>
      <c r="C10" s="12">
        <v>0.14561756938606951</v>
      </c>
      <c r="D10" s="12">
        <v>6.1280233096128178E-2</v>
      </c>
      <c r="E10" s="12">
        <v>1.3133984651960695</v>
      </c>
      <c r="F10" s="12">
        <v>5.5158537952001874</v>
      </c>
      <c r="G10" s="12">
        <v>-0.37280030858993785</v>
      </c>
      <c r="H10" s="12">
        <v>2.7485293203764583</v>
      </c>
      <c r="I10" s="12">
        <v>0.9778902217041141</v>
      </c>
      <c r="J10" s="12">
        <v>-1.7863903467706499</v>
      </c>
      <c r="K10" s="12">
        <v>2.906911423512093</v>
      </c>
      <c r="L10" s="12">
        <v>-0.3916689866280465</v>
      </c>
      <c r="M10" s="12">
        <v>4.1095485715957336</v>
      </c>
      <c r="N10" s="12">
        <v>-0.37779616360217316</v>
      </c>
      <c r="O10" s="12">
        <v>1.4572284556608528</v>
      </c>
      <c r="P10" s="12">
        <v>0.10988763335200158</v>
      </c>
      <c r="Q10" s="12">
        <v>0.76568917060819697</v>
      </c>
      <c r="R10" s="12">
        <v>5.2540827582566285</v>
      </c>
      <c r="S10" s="12">
        <v>1.1309349807063995</v>
      </c>
      <c r="T10" s="12">
        <v>-0.12376709574004607</v>
      </c>
      <c r="U10" s="12">
        <v>0.11915337545767013</v>
      </c>
      <c r="V10" s="12">
        <v>0.71051716656760355</v>
      </c>
      <c r="W10" s="12">
        <v>0.65239965636467723</v>
      </c>
      <c r="X10" s="12">
        <v>-1.1624369516694766</v>
      </c>
      <c r="Y10" s="12">
        <v>-0.30381967272979926</v>
      </c>
      <c r="Z10" s="12">
        <v>1.1317354337027297</v>
      </c>
      <c r="AA10" s="12">
        <v>1.7407206147050269</v>
      </c>
      <c r="AB10" s="12">
        <v>-0.70293629635627131</v>
      </c>
      <c r="AC10" s="12">
        <v>-0.23571848100155668</v>
      </c>
      <c r="AD10" s="12">
        <v>1.8950276706433788</v>
      </c>
      <c r="AE10" s="12">
        <v>2.414580706459768</v>
      </c>
      <c r="AF10" s="12">
        <v>0.62038595103626193</v>
      </c>
      <c r="AG10" s="12">
        <v>-0.61905855111160646</v>
      </c>
      <c r="AH10" s="12">
        <v>-8.3081390494954555E-3</v>
      </c>
      <c r="AI10" s="12">
        <v>0.40711881147834639</v>
      </c>
      <c r="AJ10" s="12">
        <v>-0.27736176836113957</v>
      </c>
      <c r="AK10" s="12">
        <v>-1.0713282158045456</v>
      </c>
      <c r="AL10" s="12">
        <v>-0.4104609991507413</v>
      </c>
      <c r="AM10" s="12">
        <v>0.49237826189192369</v>
      </c>
      <c r="AN10" s="12">
        <v>-0.53005181105857391</v>
      </c>
      <c r="AO10" s="12">
        <v>-0.73970300542880452</v>
      </c>
      <c r="AP10" s="12">
        <v>0.68075644999587848</v>
      </c>
      <c r="AQ10" s="12">
        <v>-1.0755333315395132</v>
      </c>
      <c r="AR10" s="12">
        <v>6.5508328477048572E-2</v>
      </c>
      <c r="AS10" s="12">
        <v>6.0284163913948419E-2</v>
      </c>
      <c r="AT10" s="12">
        <v>0.10106080281477858</v>
      </c>
      <c r="AU10" s="12">
        <v>-0.38237363331743435</v>
      </c>
      <c r="AV10" s="12">
        <v>0.80031770723973938</v>
      </c>
      <c r="AW10" s="12">
        <v>1.3204025870600322</v>
      </c>
      <c r="AX10" s="12">
        <v>0.21491686295189716</v>
      </c>
      <c r="AY10" s="12">
        <v>-1.1444511978952243</v>
      </c>
      <c r="AZ10" s="12">
        <v>-2.8475530782911873</v>
      </c>
      <c r="BA10" s="12">
        <v>2.7456783777806359</v>
      </c>
      <c r="BB10" s="12">
        <v>0.11990184172612217</v>
      </c>
      <c r="BC10" s="12">
        <v>-0.13099162818368537</v>
      </c>
      <c r="BD10" s="12">
        <v>0.14057972537515617</v>
      </c>
      <c r="BE10" s="12">
        <v>-0.34621671934804699</v>
      </c>
      <c r="BF10" s="12">
        <v>-0.60533383368706062</v>
      </c>
      <c r="BG10" s="12">
        <v>0.13322845624816892</v>
      </c>
      <c r="BH10" s="12">
        <v>0.29304186406580168</v>
      </c>
      <c r="BI10" s="12">
        <v>3.4519065562433671</v>
      </c>
      <c r="BJ10" s="12">
        <v>0.59881424202932187</v>
      </c>
      <c r="BK10" s="12">
        <v>1.6100063631117267</v>
      </c>
      <c r="BL10" s="12">
        <v>0.94592282933214644</v>
      </c>
      <c r="BM10" s="12">
        <v>4.8454179763446348E-2</v>
      </c>
      <c r="BN10" s="12">
        <v>1.1357151041111679</v>
      </c>
      <c r="BO10" s="12">
        <v>1.6506013591387925</v>
      </c>
      <c r="BP10" s="12">
        <v>2.5240912110373159</v>
      </c>
      <c r="BQ10" s="12">
        <v>7.7292975156510124</v>
      </c>
      <c r="BR10" s="12">
        <v>3.3129645732307811</v>
      </c>
      <c r="BS10" s="12">
        <v>0.73069351299563934</v>
      </c>
      <c r="BT10" s="12">
        <v>0.83686062586567633</v>
      </c>
      <c r="BU10" s="12">
        <v>1.9750708985313281</v>
      </c>
      <c r="BV10" s="12">
        <v>4.5186720065037989E-3</v>
      </c>
      <c r="BW10" s="12">
        <v>1.8410437520144374</v>
      </c>
      <c r="BX10" s="12">
        <v>0.84361184041776838</v>
      </c>
      <c r="BY10" s="12">
        <v>1.8927283585831622</v>
      </c>
      <c r="BZ10" s="12">
        <v>0.38141261121582559</v>
      </c>
      <c r="CA10" s="12">
        <v>-0.16457239915528277</v>
      </c>
      <c r="CB10" s="12">
        <v>2.5868709458897854</v>
      </c>
      <c r="CC10" s="12">
        <v>7.0242875365362778</v>
      </c>
      <c r="CD10" s="12">
        <v>2.2044936089270495</v>
      </c>
      <c r="CE10" s="12">
        <v>1.4380365063952905</v>
      </c>
      <c r="CF10" s="12">
        <v>-0.34117530460006096</v>
      </c>
      <c r="CG10" s="12">
        <v>0.62876280652091054</v>
      </c>
      <c r="CH10" s="12">
        <v>-1.6922232615664279</v>
      </c>
      <c r="CI10" s="12">
        <v>-1.3895938582711098</v>
      </c>
      <c r="CJ10" s="12">
        <v>0.15701871651072619</v>
      </c>
      <c r="CK10" s="12">
        <v>1.5379023294017635</v>
      </c>
      <c r="CL10" s="12">
        <v>-0.57965094328620292</v>
      </c>
      <c r="CM10" s="12">
        <v>0.3369807823946136</v>
      </c>
      <c r="CN10" s="12">
        <v>0.57276818714093736</v>
      </c>
      <c r="CO10" s="12">
        <v>0.13969784840039967</v>
      </c>
      <c r="CP10" s="12">
        <v>0.31488821524634503</v>
      </c>
      <c r="CQ10" s="12">
        <v>0.55060192788354279</v>
      </c>
      <c r="CR10" s="12">
        <v>3.1676951287912258</v>
      </c>
      <c r="CS10" s="12">
        <v>1.3380397622761775</v>
      </c>
      <c r="CT10" s="12">
        <v>-0.38650549402972079</v>
      </c>
      <c r="CU10" s="12">
        <v>-0.10836028502356765</v>
      </c>
      <c r="CV10" s="12">
        <v>-2.9721050034070551E-2</v>
      </c>
      <c r="CW10" s="12">
        <v>0.19219882107683883</v>
      </c>
      <c r="CX10" s="12">
        <v>-0.1269813262929631</v>
      </c>
      <c r="CY10" s="12">
        <v>-4.3380831029467437</v>
      </c>
      <c r="CZ10" s="12">
        <v>-0.39546838092282544</v>
      </c>
      <c r="DA10" s="12">
        <v>0.65887318383428539</v>
      </c>
      <c r="DB10" s="12">
        <v>0.59963346282454477</v>
      </c>
      <c r="DC10" s="12">
        <v>1.1088018297089608</v>
      </c>
      <c r="DD10" s="12">
        <v>0.96405575648808028</v>
      </c>
      <c r="DE10" s="12">
        <v>-0.50395816647024194</v>
      </c>
      <c r="DF10" s="12">
        <v>-0.82159961664264314</v>
      </c>
      <c r="DG10" s="12">
        <v>-2.6123354989117109</v>
      </c>
      <c r="DH10" s="12">
        <v>2.0958909044217267</v>
      </c>
      <c r="DI10" s="12">
        <v>0.11945497109508985</v>
      </c>
      <c r="DJ10" s="12">
        <v>0.39473928406636993</v>
      </c>
      <c r="DK10" s="12">
        <v>3.3159875361358004</v>
      </c>
      <c r="DL10" s="12">
        <v>0.53310029924222846</v>
      </c>
      <c r="DM10" s="12">
        <v>1.0769585377042201</v>
      </c>
      <c r="DN10" s="12">
        <v>-0.66849794680814423</v>
      </c>
      <c r="DO10" s="12">
        <v>-0.83792900739817489</v>
      </c>
      <c r="DP10" s="12">
        <v>-2.3627184381406874</v>
      </c>
      <c r="DQ10" s="12">
        <v>2.1110486238285819</v>
      </c>
      <c r="DR10" s="12">
        <v>1.5370340865560772</v>
      </c>
      <c r="DS10" s="12">
        <v>-0.21749136835303995</v>
      </c>
      <c r="DT10" s="12">
        <v>0.16141346012312763</v>
      </c>
      <c r="DU10" s="12">
        <v>-0.88428785158372047</v>
      </c>
      <c r="DV10" s="12">
        <v>0.66811686700611883</v>
      </c>
      <c r="DW10" s="12">
        <v>0.59795015066881341</v>
      </c>
      <c r="DX10" s="12">
        <v>-2.0362562384106275</v>
      </c>
      <c r="DY10" s="12">
        <v>6.6616253814134385</v>
      </c>
      <c r="DZ10" s="12">
        <v>-1.927078444409136</v>
      </c>
      <c r="EA10" s="12">
        <v>1.6373768093552288</v>
      </c>
      <c r="EB10" s="12">
        <v>-1.2562526289513043</v>
      </c>
      <c r="EC10" s="12">
        <v>-0.27410286252760319</v>
      </c>
      <c r="ED10" s="12">
        <v>-1.554981238421238</v>
      </c>
      <c r="EE10" s="12">
        <v>0.63103828801613915</v>
      </c>
      <c r="EF10" s="12">
        <v>0.65914649960723271</v>
      </c>
      <c r="EG10" s="12">
        <v>0.4032204615333379</v>
      </c>
      <c r="EH10" s="12">
        <v>2.7126553476707338</v>
      </c>
      <c r="EI10" s="12">
        <v>1.524668766885573</v>
      </c>
      <c r="EJ10" s="12">
        <v>-1.2428501247345292</v>
      </c>
      <c r="EK10" s="40">
        <v>1.224952593088191</v>
      </c>
      <c r="EL10" s="40">
        <v>0.79394348957897432</v>
      </c>
      <c r="EM10" s="40">
        <v>-0.34365435981971171</v>
      </c>
      <c r="EN10" s="40">
        <v>0.94918487347082081</v>
      </c>
      <c r="EO10" s="40">
        <v>0.96795396033115821</v>
      </c>
      <c r="EP10" s="40">
        <v>1.2178641863174562</v>
      </c>
      <c r="EQ10" s="12">
        <v>-0.84048217882997278</v>
      </c>
      <c r="ER10" s="40">
        <v>0.56780877070139013</v>
      </c>
      <c r="ES10" s="40">
        <v>1.1525721894671221</v>
      </c>
      <c r="ET10" s="40">
        <v>1.0261535706212612</v>
      </c>
      <c r="EU10" s="40">
        <v>5.6981276270197583</v>
      </c>
      <c r="EV10" s="40">
        <v>1.2642933917657473</v>
      </c>
      <c r="EW10" s="12">
        <v>0.43303236059612971</v>
      </c>
      <c r="EX10" s="12">
        <v>0.63648210345021994</v>
      </c>
      <c r="EY10" s="12">
        <v>-0.18517448723677887</v>
      </c>
      <c r="EZ10" s="12">
        <v>-0.56638974357733218</v>
      </c>
      <c r="FA10" s="12">
        <v>1.7405913616262296</v>
      </c>
      <c r="FB10" s="12">
        <v>1.1716804438580937</v>
      </c>
      <c r="FC10" s="12">
        <v>1.0185591428941336</v>
      </c>
      <c r="FD10" s="12">
        <v>1.5686865973026727</v>
      </c>
      <c r="FE10" s="12">
        <v>6.7989201554624401E-2</v>
      </c>
      <c r="FF10" s="12">
        <v>-0.93710518023961242</v>
      </c>
      <c r="FG10" s="62"/>
      <c r="FJ10" s="58"/>
    </row>
    <row r="11" spans="1:166" s="63" customFormat="1" ht="12.75" customHeight="1" x14ac:dyDescent="0.2">
      <c r="A11" s="64"/>
      <c r="B11" s="60" t="s">
        <v>32</v>
      </c>
      <c r="C11" s="12">
        <v>1.3136964403275053</v>
      </c>
      <c r="D11" s="12">
        <v>1.7045059659375861</v>
      </c>
      <c r="E11" s="12">
        <v>1.2919238138766609</v>
      </c>
      <c r="F11" s="12">
        <v>3.4520060303209421</v>
      </c>
      <c r="G11" s="12">
        <v>0.38546748039547385</v>
      </c>
      <c r="H11" s="12">
        <v>2.2806571999082426</v>
      </c>
      <c r="I11" s="12">
        <v>-0.49876639967072478</v>
      </c>
      <c r="J11" s="12">
        <v>1.4418285816496956</v>
      </c>
      <c r="K11" s="12">
        <v>2.0482398282599013</v>
      </c>
      <c r="L11" s="12">
        <v>-0.27819165373541566</v>
      </c>
      <c r="M11" s="12">
        <v>-1.5554584578557407</v>
      </c>
      <c r="N11" s="12">
        <v>1.8287914946379047</v>
      </c>
      <c r="O11" s="12">
        <v>2.0001007807661342</v>
      </c>
      <c r="P11" s="12">
        <v>0.91001911249366518</v>
      </c>
      <c r="Q11" s="12">
        <v>-3.137633043336796</v>
      </c>
      <c r="R11" s="12">
        <v>2.7933515724123392</v>
      </c>
      <c r="S11" s="12">
        <v>-0.14083966317405272</v>
      </c>
      <c r="T11" s="12">
        <v>-0.85554119434959608</v>
      </c>
      <c r="U11" s="12">
        <v>1.2468501117864461</v>
      </c>
      <c r="V11" s="12">
        <v>-0.82706571162328713</v>
      </c>
      <c r="W11" s="12">
        <v>0.94684533687241501</v>
      </c>
      <c r="X11" s="12">
        <v>1.5325943652440666</v>
      </c>
      <c r="Y11" s="12">
        <v>-9.7102850356856063E-2</v>
      </c>
      <c r="Z11" s="12">
        <v>-0.52188264494954506</v>
      </c>
      <c r="AA11" s="12">
        <v>-2.1865008883352965</v>
      </c>
      <c r="AB11" s="12">
        <v>0.39717015439224568</v>
      </c>
      <c r="AC11" s="12">
        <v>0.17781306542137276</v>
      </c>
      <c r="AD11" s="12">
        <v>1.9187428292900544</v>
      </c>
      <c r="AE11" s="12">
        <v>-0.31931954248536343</v>
      </c>
      <c r="AF11" s="12">
        <v>-2.2235248212226555</v>
      </c>
      <c r="AG11" s="12">
        <v>0.62985723989483766</v>
      </c>
      <c r="AH11" s="12">
        <v>0.22594333694434532</v>
      </c>
      <c r="AI11" s="12">
        <v>-1.0578457954715348</v>
      </c>
      <c r="AJ11" s="12">
        <v>1.3198032710605823</v>
      </c>
      <c r="AK11" s="12">
        <v>-0.69825086924928392</v>
      </c>
      <c r="AL11" s="12">
        <v>-1.1020961969761212</v>
      </c>
      <c r="AM11" s="12">
        <v>0.87891628903220553</v>
      </c>
      <c r="AN11" s="12">
        <v>-0.29719706078092933</v>
      </c>
      <c r="AO11" s="12">
        <v>-0.78008656981400915</v>
      </c>
      <c r="AP11" s="12">
        <v>-0.93124805693591828</v>
      </c>
      <c r="AQ11" s="12">
        <v>-2.6054755442509903</v>
      </c>
      <c r="AR11" s="12">
        <v>3.7779996989190989</v>
      </c>
      <c r="AS11" s="12">
        <v>-0.54561139783366741</v>
      </c>
      <c r="AT11" s="12">
        <v>2.6232948448420945</v>
      </c>
      <c r="AU11" s="12">
        <v>0.88860081676795932</v>
      </c>
      <c r="AV11" s="12">
        <v>0.30749239733289802</v>
      </c>
      <c r="AW11" s="12">
        <v>-0.36887206643018144</v>
      </c>
      <c r="AX11" s="12">
        <v>-0.95409084914374054</v>
      </c>
      <c r="AY11" s="12">
        <v>2.5904699612853355</v>
      </c>
      <c r="AZ11" s="12">
        <v>0.38256156573486244</v>
      </c>
      <c r="BA11" s="12">
        <v>1.6904052172434847</v>
      </c>
      <c r="BB11" s="12">
        <v>-0.37095645153829571</v>
      </c>
      <c r="BC11" s="12">
        <v>0.57244080925102914</v>
      </c>
      <c r="BD11" s="12">
        <v>-1.2437453277677313</v>
      </c>
      <c r="BE11" s="12">
        <v>0.93352530817862878</v>
      </c>
      <c r="BF11" s="12">
        <v>1.7417530263436953</v>
      </c>
      <c r="BG11" s="12">
        <v>1.4565452251496414</v>
      </c>
      <c r="BH11" s="12">
        <v>2.0196189453599578</v>
      </c>
      <c r="BI11" s="12">
        <v>0.48957283046728861</v>
      </c>
      <c r="BJ11" s="12">
        <v>3.7403456919225198</v>
      </c>
      <c r="BK11" s="12">
        <v>-0.11364991222810872</v>
      </c>
      <c r="BL11" s="12">
        <v>0.16808079512846685</v>
      </c>
      <c r="BM11" s="12">
        <v>-3.3629660913914172E-2</v>
      </c>
      <c r="BN11" s="12">
        <v>-0.34851593344207288</v>
      </c>
      <c r="BO11" s="12">
        <v>1.5596639019812564</v>
      </c>
      <c r="BP11" s="12">
        <v>1.325787792356703E-2</v>
      </c>
      <c r="BQ11" s="12">
        <v>4.4335714874207621</v>
      </c>
      <c r="BR11" s="12">
        <v>1.5616088821647889</v>
      </c>
      <c r="BS11" s="12">
        <v>1.4084992862613221</v>
      </c>
      <c r="BT11" s="12">
        <v>2.2886135491815951</v>
      </c>
      <c r="BU11" s="12">
        <v>-0.84607265821577959</v>
      </c>
      <c r="BV11" s="12">
        <v>0.89092131353452064</v>
      </c>
      <c r="BW11" s="12">
        <v>5.1711950730868317</v>
      </c>
      <c r="BX11" s="12">
        <v>1.3653186309959375</v>
      </c>
      <c r="BY11" s="12">
        <v>7.301401550789044</v>
      </c>
      <c r="BZ11" s="12">
        <v>3.4712100308190053</v>
      </c>
      <c r="CA11" s="12">
        <v>0.87228939949559603</v>
      </c>
      <c r="CB11" s="12">
        <v>1.7382613874805664E-2</v>
      </c>
      <c r="CC11" s="12">
        <v>6.6562141971866495</v>
      </c>
      <c r="CD11" s="12">
        <v>-2.5684779250967793</v>
      </c>
      <c r="CE11" s="12">
        <v>2.7536158804648547</v>
      </c>
      <c r="CF11" s="12">
        <v>0.76425894274352313</v>
      </c>
      <c r="CG11" s="12">
        <v>-0.30200632822607876</v>
      </c>
      <c r="CH11" s="12">
        <v>0.44535494226844996</v>
      </c>
      <c r="CI11" s="12">
        <v>-1.6502372364207374</v>
      </c>
      <c r="CJ11" s="12">
        <v>-0.52148735684297565</v>
      </c>
      <c r="CK11" s="12">
        <v>-1.7390761912831065</v>
      </c>
      <c r="CL11" s="12">
        <v>0.93735332278888084</v>
      </c>
      <c r="CM11" s="12">
        <v>-3.3553641375044907</v>
      </c>
      <c r="CN11" s="12">
        <v>2.1546289599529311</v>
      </c>
      <c r="CO11" s="12">
        <v>-2.2588938606262876</v>
      </c>
      <c r="CP11" s="12">
        <v>-3.0629157096986659</v>
      </c>
      <c r="CQ11" s="12">
        <v>4.0066546634062172</v>
      </c>
      <c r="CR11" s="12">
        <v>-0.70196523854613169</v>
      </c>
      <c r="CS11" s="12">
        <v>-3.3777169390220241</v>
      </c>
      <c r="CT11" s="12">
        <v>-0.61056151799022684</v>
      </c>
      <c r="CU11" s="12">
        <v>0.77822080109739566</v>
      </c>
      <c r="CV11" s="12">
        <v>0.39270795350909715</v>
      </c>
      <c r="CW11" s="12">
        <v>-0.47462165210031548</v>
      </c>
      <c r="CX11" s="12">
        <v>0.78471562608459777</v>
      </c>
      <c r="CY11" s="12">
        <v>0.84594312266239591</v>
      </c>
      <c r="CZ11" s="12">
        <v>0.6751516451646733</v>
      </c>
      <c r="DA11" s="12">
        <v>-2.0460385851240104</v>
      </c>
      <c r="DB11" s="12">
        <v>2.3290165293995413</v>
      </c>
      <c r="DC11" s="12">
        <v>-1.6302296870233546</v>
      </c>
      <c r="DD11" s="12">
        <v>-2.9021751936331164E-2</v>
      </c>
      <c r="DE11" s="12">
        <v>0.19235889389344063</v>
      </c>
      <c r="DF11" s="12">
        <v>2.6633055538472616</v>
      </c>
      <c r="DG11" s="12">
        <v>3.1487067226687371</v>
      </c>
      <c r="DH11" s="12">
        <v>-0.62851763051584575</v>
      </c>
      <c r="DI11" s="12">
        <v>-0.77081200870574573</v>
      </c>
      <c r="DJ11" s="12">
        <v>0.16367566401671585</v>
      </c>
      <c r="DK11" s="12">
        <v>0.68001980598093592</v>
      </c>
      <c r="DL11" s="12">
        <v>7.939188504242356E-2</v>
      </c>
      <c r="DM11" s="12">
        <v>-0.58070173317600338</v>
      </c>
      <c r="DN11" s="12">
        <v>0.24369982041840821</v>
      </c>
      <c r="DO11" s="12">
        <v>-0.26778984290722896</v>
      </c>
      <c r="DP11" s="12">
        <v>1.5030063037764885</v>
      </c>
      <c r="DQ11" s="12">
        <v>0.63616096904217656</v>
      </c>
      <c r="DR11" s="12">
        <v>-0.3835758106945697</v>
      </c>
      <c r="DS11" s="12">
        <v>1.7884157912618548</v>
      </c>
      <c r="DT11" s="12">
        <v>0.97315575136649457</v>
      </c>
      <c r="DU11" s="12">
        <v>3.2531159154688405</v>
      </c>
      <c r="DV11" s="12">
        <v>-0.12956356379540956</v>
      </c>
      <c r="DW11" s="12">
        <v>1.377539519783566</v>
      </c>
      <c r="DX11" s="12">
        <v>-0.14280314041132947</v>
      </c>
      <c r="DY11" s="12">
        <v>2.4997334395629567</v>
      </c>
      <c r="DZ11" s="12">
        <v>0.1257407932742538</v>
      </c>
      <c r="EA11" s="12">
        <v>0.1188308325927423</v>
      </c>
      <c r="EB11" s="12">
        <v>2.1422381643198429</v>
      </c>
      <c r="EC11" s="12">
        <v>0.63569307596709201</v>
      </c>
      <c r="ED11" s="12">
        <v>0.73576188361825778</v>
      </c>
      <c r="EE11" s="12">
        <v>0.97405874955969196</v>
      </c>
      <c r="EF11" s="12">
        <v>0.77790767727714538</v>
      </c>
      <c r="EG11" s="12">
        <v>-0.82780683790110166</v>
      </c>
      <c r="EH11" s="12">
        <v>0.49093412654870328</v>
      </c>
      <c r="EI11" s="12">
        <v>-0.47212310220398068</v>
      </c>
      <c r="EJ11" s="12">
        <v>0.79121949422156224</v>
      </c>
      <c r="EK11" s="12">
        <v>-0.14037544922851364</v>
      </c>
      <c r="EL11" s="12">
        <v>0.23388937166008983</v>
      </c>
      <c r="EM11" s="12">
        <v>1.2080393070588613</v>
      </c>
      <c r="EN11" s="12">
        <v>0.90011997842514013</v>
      </c>
      <c r="EO11" s="12">
        <v>3.8368714602626142E-2</v>
      </c>
      <c r="EP11" s="12">
        <v>-0.99023201789043469</v>
      </c>
      <c r="EQ11" s="12">
        <v>1.5927509822552679</v>
      </c>
      <c r="ER11" s="12">
        <v>0.37458650935691651</v>
      </c>
      <c r="ES11" s="12">
        <v>0.68491469795021942</v>
      </c>
      <c r="ET11" s="12">
        <v>1.7527572255586534</v>
      </c>
      <c r="EU11" s="12">
        <v>0.12698675084217825</v>
      </c>
      <c r="EV11" s="12">
        <v>0.85592596188197945</v>
      </c>
      <c r="EW11" s="12">
        <v>-0.93453624645223954</v>
      </c>
      <c r="EX11" s="12">
        <v>-2.5479330831622917</v>
      </c>
      <c r="EY11" s="12">
        <v>3.0382399893006777</v>
      </c>
      <c r="EZ11" s="12">
        <v>-0.94263303155481992</v>
      </c>
      <c r="FA11" s="12">
        <v>-0.64672131555218471</v>
      </c>
      <c r="FB11" s="12">
        <v>0.47711268000125528</v>
      </c>
      <c r="FC11" s="12">
        <v>-0.4090000502930593</v>
      </c>
      <c r="FD11" s="12">
        <v>0.44400347626263681</v>
      </c>
      <c r="FE11" s="12">
        <v>1.3892298199728259</v>
      </c>
      <c r="FF11" s="12">
        <v>-1.7176169962347672</v>
      </c>
      <c r="FG11" s="62"/>
      <c r="FJ11" s="58"/>
    </row>
    <row r="12" spans="1:166" s="63" customFormat="1" ht="12.75" customHeight="1" x14ac:dyDescent="0.2">
      <c r="A12" s="64"/>
      <c r="B12" s="60" t="s">
        <v>33</v>
      </c>
      <c r="C12" s="12">
        <v>3.9266198428602905</v>
      </c>
      <c r="D12" s="12">
        <v>-2.0804735526156137</v>
      </c>
      <c r="E12" s="12">
        <v>5.5364197196175802</v>
      </c>
      <c r="F12" s="12">
        <v>2.7652419417885321</v>
      </c>
      <c r="G12" s="12">
        <v>-3.6767486029815388</v>
      </c>
      <c r="H12" s="12">
        <v>-3.7743791945248018</v>
      </c>
      <c r="I12" s="12">
        <v>0.68199800410926326</v>
      </c>
      <c r="J12" s="12">
        <v>2.9894580264094639</v>
      </c>
      <c r="K12" s="12">
        <v>1.9211040307627991</v>
      </c>
      <c r="L12" s="12">
        <v>2.589194208121004</v>
      </c>
      <c r="M12" s="12">
        <v>-2.5357563188127874</v>
      </c>
      <c r="N12" s="12">
        <v>4.4273984306929082</v>
      </c>
      <c r="O12" s="12">
        <v>4.1851040062313549</v>
      </c>
      <c r="P12" s="12">
        <v>0.78936035232575197</v>
      </c>
      <c r="Q12" s="12">
        <v>1.0558149007039441</v>
      </c>
      <c r="R12" s="12">
        <v>-5.1751904185240889</v>
      </c>
      <c r="S12" s="12">
        <v>-5.6433269640929984</v>
      </c>
      <c r="T12" s="12">
        <v>1.3660582450129244</v>
      </c>
      <c r="U12" s="12">
        <v>-1.9093355684958402</v>
      </c>
      <c r="V12" s="12">
        <v>-0.14278196283056266</v>
      </c>
      <c r="W12" s="12">
        <v>-2.5341057504271736</v>
      </c>
      <c r="X12" s="12">
        <v>11.370984128552418</v>
      </c>
      <c r="Y12" s="12">
        <v>-2.1481708010186229</v>
      </c>
      <c r="Z12" s="12">
        <v>4.3829475990372568</v>
      </c>
      <c r="AA12" s="12">
        <v>17.287039995100994</v>
      </c>
      <c r="AB12" s="12">
        <v>0.15372283462173897</v>
      </c>
      <c r="AC12" s="12">
        <v>0.57582792327712795</v>
      </c>
      <c r="AD12" s="12">
        <v>-10.132915610234171</v>
      </c>
      <c r="AE12" s="12">
        <v>-4.7710468770462473</v>
      </c>
      <c r="AF12" s="12">
        <v>7.2182762609306783</v>
      </c>
      <c r="AG12" s="12">
        <v>-2.7918487656992119</v>
      </c>
      <c r="AH12" s="12">
        <v>-0.57653683681110346</v>
      </c>
      <c r="AI12" s="12">
        <v>-0.50724188348323374</v>
      </c>
      <c r="AJ12" s="12">
        <v>16.731408933854517</v>
      </c>
      <c r="AK12" s="12">
        <v>-18.276918228550009</v>
      </c>
      <c r="AL12" s="12">
        <v>0.98269887971007552</v>
      </c>
      <c r="AM12" s="12">
        <v>2.5904088614586263</v>
      </c>
      <c r="AN12" s="12">
        <v>0.44170085294721328</v>
      </c>
      <c r="AO12" s="12">
        <v>0.563525905325446</v>
      </c>
      <c r="AP12" s="12">
        <v>1.437960995856491</v>
      </c>
      <c r="AQ12" s="12">
        <v>-2.2527637259918687</v>
      </c>
      <c r="AR12" s="12">
        <v>-0.39187380407201822</v>
      </c>
      <c r="AS12" s="12">
        <v>-0.1609154038584748</v>
      </c>
      <c r="AT12" s="12">
        <v>-0.2659249917041473</v>
      </c>
      <c r="AU12" s="12">
        <v>3.6915986392521916</v>
      </c>
      <c r="AV12" s="12">
        <v>2.0506412266525276</v>
      </c>
      <c r="AW12" s="12">
        <v>1.4133515876976421</v>
      </c>
      <c r="AX12" s="12">
        <v>2.648229898635357</v>
      </c>
      <c r="AY12" s="12">
        <v>3.3140995064734557</v>
      </c>
      <c r="AZ12" s="12">
        <v>0.7894338227673714</v>
      </c>
      <c r="BA12" s="12">
        <v>-1.2738862418348318</v>
      </c>
      <c r="BB12" s="12">
        <v>-0.95886345878113399</v>
      </c>
      <c r="BC12" s="12">
        <v>-2.1386894480703411</v>
      </c>
      <c r="BD12" s="12">
        <v>-1.4356973018568309</v>
      </c>
      <c r="BE12" s="12">
        <v>9.4933537230890153E-2</v>
      </c>
      <c r="BF12" s="12">
        <v>1.5076078894325162</v>
      </c>
      <c r="BG12" s="12">
        <v>1.1063517388902877</v>
      </c>
      <c r="BH12" s="12">
        <v>2.4503572606592972</v>
      </c>
      <c r="BI12" s="12">
        <v>2.3615205151395147</v>
      </c>
      <c r="BJ12" s="12">
        <v>1.2029344549320697</v>
      </c>
      <c r="BK12" s="12">
        <v>1.4955381360756803</v>
      </c>
      <c r="BL12" s="12">
        <v>2.9742255566471698</v>
      </c>
      <c r="BM12" s="12">
        <v>0.57588207384198231</v>
      </c>
      <c r="BN12" s="12">
        <v>2.2971550014627917</v>
      </c>
      <c r="BO12" s="12">
        <v>1.228350016879709E-3</v>
      </c>
      <c r="BP12" s="12">
        <v>-0.25749146825577718</v>
      </c>
      <c r="BQ12" s="12">
        <v>0.3715982528081252</v>
      </c>
      <c r="BR12" s="12">
        <v>0.90587091598333114</v>
      </c>
      <c r="BS12" s="12">
        <v>2.377218731307007</v>
      </c>
      <c r="BT12" s="12">
        <v>3.7934986578004093</v>
      </c>
      <c r="BU12" s="12">
        <v>0.47152227595053109</v>
      </c>
      <c r="BV12" s="12">
        <v>1.6707724821077852</v>
      </c>
      <c r="BW12" s="12">
        <v>6.1482119141909486</v>
      </c>
      <c r="BX12" s="12">
        <v>1.9015301128312734</v>
      </c>
      <c r="BY12" s="12">
        <v>2.7792952804255977</v>
      </c>
      <c r="BZ12" s="12">
        <v>2.4774619001911136</v>
      </c>
      <c r="CA12" s="12">
        <v>-1.8447510548853852</v>
      </c>
      <c r="CB12" s="12">
        <v>-1.944648618384881</v>
      </c>
      <c r="CC12" s="12">
        <v>1.1804835716303863</v>
      </c>
      <c r="CD12" s="12">
        <v>1.228365651214447</v>
      </c>
      <c r="CE12" s="12">
        <v>-0.70129904018684242</v>
      </c>
      <c r="CF12" s="12">
        <v>1.7211971527290926</v>
      </c>
      <c r="CG12" s="12">
        <v>3.2306397235301931</v>
      </c>
      <c r="CH12" s="12">
        <v>2.0506147391048168</v>
      </c>
      <c r="CI12" s="12">
        <v>5.3187034706917213</v>
      </c>
      <c r="CJ12" s="12">
        <v>1.9752838831916142</v>
      </c>
      <c r="CK12" s="12">
        <v>3.3192082153940872</v>
      </c>
      <c r="CL12" s="12">
        <v>0.38308040299346313</v>
      </c>
      <c r="CM12" s="12">
        <v>-3.607902163677712</v>
      </c>
      <c r="CN12" s="12">
        <v>-3.0300347161847929</v>
      </c>
      <c r="CO12" s="12">
        <v>-1.02455272991957</v>
      </c>
      <c r="CP12" s="12">
        <v>0.25850120390491504</v>
      </c>
      <c r="CQ12" s="12">
        <v>1.6380972439489438</v>
      </c>
      <c r="CR12" s="12">
        <v>0.11246625753893458</v>
      </c>
      <c r="CS12" s="12">
        <v>3.5624119862245562</v>
      </c>
      <c r="CT12" s="12">
        <v>2.772432656548518</v>
      </c>
      <c r="CU12" s="12">
        <v>-0.6660810573949294</v>
      </c>
      <c r="CV12" s="12">
        <v>-0.57866751790986992</v>
      </c>
      <c r="CW12" s="12">
        <v>-0.71063601207932425</v>
      </c>
      <c r="CX12" s="12">
        <v>5.0504061708732007</v>
      </c>
      <c r="CY12" s="12">
        <v>-2.6657517584841917</v>
      </c>
      <c r="CZ12" s="12">
        <v>-2.2523653002421873</v>
      </c>
      <c r="DA12" s="12">
        <v>-2.5901858934915367</v>
      </c>
      <c r="DB12" s="12">
        <v>-0.364675906434897</v>
      </c>
      <c r="DC12" s="12">
        <v>2.5695722667363086</v>
      </c>
      <c r="DD12" s="12">
        <v>-0.37968720677552525</v>
      </c>
      <c r="DE12" s="12">
        <v>4.1128662391338944</v>
      </c>
      <c r="DF12" s="12">
        <v>2.4228846875577137</v>
      </c>
      <c r="DG12" s="12">
        <v>1.6419943212087729</v>
      </c>
      <c r="DH12" s="12">
        <v>-2.8569386384963757</v>
      </c>
      <c r="DI12" s="12">
        <v>-0.17181250948966609</v>
      </c>
      <c r="DJ12" s="12">
        <v>-1.0930222738771311</v>
      </c>
      <c r="DK12" s="12">
        <v>-1.6217916240797048</v>
      </c>
      <c r="DL12" s="12">
        <v>-4.7198798480556858</v>
      </c>
      <c r="DM12" s="12">
        <v>-2.1787232649437271</v>
      </c>
      <c r="DN12" s="12">
        <v>2.5901796033228841</v>
      </c>
      <c r="DO12" s="12">
        <v>1.8118743545406879</v>
      </c>
      <c r="DP12" s="12">
        <v>1.56074484699813</v>
      </c>
      <c r="DQ12" s="12">
        <v>2.780428009634428</v>
      </c>
      <c r="DR12" s="12">
        <v>1.566024613660022</v>
      </c>
      <c r="DS12" s="12">
        <v>1.1218385738843928</v>
      </c>
      <c r="DT12" s="12">
        <v>-2.8586033412544176</v>
      </c>
      <c r="DU12" s="12">
        <v>-0.39355619643702822</v>
      </c>
      <c r="DV12" s="12">
        <v>2.0767046656511523</v>
      </c>
      <c r="DW12" s="12">
        <v>-2.4083512497530601</v>
      </c>
      <c r="DX12" s="12">
        <v>-2.1989743956962515</v>
      </c>
      <c r="DY12" s="12">
        <v>-7.8325815512225727E-2</v>
      </c>
      <c r="DZ12" s="12">
        <v>1.8369562310591947</v>
      </c>
      <c r="EA12" s="12">
        <v>3.1289711280492849</v>
      </c>
      <c r="EB12" s="12">
        <v>0.84765075986645844</v>
      </c>
      <c r="EC12" s="12">
        <v>4.4368913374938534</v>
      </c>
      <c r="ED12" s="12">
        <v>1.7473046774808321</v>
      </c>
      <c r="EE12" s="12">
        <v>2.5194359884409767</v>
      </c>
      <c r="EF12" s="12">
        <v>1.8983713755734044</v>
      </c>
      <c r="EG12" s="12">
        <v>0.88318111963308077</v>
      </c>
      <c r="EH12" s="12">
        <v>1.1168648644861667</v>
      </c>
      <c r="EI12" s="12">
        <v>-1.1842926408336396</v>
      </c>
      <c r="EJ12" s="12">
        <v>-1.5478656527233126</v>
      </c>
      <c r="EK12" s="12">
        <v>-0.73589468075974107</v>
      </c>
      <c r="EL12" s="12">
        <v>-0.36069566979659573</v>
      </c>
      <c r="EM12" s="12">
        <v>1.0497006898101402</v>
      </c>
      <c r="EN12" s="12">
        <v>0.87329557488631249</v>
      </c>
      <c r="EO12" s="12">
        <v>3.723744646945164</v>
      </c>
      <c r="EP12" s="36">
        <v>1.3863480937036172</v>
      </c>
      <c r="EQ12" s="12">
        <v>1.3732716812941277</v>
      </c>
      <c r="ER12" s="40">
        <v>1.7043188384704706</v>
      </c>
      <c r="ES12" s="12">
        <v>1.6011145293419276</v>
      </c>
      <c r="ET12" s="12">
        <v>-0.8806893173282333</v>
      </c>
      <c r="EU12" s="12">
        <v>-2.2622631299772422</v>
      </c>
      <c r="EV12" s="12">
        <v>-1.9146522520560723</v>
      </c>
      <c r="EW12" s="12">
        <v>-1.2852219113209031</v>
      </c>
      <c r="EX12" s="12">
        <v>-0.78971234481348063</v>
      </c>
      <c r="EY12" s="12">
        <v>1.3649974922209225</v>
      </c>
      <c r="EZ12" s="12">
        <v>2.0811574169997726</v>
      </c>
      <c r="FA12" s="12">
        <v>6.4154383601630229</v>
      </c>
      <c r="FB12" s="12">
        <v>2.2577042838281898</v>
      </c>
      <c r="FC12" s="12">
        <v>2.2461117252753411</v>
      </c>
      <c r="FD12" s="12">
        <v>-0.97552306216665841</v>
      </c>
      <c r="FE12" s="12">
        <v>0.60549877503768812</v>
      </c>
      <c r="FF12" s="12">
        <v>1.3163151346115427</v>
      </c>
      <c r="FG12" s="62"/>
      <c r="FJ12" s="58"/>
    </row>
    <row r="13" spans="1:166" s="63" customFormat="1" ht="12.75" customHeight="1" x14ac:dyDescent="0.2">
      <c r="A13" s="64"/>
      <c r="B13" s="60" t="s">
        <v>34</v>
      </c>
      <c r="C13" s="12">
        <v>-0.24726131715692157</v>
      </c>
      <c r="D13" s="12">
        <v>-1.1988861156953745</v>
      </c>
      <c r="E13" s="12">
        <v>2.5268746221388083</v>
      </c>
      <c r="F13" s="12">
        <v>-1.5892148602986933</v>
      </c>
      <c r="G13" s="12">
        <v>-0.28471394064055744</v>
      </c>
      <c r="H13" s="12">
        <v>2.9802427478438975</v>
      </c>
      <c r="I13" s="12">
        <v>-1.5948868756721635</v>
      </c>
      <c r="J13" s="12">
        <v>5.7483301623447058</v>
      </c>
      <c r="K13" s="12">
        <v>6.9630429270080008</v>
      </c>
      <c r="L13" s="12">
        <v>2.5151367273998915</v>
      </c>
      <c r="M13" s="12">
        <v>1.3646781253277451</v>
      </c>
      <c r="N13" s="12">
        <v>1.832208020493975</v>
      </c>
      <c r="O13" s="12">
        <v>-2.2790181845368851</v>
      </c>
      <c r="P13" s="12">
        <v>-3.5124949126364657</v>
      </c>
      <c r="Q13" s="12">
        <v>1.9231463526449888</v>
      </c>
      <c r="R13" s="12">
        <v>-2.2944745603733274</v>
      </c>
      <c r="S13" s="12">
        <v>1.0810587573393482</v>
      </c>
      <c r="T13" s="12">
        <v>7.5357913748885341</v>
      </c>
      <c r="U13" s="12">
        <v>-2.6514499184420948</v>
      </c>
      <c r="V13" s="12">
        <v>0.69481683303107555</v>
      </c>
      <c r="W13" s="12">
        <v>1.1192680744233297</v>
      </c>
      <c r="X13" s="12">
        <v>4.2810732236896909</v>
      </c>
      <c r="Y13" s="12">
        <v>1.2204908531618264</v>
      </c>
      <c r="Z13" s="12">
        <v>-7.623077593488814</v>
      </c>
      <c r="AA13" s="12">
        <v>-1.9909406728571444</v>
      </c>
      <c r="AB13" s="12">
        <v>1.6157069303075478</v>
      </c>
      <c r="AC13" s="12">
        <v>0.33094047290642692</v>
      </c>
      <c r="AD13" s="12">
        <v>0.22873840305863702</v>
      </c>
      <c r="AE13" s="12">
        <v>-0.73279960218231022</v>
      </c>
      <c r="AF13" s="12">
        <v>-1.503706075648914</v>
      </c>
      <c r="AG13" s="12">
        <v>1.9148156367702951</v>
      </c>
      <c r="AH13" s="12">
        <v>-2.7657067636642885</v>
      </c>
      <c r="AI13" s="12">
        <v>-2.6078482964965288</v>
      </c>
      <c r="AJ13" s="12">
        <v>1.4686969483136414</v>
      </c>
      <c r="AK13" s="12">
        <v>-1.4735946415614931</v>
      </c>
      <c r="AL13" s="12">
        <v>2.106260044658459</v>
      </c>
      <c r="AM13" s="12">
        <v>2.1162740472854713</v>
      </c>
      <c r="AN13" s="12">
        <v>-1.1156912812879671</v>
      </c>
      <c r="AO13" s="12">
        <v>0.41884438566268667</v>
      </c>
      <c r="AP13" s="12">
        <v>4.6140933225684799</v>
      </c>
      <c r="AQ13" s="12">
        <v>-0.68534470543537562</v>
      </c>
      <c r="AR13" s="12">
        <v>0.60079102072416735</v>
      </c>
      <c r="AS13" s="12">
        <v>-0.88583292305833838</v>
      </c>
      <c r="AT13" s="12">
        <v>0.58722356811011789</v>
      </c>
      <c r="AU13" s="12">
        <v>1.1802176618271876</v>
      </c>
      <c r="AV13" s="12">
        <v>5.1835140587428885</v>
      </c>
      <c r="AW13" s="12">
        <v>-1.0226895573800521</v>
      </c>
      <c r="AX13" s="12">
        <v>1.0729700930673269</v>
      </c>
      <c r="AY13" s="12">
        <v>-0.4075493714045253</v>
      </c>
      <c r="AZ13" s="12">
        <v>-2.8442800953920377</v>
      </c>
      <c r="BA13" s="12">
        <v>0.70030832152128131</v>
      </c>
      <c r="BB13" s="12">
        <v>0.82267603792767208</v>
      </c>
      <c r="BC13" s="12">
        <v>2.5062174629850276</v>
      </c>
      <c r="BD13" s="12">
        <v>3.258478048776059</v>
      </c>
      <c r="BE13" s="12">
        <v>-1.7056342373411137</v>
      </c>
      <c r="BF13" s="12">
        <v>1.2753827598878331</v>
      </c>
      <c r="BG13" s="12">
        <v>-0.52190656911296207</v>
      </c>
      <c r="BH13" s="12">
        <v>1.4204725729885403</v>
      </c>
      <c r="BI13" s="12">
        <v>0.88226506999551368</v>
      </c>
      <c r="BJ13" s="12">
        <v>-0.95574857357068055</v>
      </c>
      <c r="BK13" s="12">
        <v>1.8669947772816942</v>
      </c>
      <c r="BL13" s="12">
        <v>-0.29142268693864715</v>
      </c>
      <c r="BM13" s="12">
        <v>9.595332881068952</v>
      </c>
      <c r="BN13" s="12">
        <v>0.80288902968161935</v>
      </c>
      <c r="BO13" s="12">
        <v>1.4419955244519223</v>
      </c>
      <c r="BP13" s="12">
        <v>3.4139912760052793</v>
      </c>
      <c r="BQ13" s="12">
        <v>-0.62535583258892524</v>
      </c>
      <c r="BR13" s="12">
        <v>2.2351127225441081</v>
      </c>
      <c r="BS13" s="12">
        <v>2.5869049358982599</v>
      </c>
      <c r="BT13" s="12">
        <v>-1.9220952539213521</v>
      </c>
      <c r="BU13" s="12">
        <v>1.6419041859241368</v>
      </c>
      <c r="BV13" s="12">
        <v>-1.1002992600096406</v>
      </c>
      <c r="BW13" s="12">
        <v>5.9276802088749969</v>
      </c>
      <c r="BX13" s="12">
        <v>0.54193888474567409</v>
      </c>
      <c r="BY13" s="12">
        <v>0.53198205135380761</v>
      </c>
      <c r="BZ13" s="12">
        <v>4.5210733382570645</v>
      </c>
      <c r="CA13" s="12">
        <v>0.60999940446562206</v>
      </c>
      <c r="CB13" s="12">
        <v>-2.6122620462772028</v>
      </c>
      <c r="CC13" s="12">
        <v>5.1766442913831812</v>
      </c>
      <c r="CD13" s="12">
        <v>1.2640624175351833</v>
      </c>
      <c r="CE13" s="12">
        <v>0.26925749244961494</v>
      </c>
      <c r="CF13" s="12">
        <v>-0.36626189153650124</v>
      </c>
      <c r="CG13" s="12">
        <v>0.86490490800430475</v>
      </c>
      <c r="CH13" s="12">
        <v>-0.38322156527625939</v>
      </c>
      <c r="CI13" s="12">
        <v>5.4091751562177715</v>
      </c>
      <c r="CJ13" s="12">
        <v>4.4084063170077403</v>
      </c>
      <c r="CK13" s="12">
        <v>0.36969958096062516</v>
      </c>
      <c r="CL13" s="12">
        <v>2.4317197198282958</v>
      </c>
      <c r="CM13" s="12">
        <v>2.5253505627738759</v>
      </c>
      <c r="CN13" s="12">
        <v>-3.6288489557635639</v>
      </c>
      <c r="CO13" s="12">
        <v>-0.95196720818018221</v>
      </c>
      <c r="CP13" s="12">
        <v>4.0627340280151358</v>
      </c>
      <c r="CQ13" s="12">
        <v>1.8183755000298341</v>
      </c>
      <c r="CR13" s="12">
        <v>4.3491980917898632</v>
      </c>
      <c r="CS13" s="12">
        <v>-1.5155016291143464</v>
      </c>
      <c r="CT13" s="12">
        <v>-3.6768194713019953</v>
      </c>
      <c r="CU13" s="12">
        <v>-1.0398612748821479</v>
      </c>
      <c r="CV13" s="12">
        <v>2.1695907383477264</v>
      </c>
      <c r="CW13" s="12">
        <v>-1.142853099590202</v>
      </c>
      <c r="CX13" s="12">
        <v>-1.0455213509243166</v>
      </c>
      <c r="CY13" s="12">
        <v>1.9453625808901087</v>
      </c>
      <c r="CZ13" s="12">
        <v>-0.10215106648969741</v>
      </c>
      <c r="DA13" s="12">
        <v>15.43352087017842</v>
      </c>
      <c r="DB13" s="12">
        <v>-2.8996007031002469</v>
      </c>
      <c r="DC13" s="12">
        <v>-4.1482263476437904</v>
      </c>
      <c r="DD13" s="12">
        <v>-2.0679734013754336</v>
      </c>
      <c r="DE13" s="12">
        <v>-1.3574311330116551</v>
      </c>
      <c r="DF13" s="12">
        <v>-5.222874938406397</v>
      </c>
      <c r="DG13" s="12">
        <v>1.4177652709093325</v>
      </c>
      <c r="DH13" s="12">
        <v>-1.7345468049329682</v>
      </c>
      <c r="DI13" s="12">
        <v>3.2869554097309628</v>
      </c>
      <c r="DJ13" s="12">
        <v>4.1788951303497246</v>
      </c>
      <c r="DK13" s="12">
        <v>0.40004292760076332</v>
      </c>
      <c r="DL13" s="12">
        <v>2.0933544774796031</v>
      </c>
      <c r="DM13" s="12">
        <v>-1.8264355293617252</v>
      </c>
      <c r="DN13" s="12">
        <v>3.8791433544411724</v>
      </c>
      <c r="DO13" s="12">
        <v>-1.0655769105161639</v>
      </c>
      <c r="DP13" s="12">
        <v>1.4939257237116976</v>
      </c>
      <c r="DQ13" s="12">
        <v>-2.1515327036944254</v>
      </c>
      <c r="DR13" s="12">
        <v>-0.31070286280527881</v>
      </c>
      <c r="DS13" s="12">
        <v>-1.7358261222166438</v>
      </c>
      <c r="DT13" s="12">
        <v>0.57398571511702023</v>
      </c>
      <c r="DU13" s="12">
        <v>-5.5584231210759061E-2</v>
      </c>
      <c r="DV13" s="12">
        <v>2.8165046498585422</v>
      </c>
      <c r="DW13" s="12">
        <v>0.38888526526461575</v>
      </c>
      <c r="DX13" s="12">
        <v>-0.33410221834283549</v>
      </c>
      <c r="DY13" s="12">
        <v>3.8346863466931946</v>
      </c>
      <c r="DZ13" s="12">
        <v>-2.1775444798186716</v>
      </c>
      <c r="EA13" s="12">
        <v>1.8345377928156159</v>
      </c>
      <c r="EB13" s="12">
        <v>2.1974108335404141</v>
      </c>
      <c r="EC13" s="12">
        <v>3.7414650247211023</v>
      </c>
      <c r="ED13" s="12">
        <v>-0.72789613107142603</v>
      </c>
      <c r="EE13" s="12">
        <v>1.5412965965948322</v>
      </c>
      <c r="EF13" s="12">
        <v>-9.1993116147148779E-2</v>
      </c>
      <c r="EG13" s="12">
        <v>-0.59424268001151415</v>
      </c>
      <c r="EH13" s="12">
        <v>1.6699281021874235</v>
      </c>
      <c r="EI13" s="12">
        <v>1.2582252399378158</v>
      </c>
      <c r="EJ13" s="12">
        <v>-1.1798693662194992</v>
      </c>
      <c r="EK13" s="12">
        <v>1.4993026922556885</v>
      </c>
      <c r="EL13" s="12">
        <v>0.666029561426007</v>
      </c>
      <c r="EM13" s="12">
        <v>8.4051436454735118E-2</v>
      </c>
      <c r="EN13" s="12">
        <v>2.6119871975790687</v>
      </c>
      <c r="EO13" s="12">
        <v>2.9459598351492531</v>
      </c>
      <c r="EP13" s="12">
        <v>-0.14758580275935174</v>
      </c>
      <c r="EQ13" s="12">
        <v>2.4125963292690216</v>
      </c>
      <c r="ER13" s="12">
        <v>1.0985096164537538</v>
      </c>
      <c r="ES13" s="12">
        <v>0.64664140139439041</v>
      </c>
      <c r="ET13" s="12">
        <v>1.5672726001900088</v>
      </c>
      <c r="EU13" s="12">
        <v>-0.22752907911971931</v>
      </c>
      <c r="EV13" s="12">
        <v>1.0032698929439476</v>
      </c>
      <c r="EW13" s="12">
        <v>-1.0438072931947886</v>
      </c>
      <c r="EX13" s="12">
        <v>-1.255890879081889</v>
      </c>
      <c r="EY13" s="12">
        <v>1.1400800646456304</v>
      </c>
      <c r="EZ13" s="12">
        <v>2.7581531157985495</v>
      </c>
      <c r="FA13" s="12">
        <v>-0.78376794129935945</v>
      </c>
      <c r="FB13" s="12">
        <v>-0.97850014864005175</v>
      </c>
      <c r="FC13" s="12">
        <v>0.72847363932841347</v>
      </c>
      <c r="FD13" s="12">
        <v>1.1650008494779911</v>
      </c>
      <c r="FE13" s="12">
        <v>2.7453684488717158</v>
      </c>
      <c r="FF13" s="12">
        <v>0.23330546082721071</v>
      </c>
      <c r="FG13" s="62"/>
      <c r="FJ13" s="58"/>
    </row>
    <row r="14" spans="1:166" s="63" customFormat="1" ht="12.75" customHeight="1" x14ac:dyDescent="0.2">
      <c r="A14" s="64"/>
      <c r="B14" s="60" t="s">
        <v>35</v>
      </c>
      <c r="C14" s="12">
        <v>0.3195856530367136</v>
      </c>
      <c r="D14" s="12">
        <v>1.881887459846765</v>
      </c>
      <c r="E14" s="12">
        <v>-0.15632422975150329</v>
      </c>
      <c r="F14" s="12">
        <v>0.81747319766323212</v>
      </c>
      <c r="G14" s="12">
        <v>1.2494858298462752</v>
      </c>
      <c r="H14" s="12">
        <v>0.80037662348435568</v>
      </c>
      <c r="I14" s="12">
        <v>4.3363625056460187</v>
      </c>
      <c r="J14" s="12">
        <v>0.20171183757942135</v>
      </c>
      <c r="K14" s="12">
        <v>-1.882104754598557</v>
      </c>
      <c r="L14" s="12">
        <v>4.6985286069483267</v>
      </c>
      <c r="M14" s="12">
        <v>-0.86127967941922456</v>
      </c>
      <c r="N14" s="12">
        <v>-6.6895569864500182E-3</v>
      </c>
      <c r="O14" s="12">
        <v>0.98771673046800235</v>
      </c>
      <c r="P14" s="12">
        <v>-0.24435053534538342</v>
      </c>
      <c r="Q14" s="12">
        <v>3.1907052918962897</v>
      </c>
      <c r="R14" s="12">
        <v>1.4366877710988879</v>
      </c>
      <c r="S14" s="12">
        <v>0.66951452709511639</v>
      </c>
      <c r="T14" s="12">
        <v>1.4628048048862752</v>
      </c>
      <c r="U14" s="12">
        <v>-1.3570981355122025</v>
      </c>
      <c r="V14" s="12">
        <v>0.29438250211073491</v>
      </c>
      <c r="W14" s="12">
        <v>0.65941981037149766</v>
      </c>
      <c r="X14" s="12">
        <v>-0.54582503796033466</v>
      </c>
      <c r="Y14" s="12">
        <v>-6.2293348773134749E-2</v>
      </c>
      <c r="Z14" s="12">
        <v>-0.22179994020119498</v>
      </c>
      <c r="AA14" s="12">
        <v>-6.781667021327209E-3</v>
      </c>
      <c r="AB14" s="12">
        <v>-0.40536183828114858</v>
      </c>
      <c r="AC14" s="12">
        <v>-2.5660664865267746</v>
      </c>
      <c r="AD14" s="12">
        <v>5.9273368476930877E-2</v>
      </c>
      <c r="AE14" s="12">
        <v>0.478703952618309</v>
      </c>
      <c r="AF14" s="12">
        <v>-1.0848807460566268</v>
      </c>
      <c r="AG14" s="12">
        <v>0.66527938630536188</v>
      </c>
      <c r="AH14" s="12">
        <v>0.67237820602972231</v>
      </c>
      <c r="AI14" s="12">
        <v>-0.54133949964461081</v>
      </c>
      <c r="AJ14" s="12">
        <v>-0.11763665595456718</v>
      </c>
      <c r="AK14" s="12">
        <v>-0.70544765821365374</v>
      </c>
      <c r="AL14" s="12">
        <v>0.65422241297419248</v>
      </c>
      <c r="AM14" s="12">
        <v>0.92267484496586505</v>
      </c>
      <c r="AN14" s="12">
        <v>0.18630123804752596</v>
      </c>
      <c r="AO14" s="12">
        <v>-0.99560281196199307</v>
      </c>
      <c r="AP14" s="12">
        <v>-6.9278739440736814E-4</v>
      </c>
      <c r="AQ14" s="12">
        <v>0.17244155841165121</v>
      </c>
      <c r="AR14" s="12">
        <v>-6.1312012364889146E-2</v>
      </c>
      <c r="AS14" s="12">
        <v>1.3146463041597611</v>
      </c>
      <c r="AT14" s="12">
        <v>0.11806926255337746</v>
      </c>
      <c r="AU14" s="12">
        <v>-0.13529777198736381</v>
      </c>
      <c r="AV14" s="12">
        <v>0.69199481180703959</v>
      </c>
      <c r="AW14" s="12">
        <v>-0.52667657027911652</v>
      </c>
      <c r="AX14" s="12">
        <v>0.78117073051355845</v>
      </c>
      <c r="AY14" s="12">
        <v>1.2662354993508984E-2</v>
      </c>
      <c r="AZ14" s="12">
        <v>1.5510754978623531</v>
      </c>
      <c r="BA14" s="12">
        <v>-0.2436555689997566</v>
      </c>
      <c r="BB14" s="12">
        <v>1.7822823096713014</v>
      </c>
      <c r="BC14" s="12">
        <v>0.24803999993430192</v>
      </c>
      <c r="BD14" s="12">
        <v>-0.15442430036954891</v>
      </c>
      <c r="BE14" s="12">
        <v>-0.19687537829472523</v>
      </c>
      <c r="BF14" s="12">
        <v>0.17623871635044086</v>
      </c>
      <c r="BG14" s="12">
        <v>1.3000992439142323</v>
      </c>
      <c r="BH14" s="12">
        <v>0.44583712396228936</v>
      </c>
      <c r="BI14" s="12">
        <v>1.8688521607836295</v>
      </c>
      <c r="BJ14" s="12">
        <v>0.72854726327242769</v>
      </c>
      <c r="BK14" s="12">
        <v>1.0189110412237357</v>
      </c>
      <c r="BL14" s="12">
        <v>-1.1309446413776514</v>
      </c>
      <c r="BM14" s="12">
        <v>-0.27763985756984466</v>
      </c>
      <c r="BN14" s="12">
        <v>0.51954488804464294</v>
      </c>
      <c r="BO14" s="12">
        <v>1.4789157756195159</v>
      </c>
      <c r="BP14" s="12">
        <v>0.48963559529213718</v>
      </c>
      <c r="BQ14" s="12">
        <v>-0.92200770257901965</v>
      </c>
      <c r="BR14" s="12">
        <v>2.2447110726950159</v>
      </c>
      <c r="BS14" s="12">
        <v>0.24749584491892129</v>
      </c>
      <c r="BT14" s="12">
        <v>1.3266997911589362</v>
      </c>
      <c r="BU14" s="12">
        <v>-0.32773453327616942</v>
      </c>
      <c r="BV14" s="12">
        <v>0.53608148603596639</v>
      </c>
      <c r="BW14" s="12">
        <v>4.2898032833629252</v>
      </c>
      <c r="BX14" s="12">
        <v>1.2405057822220567</v>
      </c>
      <c r="BY14" s="12">
        <v>0.50440244870570972</v>
      </c>
      <c r="BZ14" s="12">
        <v>0.12584760108191873</v>
      </c>
      <c r="CA14" s="12">
        <v>0.59846000082335316</v>
      </c>
      <c r="CB14" s="12">
        <v>1.1772913236687277</v>
      </c>
      <c r="CC14" s="12">
        <v>0.53383237981055043</v>
      </c>
      <c r="CD14" s="12">
        <v>1.7397555314000446</v>
      </c>
      <c r="CE14" s="12">
        <v>3.7342818322318783</v>
      </c>
      <c r="CF14" s="12">
        <v>0.93938281048198125</v>
      </c>
      <c r="CG14" s="12">
        <v>0.66918520790810732</v>
      </c>
      <c r="CH14" s="12">
        <v>0.82883021443722615</v>
      </c>
      <c r="CI14" s="12">
        <v>-0.31702035486492752</v>
      </c>
      <c r="CJ14" s="12">
        <v>-2.5696740688617936</v>
      </c>
      <c r="CK14" s="12">
        <v>0.62746701297378138</v>
      </c>
      <c r="CL14" s="12">
        <v>3.0333009470436378</v>
      </c>
      <c r="CM14" s="12">
        <v>3.2887743963094795</v>
      </c>
      <c r="CN14" s="12">
        <v>0.94042712268307405</v>
      </c>
      <c r="CO14" s="12">
        <v>-0.17089625291177857</v>
      </c>
      <c r="CP14" s="12">
        <v>0.19312593668907585</v>
      </c>
      <c r="CQ14" s="12">
        <v>0.7003816008462671</v>
      </c>
      <c r="CR14" s="12">
        <v>3.0150278592566693E-2</v>
      </c>
      <c r="CS14" s="12">
        <v>0.16866894199030202</v>
      </c>
      <c r="CT14" s="12">
        <v>-0.24459268945196122</v>
      </c>
      <c r="CU14" s="12">
        <v>0.20860952823571477</v>
      </c>
      <c r="CV14" s="12">
        <v>-0.22998015604148714</v>
      </c>
      <c r="CW14" s="12">
        <v>2.0305705830652387</v>
      </c>
      <c r="CX14" s="12">
        <v>1.1402758668390467</v>
      </c>
      <c r="CY14" s="12">
        <v>-2.9606296473090876</v>
      </c>
      <c r="CZ14" s="12">
        <v>-1.4463820966788887</v>
      </c>
      <c r="DA14" s="12">
        <v>-1.6995695800333221</v>
      </c>
      <c r="DB14" s="12">
        <v>-5.5809373865434164E-2</v>
      </c>
      <c r="DC14" s="12">
        <v>-0.16480055659274795</v>
      </c>
      <c r="DD14" s="12">
        <v>1.5834175725272015</v>
      </c>
      <c r="DE14" s="12">
        <v>0.98444725055142346</v>
      </c>
      <c r="DF14" s="12">
        <v>0.7248958799891847</v>
      </c>
      <c r="DG14" s="12">
        <v>0.33020850607090591</v>
      </c>
      <c r="DH14" s="12">
        <v>0.40249485948415931</v>
      </c>
      <c r="DI14" s="12">
        <v>4.5721074340936418</v>
      </c>
      <c r="DJ14" s="12">
        <v>0.27359884931659195</v>
      </c>
      <c r="DK14" s="12">
        <v>0.5816124391098354</v>
      </c>
      <c r="DL14" s="12">
        <v>1.5651297184326785</v>
      </c>
      <c r="DM14" s="12">
        <v>2.1206836500420323E-3</v>
      </c>
      <c r="DN14" s="12">
        <v>0.81106984244474489</v>
      </c>
      <c r="DO14" s="12">
        <v>3.6647426765260116</v>
      </c>
      <c r="DP14" s="12">
        <v>1.073014277056572</v>
      </c>
      <c r="DQ14" s="12">
        <v>0.13487186320271238</v>
      </c>
      <c r="DR14" s="12">
        <v>4.0320284805361872E-2</v>
      </c>
      <c r="DS14" s="12">
        <v>-5.731815550652497E-2</v>
      </c>
      <c r="DT14" s="12">
        <v>-1.3401432123472112E-3</v>
      </c>
      <c r="DU14" s="12">
        <v>3.1401944119301417</v>
      </c>
      <c r="DV14" s="12">
        <v>0.37227009310802917</v>
      </c>
      <c r="DW14" s="12">
        <v>1.6735126632847708</v>
      </c>
      <c r="DX14" s="12">
        <v>2.2214387733623608</v>
      </c>
      <c r="DY14" s="12">
        <v>-0.14285401253837371</v>
      </c>
      <c r="DZ14" s="12">
        <v>0.24148393672920321</v>
      </c>
      <c r="EA14" s="12">
        <v>-0.52822130619111229</v>
      </c>
      <c r="EB14" s="12">
        <v>1.158181404178249</v>
      </c>
      <c r="EC14" s="12">
        <v>0.22788415296943754</v>
      </c>
      <c r="ED14" s="12">
        <v>-0.43041480798922116</v>
      </c>
      <c r="EE14" s="12">
        <v>0.82870151098921596</v>
      </c>
      <c r="EF14" s="12">
        <v>0.37630799498458156</v>
      </c>
      <c r="EG14" s="12">
        <v>2.9732006355814189</v>
      </c>
      <c r="EH14" s="12">
        <v>0.15052624237257284</v>
      </c>
      <c r="EI14" s="12">
        <v>0.72959890915893499</v>
      </c>
      <c r="EJ14" s="12">
        <v>1.0798310272476908</v>
      </c>
      <c r="EK14" s="12">
        <v>-0.1009206932102269</v>
      </c>
      <c r="EL14" s="12">
        <v>0.53658441438786397</v>
      </c>
      <c r="EM14" s="12">
        <v>0.17689295065375088</v>
      </c>
      <c r="EN14" s="12">
        <v>0.83149268583901925</v>
      </c>
      <c r="EO14" s="12">
        <v>-0.6824914880912587</v>
      </c>
      <c r="EP14" s="12">
        <v>-0.65011351411810381</v>
      </c>
      <c r="EQ14" s="12">
        <v>0.73167053286123007</v>
      </c>
      <c r="ER14" s="12">
        <v>0.81590716807377817</v>
      </c>
      <c r="ES14" s="12">
        <v>0.82707895171199652</v>
      </c>
      <c r="ET14" s="12">
        <v>0.74175035367549924</v>
      </c>
      <c r="EU14" s="12">
        <v>1.820118134136564</v>
      </c>
      <c r="EV14" s="12">
        <v>0.42055395183942323</v>
      </c>
      <c r="EW14" s="12">
        <v>8.2681511724416623E-2</v>
      </c>
      <c r="EX14" s="12">
        <v>1.2858934348322748</v>
      </c>
      <c r="EY14" s="12">
        <v>-0.99421336970306129</v>
      </c>
      <c r="EZ14" s="12">
        <v>-2.1736142338397855</v>
      </c>
      <c r="FA14" s="12">
        <v>1.4484963834747902</v>
      </c>
      <c r="FB14" s="12">
        <v>3.4333206525744231E-2</v>
      </c>
      <c r="FC14" s="12">
        <v>0.95678982265361867</v>
      </c>
      <c r="FD14" s="12">
        <v>-0.35009277457334065</v>
      </c>
      <c r="FE14" s="12">
        <v>3.2662158309941134</v>
      </c>
      <c r="FF14" s="12">
        <v>1.7394793642218076</v>
      </c>
      <c r="FG14" s="62"/>
      <c r="FJ14" s="58"/>
    </row>
    <row r="15" spans="1:166" s="63" customFormat="1" ht="12.75" customHeight="1" x14ac:dyDescent="0.2">
      <c r="A15" s="64"/>
      <c r="B15" s="60" t="s">
        <v>36</v>
      </c>
      <c r="C15" s="12">
        <v>-1.9818847818370955</v>
      </c>
      <c r="D15" s="12">
        <v>0.49341876364565884</v>
      </c>
      <c r="E15" s="12">
        <v>0.26474231481248278</v>
      </c>
      <c r="F15" s="12">
        <v>1.3024773440311277</v>
      </c>
      <c r="G15" s="12">
        <v>1.9799796906190048</v>
      </c>
      <c r="H15" s="12">
        <v>1.1616920795820773</v>
      </c>
      <c r="I15" s="12">
        <v>1.5032247891741957</v>
      </c>
      <c r="J15" s="12">
        <v>2.2272457119811406</v>
      </c>
      <c r="K15" s="12">
        <v>1.2837228575544479</v>
      </c>
      <c r="L15" s="12">
        <v>-0.66226265140733043</v>
      </c>
      <c r="M15" s="12">
        <v>0.40096258819335429</v>
      </c>
      <c r="N15" s="12">
        <v>-0.36751490372900486</v>
      </c>
      <c r="O15" s="12">
        <v>0.13523238429211659</v>
      </c>
      <c r="P15" s="12">
        <v>-1.2072255092343775</v>
      </c>
      <c r="Q15" s="12">
        <v>2.1742217743352388</v>
      </c>
      <c r="R15" s="12">
        <v>1.3028476580215775</v>
      </c>
      <c r="S15" s="12">
        <v>0.80579582579347608</v>
      </c>
      <c r="T15" s="12">
        <v>0.6944807093182126</v>
      </c>
      <c r="U15" s="12">
        <v>0.63180407659011451</v>
      </c>
      <c r="V15" s="12">
        <v>1.1886628059380122</v>
      </c>
      <c r="W15" s="12">
        <v>1.5996244714328922</v>
      </c>
      <c r="X15" s="12">
        <v>-5.1722244222407454E-2</v>
      </c>
      <c r="Y15" s="12">
        <v>0.22769124704458132</v>
      </c>
      <c r="Z15" s="12">
        <v>-0.45241052754437794</v>
      </c>
      <c r="AA15" s="12">
        <v>0.99337554855642995</v>
      </c>
      <c r="AB15" s="12">
        <v>-2.9233967925512694E-2</v>
      </c>
      <c r="AC15" s="12">
        <v>0.45351220848268703</v>
      </c>
      <c r="AD15" s="12">
        <v>1.9638477391577203</v>
      </c>
      <c r="AE15" s="12">
        <v>-0.54094807763133135</v>
      </c>
      <c r="AF15" s="12">
        <v>4.9768050778076223E-2</v>
      </c>
      <c r="AG15" s="12">
        <v>-1.0995643580474557</v>
      </c>
      <c r="AH15" s="12">
        <v>0.71945096981373968</v>
      </c>
      <c r="AI15" s="12">
        <v>0.14244341989047005</v>
      </c>
      <c r="AJ15" s="12">
        <v>0.90275669651589396</v>
      </c>
      <c r="AK15" s="12">
        <v>0.1645644385679379</v>
      </c>
      <c r="AL15" s="12">
        <v>-0.10462784456919394</v>
      </c>
      <c r="AM15" s="12">
        <v>0.92668648043974233</v>
      </c>
      <c r="AN15" s="12">
        <v>0.42275382708392151</v>
      </c>
      <c r="AO15" s="12">
        <v>-0.40501840308323489</v>
      </c>
      <c r="AP15" s="12">
        <v>4.7672709112034362E-2</v>
      </c>
      <c r="AQ15" s="12">
        <v>0.27120548583818849</v>
      </c>
      <c r="AR15" s="12">
        <v>1.0384035832948335</v>
      </c>
      <c r="AS15" s="12">
        <v>0.66001036914236089</v>
      </c>
      <c r="AT15" s="12">
        <v>-0.7545867356364977</v>
      </c>
      <c r="AU15" s="12">
        <v>-2.0624811234448703E-2</v>
      </c>
      <c r="AV15" s="12">
        <v>-0.20867045984004351</v>
      </c>
      <c r="AW15" s="12">
        <v>0.21720239408788977</v>
      </c>
      <c r="AX15" s="12">
        <v>-1.1967841321428474</v>
      </c>
      <c r="AY15" s="12">
        <v>1.3487607164182513</v>
      </c>
      <c r="AZ15" s="12">
        <v>0.17384540990019737</v>
      </c>
      <c r="BA15" s="12">
        <v>1.0094181890779153</v>
      </c>
      <c r="BB15" s="12">
        <v>0.271948629654295</v>
      </c>
      <c r="BC15" s="12">
        <v>0.17873979707183629</v>
      </c>
      <c r="BD15" s="12">
        <v>-0.32420141427872418</v>
      </c>
      <c r="BE15" s="12">
        <v>1.4490142692742181</v>
      </c>
      <c r="BF15" s="12">
        <v>-0.68278546314067823</v>
      </c>
      <c r="BG15" s="12">
        <v>1.0653789018080229</v>
      </c>
      <c r="BH15" s="12">
        <v>0.49927242124592208</v>
      </c>
      <c r="BI15" s="12">
        <v>-0.2884056050282191</v>
      </c>
      <c r="BJ15" s="12">
        <v>0.1170044280814686</v>
      </c>
      <c r="BK15" s="12">
        <v>0.77936909212654726</v>
      </c>
      <c r="BL15" s="12">
        <v>-0.12341807376654579</v>
      </c>
      <c r="BM15" s="12">
        <v>-0.38384308087833219</v>
      </c>
      <c r="BN15" s="12">
        <v>0.32262986352140643</v>
      </c>
      <c r="BO15" s="12">
        <v>0.38167582746548856</v>
      </c>
      <c r="BP15" s="12">
        <v>0.1890439801263355</v>
      </c>
      <c r="BQ15" s="12">
        <v>0.6568192920331839</v>
      </c>
      <c r="BR15" s="12">
        <v>1.4029480036380715</v>
      </c>
      <c r="BS15" s="12">
        <v>1.3707716801393266</v>
      </c>
      <c r="BT15" s="12">
        <v>1.2941607606485661</v>
      </c>
      <c r="BU15" s="12">
        <v>1.0795895913114473</v>
      </c>
      <c r="BV15" s="12">
        <v>0.61993812110772151</v>
      </c>
      <c r="BW15" s="12">
        <v>1.6345561972487488</v>
      </c>
      <c r="BX15" s="12">
        <v>-0.62741938815809029</v>
      </c>
      <c r="BY15" s="12">
        <v>1.3221659558222632</v>
      </c>
      <c r="BZ15" s="12">
        <v>1.3398659991245898</v>
      </c>
      <c r="CA15" s="12">
        <v>1.8820939673629633</v>
      </c>
      <c r="CB15" s="12">
        <v>1.7355491155098157</v>
      </c>
      <c r="CC15" s="12">
        <v>0.71822231184235363</v>
      </c>
      <c r="CD15" s="12">
        <v>1.3086350253554979</v>
      </c>
      <c r="CE15" s="12">
        <v>2.2703800328596202</v>
      </c>
      <c r="CF15" s="12">
        <v>2.2327992014367748</v>
      </c>
      <c r="CG15" s="12">
        <v>0.76156203813189105</v>
      </c>
      <c r="CH15" s="12">
        <v>-6.5347610933819134E-2</v>
      </c>
      <c r="CI15" s="12">
        <v>0.80781213514276029</v>
      </c>
      <c r="CJ15" s="12">
        <v>0.9543563965440649</v>
      </c>
      <c r="CK15" s="12">
        <v>0.54172255731250729</v>
      </c>
      <c r="CL15" s="12">
        <v>0.46782754580210195</v>
      </c>
      <c r="CM15" s="12">
        <v>2.2511053374460577</v>
      </c>
      <c r="CN15" s="12">
        <v>1.1843815806596769</v>
      </c>
      <c r="CO15" s="12">
        <v>0.10769074832712722</v>
      </c>
      <c r="CP15" s="12">
        <v>1.1284032967171731</v>
      </c>
      <c r="CQ15" s="12">
        <v>1.3578345492332833</v>
      </c>
      <c r="CR15" s="12">
        <v>0.87097078240863102</v>
      </c>
      <c r="CS15" s="12">
        <v>-0.17645713335063817</v>
      </c>
      <c r="CT15" s="12">
        <v>0.5130260030962841</v>
      </c>
      <c r="CU15" s="12">
        <v>0.64061678866524918</v>
      </c>
      <c r="CV15" s="12">
        <v>-0.70830494980286263</v>
      </c>
      <c r="CW15" s="12">
        <v>0.59558894428914932</v>
      </c>
      <c r="CX15" s="12">
        <v>2.4402209969043298E-2</v>
      </c>
      <c r="CY15" s="12">
        <v>0.69532231040210224</v>
      </c>
      <c r="CZ15" s="12">
        <v>0.55485659782070762</v>
      </c>
      <c r="DA15" s="12">
        <v>6.013446046744253E-2</v>
      </c>
      <c r="DB15" s="12">
        <v>-0.10099463743472592</v>
      </c>
      <c r="DC15" s="12">
        <v>0.49993026593058154</v>
      </c>
      <c r="DD15" s="12">
        <v>0.46453313698506804</v>
      </c>
      <c r="DE15" s="12">
        <v>-3.757674893376528E-2</v>
      </c>
      <c r="DF15" s="12">
        <v>0.24754727184903569</v>
      </c>
      <c r="DG15" s="12">
        <v>0.59798048456358721</v>
      </c>
      <c r="DH15" s="12">
        <v>8.5673383071460663E-2</v>
      </c>
      <c r="DI15" s="12">
        <v>1.9580807854334692</v>
      </c>
      <c r="DJ15" s="12">
        <v>0.1271996431003064</v>
      </c>
      <c r="DK15" s="12">
        <v>-0.47256340999665136</v>
      </c>
      <c r="DL15" s="12">
        <v>1.1553105330625923</v>
      </c>
      <c r="DM15" s="12">
        <v>0.13734998015657585</v>
      </c>
      <c r="DN15" s="12">
        <v>-0.10883090458342348</v>
      </c>
      <c r="DO15" s="12">
        <v>1.4671834926853089</v>
      </c>
      <c r="DP15" s="12">
        <v>0.82858070584856947</v>
      </c>
      <c r="DQ15" s="12">
        <v>0.2473836734829149</v>
      </c>
      <c r="DR15" s="12">
        <v>1.0068500934483193</v>
      </c>
      <c r="DS15" s="12">
        <v>0.2073253717320922</v>
      </c>
      <c r="DT15" s="12">
        <v>0.61535275100341735</v>
      </c>
      <c r="DU15" s="12">
        <v>-0.53633334127755061</v>
      </c>
      <c r="DV15" s="12">
        <v>1.1139630056092642</v>
      </c>
      <c r="DW15" s="12">
        <v>8.4830695352922092E-2</v>
      </c>
      <c r="DX15" s="12">
        <v>0.55646694708202382</v>
      </c>
      <c r="DY15" s="12">
        <v>0.74396486212782165</v>
      </c>
      <c r="DZ15" s="12">
        <v>-2.030351486270332</v>
      </c>
      <c r="EA15" s="12">
        <v>1.9323233874147361</v>
      </c>
      <c r="EB15" s="12">
        <v>1.4721136685706071</v>
      </c>
      <c r="EC15" s="12">
        <v>0.43943142630513687</v>
      </c>
      <c r="ED15" s="12">
        <v>-0.37863943954742352</v>
      </c>
      <c r="EE15" s="12">
        <v>1.6282694806577291</v>
      </c>
      <c r="EF15" s="12">
        <v>0.86152966198136394</v>
      </c>
      <c r="EG15" s="12">
        <v>-0.11264679967029068</v>
      </c>
      <c r="EH15" s="12">
        <v>3.5025116278708524E-2</v>
      </c>
      <c r="EI15" s="12">
        <v>0.94497697908515477</v>
      </c>
      <c r="EJ15" s="12">
        <v>-0.41064323841253358</v>
      </c>
      <c r="EK15" s="12">
        <v>-0.81970154169143106</v>
      </c>
      <c r="EL15" s="12">
        <v>9.0085639635928416E-2</v>
      </c>
      <c r="EM15" s="12">
        <v>1.0579425770349982</v>
      </c>
      <c r="EN15" s="12">
        <v>0.98594934746893959</v>
      </c>
      <c r="EO15" s="12">
        <v>-4.8238073921510249E-2</v>
      </c>
      <c r="EP15" s="12">
        <v>0.30930346546109888</v>
      </c>
      <c r="EQ15" s="12">
        <v>1.2814580731783423</v>
      </c>
      <c r="ER15" s="12">
        <v>0.44835676247960521</v>
      </c>
      <c r="ES15" s="12">
        <v>0.64498161484758043</v>
      </c>
      <c r="ET15" s="12">
        <v>6.1483410999144894E-2</v>
      </c>
      <c r="EU15" s="12">
        <v>1.7604265881755481</v>
      </c>
      <c r="EV15" s="12">
        <v>-0.70910972261486904</v>
      </c>
      <c r="EW15" s="12">
        <v>-1.0929862939101298</v>
      </c>
      <c r="EX15" s="12">
        <v>0.72815412785438127</v>
      </c>
      <c r="EY15" s="12">
        <v>2.3078362803055512</v>
      </c>
      <c r="EZ15" s="12">
        <v>-0.14512749352647347</v>
      </c>
      <c r="FA15" s="12">
        <v>1.4221568238260716</v>
      </c>
      <c r="FB15" s="12">
        <v>0.34910982898853149</v>
      </c>
      <c r="FC15" s="12">
        <v>0.24913993494959641</v>
      </c>
      <c r="FD15" s="12">
        <v>0.71783012830672988</v>
      </c>
      <c r="FE15" s="12">
        <v>-0.57411764648178121</v>
      </c>
      <c r="FF15" s="12">
        <v>1.3307319159108175</v>
      </c>
      <c r="FG15" s="62"/>
      <c r="FJ15" s="58"/>
    </row>
    <row r="16" spans="1:166" s="63" customFormat="1" ht="12.75" customHeight="1" x14ac:dyDescent="0.2">
      <c r="A16" s="64"/>
      <c r="B16" s="60" t="s">
        <v>37</v>
      </c>
      <c r="C16" s="12">
        <v>0.57704066813164534</v>
      </c>
      <c r="D16" s="12">
        <v>-1.2183216277879327</v>
      </c>
      <c r="E16" s="12">
        <v>3.4202643143206313</v>
      </c>
      <c r="F16" s="12">
        <v>1.56451874336756</v>
      </c>
      <c r="G16" s="12">
        <v>1.8432345067298517</v>
      </c>
      <c r="H16" s="12">
        <v>-0.78880617682505205</v>
      </c>
      <c r="I16" s="12">
        <v>0.48401402929509896</v>
      </c>
      <c r="J16" s="12">
        <v>2.9054249352966854</v>
      </c>
      <c r="K16" s="12">
        <v>1.5486723561725535</v>
      </c>
      <c r="L16" s="12">
        <v>-0.59405979271349718</v>
      </c>
      <c r="M16" s="12">
        <v>0.18475154015216155</v>
      </c>
      <c r="N16" s="12">
        <v>-0.28879077784391693</v>
      </c>
      <c r="O16" s="12">
        <v>1.205670661664815</v>
      </c>
      <c r="P16" s="12">
        <v>-0.71871575222225426</v>
      </c>
      <c r="Q16" s="12">
        <v>0.21323948183025188</v>
      </c>
      <c r="R16" s="12">
        <v>1.8486687805629565</v>
      </c>
      <c r="S16" s="12">
        <v>3.1602587237730129</v>
      </c>
      <c r="T16" s="12">
        <v>1.1368760619446361</v>
      </c>
      <c r="U16" s="12">
        <v>9.3116162969786309E-2</v>
      </c>
      <c r="V16" s="12">
        <v>0.98418539273807948</v>
      </c>
      <c r="W16" s="12">
        <v>-9.1958653654367062E-2</v>
      </c>
      <c r="X16" s="12">
        <v>0.79252391623994001</v>
      </c>
      <c r="Y16" s="12">
        <v>0.59424264144742889</v>
      </c>
      <c r="Z16" s="12">
        <v>-1.0059006533371107</v>
      </c>
      <c r="AA16" s="12">
        <v>-0.39110791105012588</v>
      </c>
      <c r="AB16" s="12">
        <v>-0.55636219605067483</v>
      </c>
      <c r="AC16" s="12">
        <v>-0.21987112865490266</v>
      </c>
      <c r="AD16" s="12">
        <v>0.7740129971669063</v>
      </c>
      <c r="AE16" s="12">
        <v>-0.22389976222071395</v>
      </c>
      <c r="AF16" s="12">
        <v>0.68824106550655628</v>
      </c>
      <c r="AG16" s="12">
        <v>0.67994877583335001</v>
      </c>
      <c r="AH16" s="12">
        <v>-7.498445549127819E-2</v>
      </c>
      <c r="AI16" s="12">
        <v>-0.34979057194211016</v>
      </c>
      <c r="AJ16" s="12">
        <v>0.73449123865332311</v>
      </c>
      <c r="AK16" s="12">
        <v>0.8547731485789356</v>
      </c>
      <c r="AL16" s="12">
        <v>0.14809320352793254</v>
      </c>
      <c r="AM16" s="12">
        <v>-0.38933825857095927</v>
      </c>
      <c r="AN16" s="12">
        <v>0.19868600665591263</v>
      </c>
      <c r="AO16" s="12">
        <v>0.61806943682405358</v>
      </c>
      <c r="AP16" s="12">
        <v>-9.8429428616764181E-2</v>
      </c>
      <c r="AQ16" s="12">
        <v>4.0111441323964492E-2</v>
      </c>
      <c r="AR16" s="12">
        <v>0.23144774134076229</v>
      </c>
      <c r="AS16" s="12">
        <v>0.30952689842598247</v>
      </c>
      <c r="AT16" s="12">
        <v>0.79150663964457912</v>
      </c>
      <c r="AU16" s="12">
        <v>-0.51079141738139544</v>
      </c>
      <c r="AV16" s="12">
        <v>-1.0994408991533255</v>
      </c>
      <c r="AW16" s="12">
        <v>2.2872260537366795</v>
      </c>
      <c r="AX16" s="12">
        <v>-1.5047633770948088</v>
      </c>
      <c r="AY16" s="12">
        <v>0.46136372440201967</v>
      </c>
      <c r="AZ16" s="12">
        <v>1.0404826366908315</v>
      </c>
      <c r="BA16" s="12">
        <v>4.0836485576689618E-2</v>
      </c>
      <c r="BB16" s="12">
        <v>0.96745117608376674</v>
      </c>
      <c r="BC16" s="12">
        <v>0.34374158116394771</v>
      </c>
      <c r="BD16" s="12">
        <v>1.2718147381158174</v>
      </c>
      <c r="BE16" s="12">
        <v>-1.0042768150901882</v>
      </c>
      <c r="BF16" s="12">
        <v>0.88928476406548995</v>
      </c>
      <c r="BG16" s="12">
        <v>0.6973696031925769</v>
      </c>
      <c r="BH16" s="12">
        <v>-0.12014541178513305</v>
      </c>
      <c r="BI16" s="12">
        <v>0.27792677507849639</v>
      </c>
      <c r="BJ16" s="12">
        <v>0.41442482055484842</v>
      </c>
      <c r="BK16" s="12">
        <v>0.4286872918664697</v>
      </c>
      <c r="BL16" s="12">
        <v>-0.3510308196348455</v>
      </c>
      <c r="BM16" s="12">
        <v>0.52377308136928313</v>
      </c>
      <c r="BN16" s="12">
        <v>0.39013099509790372</v>
      </c>
      <c r="BO16" s="12">
        <v>1.7738897478763116</v>
      </c>
      <c r="BP16" s="12">
        <v>0.14181297040796181</v>
      </c>
      <c r="BQ16" s="12">
        <v>0.40857923758097492</v>
      </c>
      <c r="BR16" s="12">
        <v>1.242232602738147</v>
      </c>
      <c r="BS16" s="12">
        <v>-1.8941579524623164</v>
      </c>
      <c r="BT16" s="12">
        <v>1.3710359173637165</v>
      </c>
      <c r="BU16" s="12">
        <v>2.0232153888030791</v>
      </c>
      <c r="BV16" s="12">
        <v>-0.6821780926866694</v>
      </c>
      <c r="BW16" s="12">
        <v>1.751166274941518</v>
      </c>
      <c r="BX16" s="12">
        <v>0.45711378290420601</v>
      </c>
      <c r="BY16" s="12">
        <v>1.524398088195511</v>
      </c>
      <c r="BZ16" s="12">
        <v>0.39484406245358095</v>
      </c>
      <c r="CA16" s="12">
        <v>3.0062201775969744</v>
      </c>
      <c r="CB16" s="12">
        <v>1.3544162780918523</v>
      </c>
      <c r="CC16" s="12">
        <v>1.0153345528699953</v>
      </c>
      <c r="CD16" s="12">
        <v>2.1576849437796364</v>
      </c>
      <c r="CE16" s="12">
        <v>0.8398090181047202</v>
      </c>
      <c r="CF16" s="12">
        <v>2.4220618383677284</v>
      </c>
      <c r="CG16" s="12">
        <v>2.6382303002927099</v>
      </c>
      <c r="CH16" s="12">
        <v>5.3304514820085025E-2</v>
      </c>
      <c r="CI16" s="12">
        <v>0.14628209912319612</v>
      </c>
      <c r="CJ16" s="12">
        <v>1.4085297965978461</v>
      </c>
      <c r="CK16" s="12">
        <v>3.4825931177655534</v>
      </c>
      <c r="CL16" s="12">
        <v>1.1018769047395294</v>
      </c>
      <c r="CM16" s="12">
        <v>0.85344847877943941</v>
      </c>
      <c r="CN16" s="12">
        <v>0.51034856006053619</v>
      </c>
      <c r="CO16" s="12">
        <v>0.88361382113495424</v>
      </c>
      <c r="CP16" s="12">
        <v>1.0497791764473741</v>
      </c>
      <c r="CQ16" s="12">
        <v>-0.55352260499864636</v>
      </c>
      <c r="CR16" s="12">
        <v>-1.6407356993543121</v>
      </c>
      <c r="CS16" s="12">
        <v>2.4347468347776235</v>
      </c>
      <c r="CT16" s="12">
        <v>-1.0477477179397954</v>
      </c>
      <c r="CU16" s="12">
        <v>0.87184912797635405</v>
      </c>
      <c r="CV16" s="12">
        <v>0.75618325073707471</v>
      </c>
      <c r="CW16" s="12">
        <v>0.51456850588758041</v>
      </c>
      <c r="CX16" s="12">
        <v>1.4493548727969374</v>
      </c>
      <c r="CY16" s="12">
        <v>0.31266222194135107</v>
      </c>
      <c r="CZ16" s="12">
        <v>-2.3845087447849078E-2</v>
      </c>
      <c r="DA16" s="12">
        <v>0.49442518402247337</v>
      </c>
      <c r="DB16" s="12">
        <v>-0.34709128317071958</v>
      </c>
      <c r="DC16" s="12">
        <v>0.33696789838111307</v>
      </c>
      <c r="DD16" s="12">
        <v>0.10296562824636535</v>
      </c>
      <c r="DE16" s="12">
        <v>0.82575295260640669</v>
      </c>
      <c r="DF16" s="12">
        <v>-1.054652628444197</v>
      </c>
      <c r="DG16" s="12">
        <v>0.80580540342563012</v>
      </c>
      <c r="DH16" s="12">
        <v>-0.55449919900928402</v>
      </c>
      <c r="DI16" s="12">
        <v>1.2108097625813441</v>
      </c>
      <c r="DJ16" s="12">
        <v>0.20424993883805254</v>
      </c>
      <c r="DK16" s="12">
        <v>-0.30089257519690937</v>
      </c>
      <c r="DL16" s="12">
        <v>0.61655889851071066</v>
      </c>
      <c r="DM16" s="12">
        <v>2.5775955299673914</v>
      </c>
      <c r="DN16" s="12">
        <v>-0.52169144348123142</v>
      </c>
      <c r="DO16" s="12">
        <v>0.33553221102333719</v>
      </c>
      <c r="DP16" s="12">
        <v>1.7336351086942203</v>
      </c>
      <c r="DQ16" s="12">
        <v>1.4487086736425736</v>
      </c>
      <c r="DR16" s="12">
        <v>-0.92753660427290496</v>
      </c>
      <c r="DS16" s="12">
        <v>0.61418401922122001</v>
      </c>
      <c r="DT16" s="12">
        <v>1.0669543831792083</v>
      </c>
      <c r="DU16" s="12">
        <v>1.4279837097064707</v>
      </c>
      <c r="DV16" s="12">
        <v>0.68331649087145507</v>
      </c>
      <c r="DW16" s="12">
        <v>-0.11875922269097838</v>
      </c>
      <c r="DX16" s="12">
        <v>0.77813389822880552</v>
      </c>
      <c r="DY16" s="12">
        <v>0.65846095179753483</v>
      </c>
      <c r="DZ16" s="12">
        <v>0.89370292888129033</v>
      </c>
      <c r="EA16" s="12">
        <v>0.23905752360124932</v>
      </c>
      <c r="EB16" s="12">
        <v>0.49663743358399071</v>
      </c>
      <c r="EC16" s="12">
        <v>1.8621754152796655</v>
      </c>
      <c r="ED16" s="12">
        <v>-1.3364475551926547</v>
      </c>
      <c r="EE16" s="12">
        <v>0.40270973148741618</v>
      </c>
      <c r="EF16" s="12">
        <v>0.53859240166709288</v>
      </c>
      <c r="EG16" s="12">
        <v>0.67205419587534898</v>
      </c>
      <c r="EH16" s="12">
        <v>0.52503226862219421</v>
      </c>
      <c r="EI16" s="12">
        <v>0.61493215825185743</v>
      </c>
      <c r="EJ16" s="12">
        <v>0.59205899492502656</v>
      </c>
      <c r="EK16" s="12">
        <v>0.30015444656896761</v>
      </c>
      <c r="EL16" s="12">
        <v>6.1228312568761822E-2</v>
      </c>
      <c r="EM16" s="12">
        <v>2.6060613957046286E-2</v>
      </c>
      <c r="EN16" s="12">
        <v>-0.22762626386358953</v>
      </c>
      <c r="EO16" s="12">
        <v>8.1324540036291637E-2</v>
      </c>
      <c r="EP16" s="12">
        <v>-0.728636855621005</v>
      </c>
      <c r="EQ16" s="12">
        <v>-8.2668532931222671E-3</v>
      </c>
      <c r="ER16" s="12">
        <v>1.2245303804397878</v>
      </c>
      <c r="ES16" s="12">
        <v>0.37538349640617241</v>
      </c>
      <c r="ET16" s="12">
        <v>0.7266195848611261</v>
      </c>
      <c r="EU16" s="12">
        <v>0.52151953495831549</v>
      </c>
      <c r="EV16" s="12">
        <v>0.84025550411479344</v>
      </c>
      <c r="EW16" s="12">
        <v>-0.57397214999193125</v>
      </c>
      <c r="EX16" s="12">
        <v>0.61947491667500287</v>
      </c>
      <c r="EY16" s="12">
        <v>0.72202741473672916</v>
      </c>
      <c r="EZ16" s="12">
        <v>-0.45291255508587369</v>
      </c>
      <c r="FA16" s="12">
        <v>3.0700672570134202E-3</v>
      </c>
      <c r="FB16" s="12">
        <v>0.81608026823683133</v>
      </c>
      <c r="FC16" s="12">
        <v>0.1503763959220521</v>
      </c>
      <c r="FD16" s="12">
        <v>0.6854449732155814</v>
      </c>
      <c r="FE16" s="12">
        <v>0.727237365626209</v>
      </c>
      <c r="FF16" s="12">
        <v>-0.59550947121250886</v>
      </c>
      <c r="FG16" s="62"/>
      <c r="FJ16" s="58"/>
    </row>
    <row r="17" spans="1:166" s="63" customFormat="1" ht="12.75" customHeight="1" x14ac:dyDescent="0.2">
      <c r="A17" s="64"/>
      <c r="B17" s="60" t="s">
        <v>38</v>
      </c>
      <c r="C17" s="12">
        <v>0.90872786264917238</v>
      </c>
      <c r="D17" s="12">
        <v>-1.7096999708052452</v>
      </c>
      <c r="E17" s="12">
        <v>1.7314070543244853</v>
      </c>
      <c r="F17" s="12">
        <v>0.94299062275722267</v>
      </c>
      <c r="G17" s="12">
        <v>0.4878066601974318</v>
      </c>
      <c r="H17" s="12">
        <v>3.8286635537935876</v>
      </c>
      <c r="I17" s="12">
        <v>-0.15970547552615066</v>
      </c>
      <c r="J17" s="12">
        <v>3.664407197764441</v>
      </c>
      <c r="K17" s="12">
        <v>1.0100987977448517</v>
      </c>
      <c r="L17" s="12">
        <v>-1.5131067710861812</v>
      </c>
      <c r="M17" s="12">
        <v>2.1210800024843435</v>
      </c>
      <c r="N17" s="12">
        <v>0.10095124603592964</v>
      </c>
      <c r="O17" s="12">
        <v>-0.13804697520575226</v>
      </c>
      <c r="P17" s="12">
        <v>-1.5240323368044928</v>
      </c>
      <c r="Q17" s="12">
        <v>1.857089419005864</v>
      </c>
      <c r="R17" s="12">
        <v>1.5306570144653087</v>
      </c>
      <c r="S17" s="12">
        <v>-0.27355504366453065</v>
      </c>
      <c r="T17" s="12">
        <v>2.6945070011475503</v>
      </c>
      <c r="U17" s="12">
        <v>-0.72998264757666576</v>
      </c>
      <c r="V17" s="12">
        <v>0.40405628241271252</v>
      </c>
      <c r="W17" s="12">
        <v>-2.62680001306137E-2</v>
      </c>
      <c r="X17" s="12">
        <v>2.3266289546211238</v>
      </c>
      <c r="Y17" s="12">
        <v>-1.3244254183703008</v>
      </c>
      <c r="Z17" s="12">
        <v>-0.82304942997740715</v>
      </c>
      <c r="AA17" s="12">
        <v>-0.7020206119018324</v>
      </c>
      <c r="AB17" s="12">
        <v>0.94037364476053931</v>
      </c>
      <c r="AC17" s="12">
        <v>-3.5579663383366711</v>
      </c>
      <c r="AD17" s="12">
        <v>-0.53552372941217952</v>
      </c>
      <c r="AE17" s="12">
        <v>0.78453200029500181</v>
      </c>
      <c r="AF17" s="12">
        <v>-0.79206018411396295</v>
      </c>
      <c r="AG17" s="12">
        <v>0.65917624407507702</v>
      </c>
      <c r="AH17" s="12">
        <v>-1.0411126496303713</v>
      </c>
      <c r="AI17" s="12">
        <v>0.58994097517131028</v>
      </c>
      <c r="AJ17" s="12">
        <v>0.53369795974829159</v>
      </c>
      <c r="AK17" s="12">
        <v>-0.26646821382207975</v>
      </c>
      <c r="AL17" s="12">
        <v>0.19888226997697434</v>
      </c>
      <c r="AM17" s="12">
        <v>-1.0965445397532525</v>
      </c>
      <c r="AN17" s="12">
        <v>-0.42904028407996231</v>
      </c>
      <c r="AO17" s="12">
        <v>3.3942078877524651E-3</v>
      </c>
      <c r="AP17" s="12">
        <v>-0.56809088270723951</v>
      </c>
      <c r="AQ17" s="12">
        <v>0.31886431745462573</v>
      </c>
      <c r="AR17" s="12">
        <v>-0.92954724103719855</v>
      </c>
      <c r="AS17" s="12">
        <v>9.7215330677591361E-2</v>
      </c>
      <c r="AT17" s="12">
        <v>-0.80766813948591754</v>
      </c>
      <c r="AU17" s="12">
        <v>0.60061162339739571</v>
      </c>
      <c r="AV17" s="12">
        <v>5.4631506706770416E-2</v>
      </c>
      <c r="AW17" s="12">
        <v>5.6730111452574228E-2</v>
      </c>
      <c r="AX17" s="12">
        <v>-0.35915426322606914</v>
      </c>
      <c r="AY17" s="12">
        <v>0.79120285808436108</v>
      </c>
      <c r="AZ17" s="12">
        <v>0.30486046163138436</v>
      </c>
      <c r="BA17" s="12">
        <v>-0.42954992767927358</v>
      </c>
      <c r="BB17" s="12">
        <v>0.10235043370001584</v>
      </c>
      <c r="BC17" s="12">
        <v>0.32952987289802671</v>
      </c>
      <c r="BD17" s="12">
        <v>-9.8234008761322045E-2</v>
      </c>
      <c r="BE17" s="12">
        <v>0.31502534314200581</v>
      </c>
      <c r="BF17" s="12">
        <v>0.30143121420542762</v>
      </c>
      <c r="BG17" s="12">
        <v>0.67095497114766367</v>
      </c>
      <c r="BH17" s="12">
        <v>0.76312681740078325</v>
      </c>
      <c r="BI17" s="12">
        <v>0.28841994344472877</v>
      </c>
      <c r="BJ17" s="12">
        <v>-5.1474002004570085E-2</v>
      </c>
      <c r="BK17" s="12">
        <v>0.19931985953021147</v>
      </c>
      <c r="BL17" s="12">
        <v>0.8568989447834463</v>
      </c>
      <c r="BM17" s="12">
        <v>-2.2802025300205919E-2</v>
      </c>
      <c r="BN17" s="12">
        <v>-0.64686834877623056</v>
      </c>
      <c r="BO17" s="12">
        <v>-0.42971232532185155</v>
      </c>
      <c r="BP17" s="12">
        <v>0.77445442639216822</v>
      </c>
      <c r="BQ17" s="12">
        <v>0.68978509862216431</v>
      </c>
      <c r="BR17" s="12">
        <v>1.4924692947010376</v>
      </c>
      <c r="BS17" s="12">
        <v>-1.4213625672843122E-2</v>
      </c>
      <c r="BT17" s="12">
        <v>1.4149994794973031</v>
      </c>
      <c r="BU17" s="12">
        <v>1.3612304457096602</v>
      </c>
      <c r="BV17" s="12">
        <v>4.6008228269922569E-2</v>
      </c>
      <c r="BW17" s="12">
        <v>0.70931791983128711</v>
      </c>
      <c r="BX17" s="12">
        <v>-2.3030640822663262E-2</v>
      </c>
      <c r="BY17" s="12">
        <v>1.5807776753022695</v>
      </c>
      <c r="BZ17" s="12">
        <v>0.48884534373982991</v>
      </c>
      <c r="CA17" s="12">
        <v>1.1629255761527624</v>
      </c>
      <c r="CB17" s="12">
        <v>1.6159275556752783</v>
      </c>
      <c r="CC17" s="12">
        <v>2.0124650436837088</v>
      </c>
      <c r="CD17" s="12">
        <v>5.6742894701570457</v>
      </c>
      <c r="CE17" s="12">
        <v>1.5893695377729999</v>
      </c>
      <c r="CF17" s="12">
        <v>2.3633922694018317</v>
      </c>
      <c r="CG17" s="12">
        <v>1.1951328861804944</v>
      </c>
      <c r="CH17" s="12">
        <v>-0.40545522031912862</v>
      </c>
      <c r="CI17" s="12">
        <v>0.8095100553438872</v>
      </c>
      <c r="CJ17" s="12">
        <v>2.767914517433212</v>
      </c>
      <c r="CK17" s="12">
        <v>3.543642066326802</v>
      </c>
      <c r="CL17" s="12">
        <v>4.9055598551684287</v>
      </c>
      <c r="CM17" s="12">
        <v>1.9462433384739963</v>
      </c>
      <c r="CN17" s="12">
        <v>-0.12239713875513702</v>
      </c>
      <c r="CO17" s="12">
        <v>2.7879251214924405</v>
      </c>
      <c r="CP17" s="12">
        <v>0.91001867608282438</v>
      </c>
      <c r="CQ17" s="12">
        <v>-0.3371675295334331</v>
      </c>
      <c r="CR17" s="12">
        <v>-3.4593957490591798E-2</v>
      </c>
      <c r="CS17" s="12">
        <v>-0.2552415397480412</v>
      </c>
      <c r="CT17" s="12">
        <v>-0.96812632784070152</v>
      </c>
      <c r="CU17" s="12">
        <v>1.4049754357434052</v>
      </c>
      <c r="CV17" s="12">
        <v>-1.1302618601491954</v>
      </c>
      <c r="CW17" s="12">
        <v>1.3106563977286045</v>
      </c>
      <c r="CX17" s="12">
        <v>-2.0484025084310242</v>
      </c>
      <c r="CY17" s="12">
        <v>1.297880190489642</v>
      </c>
      <c r="CZ17" s="12">
        <v>-0.16285411660226234</v>
      </c>
      <c r="DA17" s="12">
        <v>-1.3644550763432739</v>
      </c>
      <c r="DB17" s="12">
        <v>1.055510893561129</v>
      </c>
      <c r="DC17" s="12">
        <v>-0.41882530245841432</v>
      </c>
      <c r="DD17" s="12">
        <v>-0.14035259512833465</v>
      </c>
      <c r="DE17" s="12">
        <v>0.34709348572277143</v>
      </c>
      <c r="DF17" s="12">
        <v>-0.49445310366685868</v>
      </c>
      <c r="DG17" s="12">
        <v>0.39646788152027934</v>
      </c>
      <c r="DH17" s="12">
        <v>5.5883776652310146E-2</v>
      </c>
      <c r="DI17" s="12">
        <v>-0.18695167360719411</v>
      </c>
      <c r="DJ17" s="12">
        <v>0.35921160262442076</v>
      </c>
      <c r="DK17" s="12">
        <v>0.92728286735477283</v>
      </c>
      <c r="DL17" s="12">
        <v>1.5231741333585624</v>
      </c>
      <c r="DM17" s="12">
        <v>1.2040825183875947</v>
      </c>
      <c r="DN17" s="12">
        <v>1.5430487304043838</v>
      </c>
      <c r="DO17" s="12">
        <v>1.1778436680301763</v>
      </c>
      <c r="DP17" s="12">
        <v>0.60579064855916798</v>
      </c>
      <c r="DQ17" s="12">
        <v>-7.6331398432660791E-3</v>
      </c>
      <c r="DR17" s="12">
        <v>0.20779010253726415</v>
      </c>
      <c r="DS17" s="12">
        <v>0.66818563888115801</v>
      </c>
      <c r="DT17" s="12">
        <v>0.28498889264723104</v>
      </c>
      <c r="DU17" s="12">
        <v>0.32443261904160359</v>
      </c>
      <c r="DV17" s="12">
        <v>1.3244571849506892</v>
      </c>
      <c r="DW17" s="12">
        <v>1.6335788588634381</v>
      </c>
      <c r="DX17" s="12">
        <v>3.3163982913797518E-2</v>
      </c>
      <c r="DY17" s="12">
        <v>-0.41180028544789415</v>
      </c>
      <c r="DZ17" s="12">
        <v>0.31635405279297757</v>
      </c>
      <c r="EA17" s="12">
        <v>8.9274262548300065E-2</v>
      </c>
      <c r="EB17" s="12">
        <v>-0.68725515886975952</v>
      </c>
      <c r="EC17" s="12">
        <v>0.94370424737266756</v>
      </c>
      <c r="ED17" s="12">
        <v>-0.10461648380800659</v>
      </c>
      <c r="EE17" s="12">
        <v>3.175882423713805E-2</v>
      </c>
      <c r="EF17" s="12">
        <v>1.3853494116803144</v>
      </c>
      <c r="EG17" s="12">
        <v>0.86957160527085797</v>
      </c>
      <c r="EH17" s="12">
        <v>0.85508732015344702</v>
      </c>
      <c r="EI17" s="12">
        <v>0.2676078708900409</v>
      </c>
      <c r="EJ17" s="12">
        <v>0.52236053080714218</v>
      </c>
      <c r="EK17" s="12">
        <v>0.99398505897232425</v>
      </c>
      <c r="EL17" s="12">
        <v>-0.94699093535123291</v>
      </c>
      <c r="EM17" s="12">
        <v>0.11977743386770712</v>
      </c>
      <c r="EN17" s="12">
        <v>0.13578078460734222</v>
      </c>
      <c r="EO17" s="12">
        <v>0.4338065602470067</v>
      </c>
      <c r="EP17" s="12">
        <v>-0.42040120196293174</v>
      </c>
      <c r="EQ17" s="12">
        <v>8.8632000671083233E-2</v>
      </c>
      <c r="ER17" s="12">
        <v>1.2173006144077476</v>
      </c>
      <c r="ES17" s="12">
        <v>0.36062732314317714</v>
      </c>
      <c r="ET17" s="12">
        <v>-0.28495900924968964</v>
      </c>
      <c r="EU17" s="12">
        <v>0.98358717171960564</v>
      </c>
      <c r="EV17" s="12">
        <v>1.8958986801944917</v>
      </c>
      <c r="EW17" s="12">
        <v>2.1903473479010245</v>
      </c>
      <c r="EX17" s="12">
        <v>2.5461244610323348</v>
      </c>
      <c r="EY17" s="12">
        <v>0.61247374730002946</v>
      </c>
      <c r="EZ17" s="12">
        <v>-1.3747911392181607</v>
      </c>
      <c r="FA17" s="12">
        <v>0.2925145512037659</v>
      </c>
      <c r="FB17" s="12">
        <v>1.2460499366167852</v>
      </c>
      <c r="FC17" s="12">
        <v>-0.20636438858043959</v>
      </c>
      <c r="FD17" s="12">
        <v>3.5053935037711881</v>
      </c>
      <c r="FE17" s="12">
        <v>0.24893566293044955</v>
      </c>
      <c r="FF17" s="12">
        <v>-1.6511126175276161</v>
      </c>
      <c r="FG17" s="62"/>
      <c r="FJ17" s="58"/>
    </row>
    <row r="18" spans="1:166" s="63" customFormat="1" ht="12.75" customHeight="1" x14ac:dyDescent="0.2">
      <c r="A18" s="66"/>
      <c r="B18" s="60" t="s">
        <v>39</v>
      </c>
      <c r="C18" s="12">
        <v>0.44354582774359663</v>
      </c>
      <c r="D18" s="12">
        <v>-1.0196396463964419</v>
      </c>
      <c r="E18" s="12">
        <v>4.0983694697511508</v>
      </c>
      <c r="F18" s="12">
        <v>1.8083986432702259</v>
      </c>
      <c r="G18" s="12">
        <v>2.3705665840156875</v>
      </c>
      <c r="H18" s="12">
        <v>-2.5522032006064843</v>
      </c>
      <c r="I18" s="12">
        <v>0.74594566452279576</v>
      </c>
      <c r="J18" s="12">
        <v>2.5993687309614932</v>
      </c>
      <c r="K18" s="12">
        <v>1.768104157831174</v>
      </c>
      <c r="L18" s="12">
        <v>-0.22240018464956268</v>
      </c>
      <c r="M18" s="12">
        <v>-0.58816405027780627</v>
      </c>
      <c r="N18" s="12">
        <v>-0.44860211267092609</v>
      </c>
      <c r="O18" s="12">
        <v>1.759695457341981</v>
      </c>
      <c r="P18" s="12">
        <v>-0.39286998444293397</v>
      </c>
      <c r="Q18" s="12">
        <v>-0.44433876969045549</v>
      </c>
      <c r="R18" s="12">
        <v>1.9788216541648085</v>
      </c>
      <c r="S18" s="12">
        <v>4.5594417149364297</v>
      </c>
      <c r="T18" s="12">
        <v>0.53152204800721581</v>
      </c>
      <c r="U18" s="12">
        <v>0.41988587251602372</v>
      </c>
      <c r="V18" s="12">
        <v>1.2118590850622724</v>
      </c>
      <c r="W18" s="12">
        <v>-0.11753341743738766</v>
      </c>
      <c r="X18" s="12">
        <v>0.19471857531627723</v>
      </c>
      <c r="Y18" s="12">
        <v>1.3578117986127847</v>
      </c>
      <c r="Z18" s="12">
        <v>-1.0767439626019781</v>
      </c>
      <c r="AA18" s="12">
        <v>-0.27033993690170899</v>
      </c>
      <c r="AB18" s="12">
        <v>-1.1352235399844646</v>
      </c>
      <c r="AC18" s="12">
        <v>1.0982381857805645</v>
      </c>
      <c r="AD18" s="12">
        <v>1.2672926080375513</v>
      </c>
      <c r="AE18" s="12">
        <v>-0.5969959392342794</v>
      </c>
      <c r="AF18" s="12">
        <v>1.2435296720087585</v>
      </c>
      <c r="AG18" s="12">
        <v>0.68758427162090019</v>
      </c>
      <c r="AH18" s="12">
        <v>0.28004142823565559</v>
      </c>
      <c r="AI18" s="12">
        <v>-0.69056685877495472</v>
      </c>
      <c r="AJ18" s="12">
        <v>0.80824408436885875</v>
      </c>
      <c r="AK18" s="12">
        <v>1.2654917081828421</v>
      </c>
      <c r="AL18" s="12">
        <v>0.1297702630498776</v>
      </c>
      <c r="AM18" s="12">
        <v>-0.13402656458308959</v>
      </c>
      <c r="AN18" s="12">
        <v>0.42312010584837356</v>
      </c>
      <c r="AO18" s="12">
        <v>0.8359724408619762</v>
      </c>
      <c r="AP18" s="12">
        <v>6.6691329510204511E-2</v>
      </c>
      <c r="AQ18" s="12">
        <v>-5.7269137241100498E-2</v>
      </c>
      <c r="AR18" s="12">
        <v>0.63856051690747151</v>
      </c>
      <c r="AS18" s="12">
        <v>0.38281572649638829</v>
      </c>
      <c r="AT18" s="12">
        <v>1.3419627208864471</v>
      </c>
      <c r="AU18" s="12">
        <v>-0.88523562063723693</v>
      </c>
      <c r="AV18" s="12">
        <v>-1.4940897625186356</v>
      </c>
      <c r="AW18" s="12">
        <v>3.0619627818841755</v>
      </c>
      <c r="AX18" s="12">
        <v>-1.8910743679444786</v>
      </c>
      <c r="AY18" s="12">
        <v>0.34840190707254859</v>
      </c>
      <c r="AZ18" s="12">
        <v>1.2935268846216541</v>
      </c>
      <c r="BA18" s="12">
        <v>0.20106385825195972</v>
      </c>
      <c r="BB18" s="12">
        <v>1.260275240766906</v>
      </c>
      <c r="BC18" s="12">
        <v>0.34849703023949186</v>
      </c>
      <c r="BD18" s="12">
        <v>1.7301667862185566</v>
      </c>
      <c r="BE18" s="12">
        <v>-1.4377186620688209</v>
      </c>
      <c r="BF18" s="12">
        <v>1.0858519184127502</v>
      </c>
      <c r="BG18" s="12">
        <v>0.70613361845730527</v>
      </c>
      <c r="BH18" s="12">
        <v>-0.41310074039758726</v>
      </c>
      <c r="BI18" s="12">
        <v>0.27440539508476469</v>
      </c>
      <c r="BJ18" s="12">
        <v>0.5707966646005147</v>
      </c>
      <c r="BK18" s="12">
        <v>0.50519464918383772</v>
      </c>
      <c r="BL18" s="12">
        <v>-0.7527193169396873</v>
      </c>
      <c r="BM18" s="12">
        <v>0.70848059212127446</v>
      </c>
      <c r="BN18" s="12">
        <v>0.73802593011544904</v>
      </c>
      <c r="BO18" s="12">
        <v>2.5029961660871791</v>
      </c>
      <c r="BP18" s="12">
        <v>-6.1520371205703306E-2</v>
      </c>
      <c r="BQ18" s="12">
        <v>0.31744259266548447</v>
      </c>
      <c r="BR18" s="12">
        <v>1.1608318126310024</v>
      </c>
      <c r="BS18" s="12">
        <v>-2.5076995961256121</v>
      </c>
      <c r="BT18" s="12">
        <v>1.3563209304678248</v>
      </c>
      <c r="BU18" s="12">
        <v>2.2449157865171321</v>
      </c>
      <c r="BV18" s="12">
        <v>-0.92394175700379888</v>
      </c>
      <c r="BW18" s="12">
        <v>2.1004545994408819</v>
      </c>
      <c r="BX18" s="12">
        <v>0.61589291612864638</v>
      </c>
      <c r="BY18" s="12">
        <v>1.505872295057098</v>
      </c>
      <c r="BZ18" s="12">
        <v>0.36393334692719215</v>
      </c>
      <c r="CA18" s="12">
        <v>3.6131105092932048</v>
      </c>
      <c r="CB18" s="12">
        <v>1.2703517926675456</v>
      </c>
      <c r="CC18" s="12">
        <v>0.69370673796078641</v>
      </c>
      <c r="CD18" s="12">
        <v>1.008536725438125</v>
      </c>
      <c r="CE18" s="12">
        <v>0.58355512171386348</v>
      </c>
      <c r="CF18" s="12">
        <v>2.4423199031217369</v>
      </c>
      <c r="CG18" s="12">
        <v>3.1361347078468382</v>
      </c>
      <c r="CH18" s="12">
        <v>0.20860913992348795</v>
      </c>
      <c r="CI18" s="12">
        <v>-7.6865612253029791E-2</v>
      </c>
      <c r="CJ18" s="12">
        <v>0.94709806931094764</v>
      </c>
      <c r="CK18" s="12">
        <v>3.4614967852771406</v>
      </c>
      <c r="CL18" s="12">
        <v>-0.21358344633699566</v>
      </c>
      <c r="CM18" s="12">
        <v>0.45612962379404376</v>
      </c>
      <c r="CN18" s="12">
        <v>0.74381503102711743</v>
      </c>
      <c r="CO18" s="12">
        <v>0.18701460890857557</v>
      </c>
      <c r="CP18" s="12">
        <v>1.1022309460774649</v>
      </c>
      <c r="CQ18" s="12">
        <v>-0.63456575886660094</v>
      </c>
      <c r="CR18" s="12">
        <v>-2.2441714077764741</v>
      </c>
      <c r="CS18" s="12">
        <v>3.4682328712677402</v>
      </c>
      <c r="CT18" s="12">
        <v>-1.0772371913079337</v>
      </c>
      <c r="CU18" s="12">
        <v>0.67417668310345569</v>
      </c>
      <c r="CV18" s="12">
        <v>1.460716300482634</v>
      </c>
      <c r="CW18" s="12">
        <v>0.22484503734478967</v>
      </c>
      <c r="CX18" s="12">
        <v>2.7360986446790081</v>
      </c>
      <c r="CY18" s="12">
        <v>-3.2897543696819298E-2</v>
      </c>
      <c r="CZ18" s="12">
        <v>2.5560618584097305E-2</v>
      </c>
      <c r="DA18" s="12">
        <v>1.1538521126905232</v>
      </c>
      <c r="DB18" s="12">
        <v>-0.83226894061282364</v>
      </c>
      <c r="DC18" s="12">
        <v>0.6033830316912514</v>
      </c>
      <c r="DD18" s="12">
        <v>0.18786318786525591</v>
      </c>
      <c r="DE18" s="12">
        <v>0.99221764664516598</v>
      </c>
      <c r="DF18" s="12">
        <v>-1.2482302320552363</v>
      </c>
      <c r="DG18" s="12">
        <v>0.94833213718645837</v>
      </c>
      <c r="DH18" s="12">
        <v>-0.76586585407281138</v>
      </c>
      <c r="DI18" s="12">
        <v>1.6988421728332037</v>
      </c>
      <c r="DJ18" s="12">
        <v>0.151147900539228</v>
      </c>
      <c r="DK18" s="12">
        <v>-0.72263631021235453</v>
      </c>
      <c r="DL18" s="12">
        <v>0.30006190512459341</v>
      </c>
      <c r="DM18" s="12">
        <v>3.0629324619489084</v>
      </c>
      <c r="DN18" s="12">
        <v>-1.2381177217156925</v>
      </c>
      <c r="DO18" s="12">
        <v>3.5035552368456457E-2</v>
      </c>
      <c r="DP18" s="12">
        <v>2.1405929664946921</v>
      </c>
      <c r="DQ18" s="12">
        <v>1.9663013830485854</v>
      </c>
      <c r="DR18" s="12">
        <v>-1.3232273266339023</v>
      </c>
      <c r="DS18" s="12">
        <v>0.59507104179192805</v>
      </c>
      <c r="DT18" s="12">
        <v>1.343919253931869</v>
      </c>
      <c r="DU18" s="12">
        <v>1.8147670683068329</v>
      </c>
      <c r="DV18" s="12">
        <v>0.46189252797912417</v>
      </c>
      <c r="DW18" s="12">
        <v>-0.72914176789167229</v>
      </c>
      <c r="DX18" s="12">
        <v>1.0438013705365901</v>
      </c>
      <c r="DY18" s="12">
        <v>1.0363147346337698</v>
      </c>
      <c r="DZ18" s="12">
        <v>1.0946134532920926</v>
      </c>
      <c r="EA18" s="12">
        <v>0.29077905411407645</v>
      </c>
      <c r="EB18" s="12">
        <v>0.90462499680841191</v>
      </c>
      <c r="EC18" s="12">
        <v>2.1737012451791937</v>
      </c>
      <c r="ED18" s="12">
        <v>-1.7492286513154487</v>
      </c>
      <c r="EE18" s="12">
        <v>0.48825700983445852</v>
      </c>
      <c r="EF18" s="12">
        <v>0.34420364057152764</v>
      </c>
      <c r="EG18" s="12">
        <v>0.62623993930932542</v>
      </c>
      <c r="EH18" s="12">
        <v>0.44829071656364849</v>
      </c>
      <c r="EI18" s="12">
        <v>0.69601605395539501</v>
      </c>
      <c r="EJ18" s="12">
        <v>0.60826108441371929</v>
      </c>
      <c r="EK18" s="12">
        <v>0.1390044459137485</v>
      </c>
      <c r="EL18" s="12">
        <v>0.29739795833125804</v>
      </c>
      <c r="EM18" s="12">
        <v>4.3803460665126082E-3</v>
      </c>
      <c r="EN18" s="12">
        <v>-0.31179315765612614</v>
      </c>
      <c r="EO18" s="12">
        <v>-6.785894219376587E-4</v>
      </c>
      <c r="EP18" s="12">
        <v>-0.80065786440694353</v>
      </c>
      <c r="EQ18" s="12">
        <v>-3.0994608796063972E-2</v>
      </c>
      <c r="ER18" s="12">
        <v>1.2262281609090024</v>
      </c>
      <c r="ES18" s="12">
        <v>0.37884841258093616</v>
      </c>
      <c r="ET18" s="12">
        <v>0.96410654880199331</v>
      </c>
      <c r="EU18" s="12">
        <v>0.41438256439596444</v>
      </c>
      <c r="EV18" s="12">
        <v>0.59410211102684229</v>
      </c>
      <c r="EW18" s="12">
        <v>-1.2268938525765662</v>
      </c>
      <c r="EX18" s="12">
        <v>0.14866374933288284</v>
      </c>
      <c r="EY18" s="12">
        <v>0.74943968750673662</v>
      </c>
      <c r="EZ18" s="12">
        <v>-0.22255575464717481</v>
      </c>
      <c r="FA18" s="12">
        <v>-6.8420402289717686E-2</v>
      </c>
      <c r="FB18" s="12">
        <v>0.70949763153105039</v>
      </c>
      <c r="FC18" s="12">
        <v>0.23927789041484004</v>
      </c>
      <c r="FD18" s="12">
        <v>-1.4175316353799872E-2</v>
      </c>
      <c r="FE18" s="12">
        <v>0.85007959481440309</v>
      </c>
      <c r="FF18" s="12">
        <v>-0.3260149359551292</v>
      </c>
      <c r="FG18" s="62"/>
      <c r="FJ18" s="58"/>
    </row>
    <row r="19" spans="1:166" s="58" customFormat="1" ht="12.75" customHeight="1" x14ac:dyDescent="0.2">
      <c r="A19" s="94" t="s">
        <v>40</v>
      </c>
      <c r="B19" s="54" t="s">
        <v>41</v>
      </c>
      <c r="C19" s="90">
        <v>-0.98485746685461617</v>
      </c>
      <c r="D19" s="90">
        <v>2.5030289614086598</v>
      </c>
      <c r="E19" s="90">
        <v>3.3796861159536284</v>
      </c>
      <c r="F19" s="90">
        <v>1.1818932756669787</v>
      </c>
      <c r="G19" s="90">
        <v>1.6758251556986181</v>
      </c>
      <c r="H19" s="90">
        <v>1.1836313410733545</v>
      </c>
      <c r="I19" s="90">
        <v>-0.66857446338017823</v>
      </c>
      <c r="J19" s="90">
        <v>1.5056294344981458</v>
      </c>
      <c r="K19" s="90">
        <v>-1.3059060937866906</v>
      </c>
      <c r="L19" s="90">
        <v>-3.0770380747252468</v>
      </c>
      <c r="M19" s="90">
        <v>0.19798316735344379</v>
      </c>
      <c r="N19" s="90">
        <v>-0.32352647664133372</v>
      </c>
      <c r="O19" s="90">
        <v>0.20394053466805673</v>
      </c>
      <c r="P19" s="90">
        <v>0.34927394983566007</v>
      </c>
      <c r="Q19" s="90">
        <v>2.2278621849708191</v>
      </c>
      <c r="R19" s="90">
        <v>2.0010275847179626</v>
      </c>
      <c r="S19" s="90">
        <v>0.94518646875789702</v>
      </c>
      <c r="T19" s="90">
        <v>0.55198416491943902</v>
      </c>
      <c r="U19" s="90">
        <v>-0.52135796254767497</v>
      </c>
      <c r="V19" s="90">
        <v>0.90879016622757991</v>
      </c>
      <c r="W19" s="90">
        <v>1.1039869447262651</v>
      </c>
      <c r="X19" s="90">
        <v>0.8162014897704406</v>
      </c>
      <c r="Y19" s="90">
        <v>0.15136830037969506</v>
      </c>
      <c r="Z19" s="90">
        <v>-0.130966834478774</v>
      </c>
      <c r="AA19" s="90">
        <v>0.26909251791469302</v>
      </c>
      <c r="AB19" s="90">
        <v>0.70595914259918846</v>
      </c>
      <c r="AC19" s="90">
        <v>2.3582550678321157</v>
      </c>
      <c r="AD19" s="90">
        <v>1.8901521466154758</v>
      </c>
      <c r="AE19" s="90">
        <v>0.66461944554569996</v>
      </c>
      <c r="AF19" s="90">
        <v>0.46854871741319748</v>
      </c>
      <c r="AG19" s="90">
        <v>0.52224152562752035</v>
      </c>
      <c r="AH19" s="90">
        <v>0.47453530442551628</v>
      </c>
      <c r="AI19" s="90">
        <v>9.1523481954425279E-2</v>
      </c>
      <c r="AJ19" s="90">
        <v>0.67637046934005962</v>
      </c>
      <c r="AK19" s="90">
        <v>0.10124584617905441</v>
      </c>
      <c r="AL19" s="90">
        <v>0.21800910023050957</v>
      </c>
      <c r="AM19" s="90">
        <v>-8.0339895629610858E-3</v>
      </c>
      <c r="AN19" s="90">
        <v>-2.6840912784664717E-2</v>
      </c>
      <c r="AO19" s="90">
        <v>2.3477656292994364</v>
      </c>
      <c r="AP19" s="90">
        <v>1.6980325849747846</v>
      </c>
      <c r="AQ19" s="90">
        <v>0.69133101326519508</v>
      </c>
      <c r="AR19" s="90">
        <v>0.48704055226651555</v>
      </c>
      <c r="AS19" s="90">
        <v>0.72685680430750743</v>
      </c>
      <c r="AT19" s="90">
        <v>0.17956089041630818</v>
      </c>
      <c r="AU19" s="90">
        <v>0.18498397638750941</v>
      </c>
      <c r="AV19" s="90">
        <v>0.11534727973561143</v>
      </c>
      <c r="AW19" s="90">
        <v>7.2665256309445425E-2</v>
      </c>
      <c r="AX19" s="90">
        <v>0.50679580062280571</v>
      </c>
      <c r="AY19" s="90">
        <v>0.24483627512794648</v>
      </c>
      <c r="AZ19" s="90">
        <v>0.4180652002233165</v>
      </c>
      <c r="BA19" s="90">
        <v>2.2338437841758152</v>
      </c>
      <c r="BB19" s="90">
        <v>0.69251027442822632</v>
      </c>
      <c r="BC19" s="90">
        <v>0.49307606592872144</v>
      </c>
      <c r="BD19" s="90">
        <v>0.32505592950755613</v>
      </c>
      <c r="BE19" s="90">
        <v>0.47578266072214603</v>
      </c>
      <c r="BF19" s="90">
        <v>0.89309506588837184</v>
      </c>
      <c r="BG19" s="90">
        <v>0.54024094674380851</v>
      </c>
      <c r="BH19" s="90">
        <v>0.1433201554960295</v>
      </c>
      <c r="BI19" s="90">
        <v>0.18942174379523724</v>
      </c>
      <c r="BJ19" s="90">
        <v>0.40012236149498115</v>
      </c>
      <c r="BK19" s="90">
        <v>2.3562109768615613E-2</v>
      </c>
      <c r="BL19" s="90">
        <v>0.15354482657778945</v>
      </c>
      <c r="BM19" s="90">
        <v>3.4402887372040336</v>
      </c>
      <c r="BN19" s="90">
        <v>0.64850975153596391</v>
      </c>
      <c r="BO19" s="90">
        <v>0.6593804114773949</v>
      </c>
      <c r="BP19" s="90">
        <v>0.37631540211158221</v>
      </c>
      <c r="BQ19" s="90">
        <v>0.6002491768552165</v>
      </c>
      <c r="BR19" s="90">
        <v>0.5879400726010342</v>
      </c>
      <c r="BS19" s="90">
        <v>-0.3801423917034974</v>
      </c>
      <c r="BT19" s="90">
        <v>0.57620696563005502</v>
      </c>
      <c r="BU19" s="90">
        <v>-0.36399062712064723</v>
      </c>
      <c r="BV19" s="90">
        <v>0.51841781805148646</v>
      </c>
      <c r="BW19" s="90">
        <v>0.2959580544592999</v>
      </c>
      <c r="BX19" s="90">
        <v>0.17174722099848605</v>
      </c>
      <c r="BY19" s="90">
        <v>4.4565223775556495</v>
      </c>
      <c r="BZ19" s="90">
        <v>2.281516160376551</v>
      </c>
      <c r="CA19" s="90">
        <v>0.46033592339940199</v>
      </c>
      <c r="CB19" s="90">
        <v>0.45875664656152004</v>
      </c>
      <c r="CC19" s="90">
        <v>0.19022747904255954</v>
      </c>
      <c r="CD19" s="90">
        <v>2.3210204458928851</v>
      </c>
      <c r="CE19" s="90">
        <v>0.750750777154785</v>
      </c>
      <c r="CF19" s="90">
        <v>0.72832461497158718</v>
      </c>
      <c r="CG19" s="90">
        <v>-0.11684529186557491</v>
      </c>
      <c r="CH19" s="90">
        <v>0.31604654996892911</v>
      </c>
      <c r="CI19" s="90">
        <v>0.41668805359911243</v>
      </c>
      <c r="CJ19" s="90">
        <v>0.11927883629974101</v>
      </c>
      <c r="CK19" s="90">
        <v>4.8113519077641165</v>
      </c>
      <c r="CL19" s="90">
        <v>1.250770951393676</v>
      </c>
      <c r="CM19" s="90">
        <v>7.8283202227913407E-3</v>
      </c>
      <c r="CN19" s="90">
        <v>0.69803837982331807</v>
      </c>
      <c r="CO19" s="90">
        <v>0.87729903866893277</v>
      </c>
      <c r="CP19" s="90">
        <v>1.6022778770827806</v>
      </c>
      <c r="CQ19" s="90">
        <v>4.1658508868813726E-2</v>
      </c>
      <c r="CR19" s="90">
        <v>0.97668963087811367</v>
      </c>
      <c r="CS19" s="90">
        <v>0.67499041085117284</v>
      </c>
      <c r="CT19" s="90">
        <v>0.67321617289712865</v>
      </c>
      <c r="CU19" s="90">
        <v>0.16745416982306693</v>
      </c>
      <c r="CV19" s="90">
        <v>0.56171385940837482</v>
      </c>
      <c r="CW19" s="90">
        <v>2.891485706639596</v>
      </c>
      <c r="CX19" s="90">
        <v>0.33886198183510352</v>
      </c>
      <c r="CY19" s="90">
        <v>1.3527393184640912</v>
      </c>
      <c r="CZ19" s="90">
        <v>0.39953341444292079</v>
      </c>
      <c r="DA19" s="90">
        <v>1.0401673404826894</v>
      </c>
      <c r="DB19" s="90">
        <v>-0.23524107730957811</v>
      </c>
      <c r="DC19" s="90">
        <v>0.22172850889228268</v>
      </c>
      <c r="DD19" s="90">
        <v>-3.2666728434160852E-2</v>
      </c>
      <c r="DE19" s="90">
        <v>0.41141075111690295</v>
      </c>
      <c r="DF19" s="90">
        <v>-1.4401450006717997E-2</v>
      </c>
      <c r="DG19" s="90">
        <v>-3.387255267273126E-3</v>
      </c>
      <c r="DH19" s="90">
        <v>-0.35784719836704504</v>
      </c>
      <c r="DI19" s="90">
        <v>2.8389720014727171</v>
      </c>
      <c r="DJ19" s="90">
        <v>1.8951214564147056</v>
      </c>
      <c r="DK19" s="90">
        <v>4.7411595531632322E-2</v>
      </c>
      <c r="DL19" s="90">
        <v>0.69163195551815715</v>
      </c>
      <c r="DM19" s="90">
        <v>0.1143694621624558</v>
      </c>
      <c r="DN19" s="90">
        <v>0.4020758107480038</v>
      </c>
      <c r="DO19" s="90">
        <v>6.951355080044852E-2</v>
      </c>
      <c r="DP19" s="90">
        <v>-0.28780762813892524</v>
      </c>
      <c r="DQ19" s="90">
        <v>0.92554405761633429</v>
      </c>
      <c r="DR19" s="90">
        <v>0.17203636779430376</v>
      </c>
      <c r="DS19" s="90">
        <v>0.21839043304547889</v>
      </c>
      <c r="DT19" s="90">
        <v>1.7537773576175253</v>
      </c>
      <c r="DU19" s="90">
        <v>2.9762409736920903</v>
      </c>
      <c r="DV19" s="90">
        <v>0.88844894184025858</v>
      </c>
      <c r="DW19" s="90">
        <v>0.7666286620179763</v>
      </c>
      <c r="DX19" s="90">
        <v>-0.27063170879825238</v>
      </c>
      <c r="DY19" s="90">
        <v>0.33958688551747329</v>
      </c>
      <c r="DZ19" s="90">
        <v>0.7168324725648656</v>
      </c>
      <c r="EA19" s="90">
        <v>0.50048176761559038</v>
      </c>
      <c r="EB19" s="90">
        <v>0.74819708451563383</v>
      </c>
      <c r="EC19" s="90">
        <v>0.12812357781681882</v>
      </c>
      <c r="ED19" s="90">
        <v>-0.28500655509086092</v>
      </c>
      <c r="EE19" s="90">
        <v>0.82943659494003619</v>
      </c>
      <c r="EF19" s="90">
        <v>0.77323328624341325</v>
      </c>
      <c r="EG19" s="90">
        <v>2.5568865389526074</v>
      </c>
      <c r="EH19" s="90">
        <v>1.2060259151375874</v>
      </c>
      <c r="EI19" s="90">
        <v>1.2108724898026724</v>
      </c>
      <c r="EJ19" s="90">
        <v>0.48466558635000823</v>
      </c>
      <c r="EK19" s="90">
        <v>0.49585979110087219</v>
      </c>
      <c r="EL19" s="90">
        <v>0.20460003328262033</v>
      </c>
      <c r="EM19" s="90">
        <v>1.1137021956275639E-2</v>
      </c>
      <c r="EN19" s="90">
        <v>-5.6037800050789954E-2</v>
      </c>
      <c r="EO19" s="90">
        <v>5.8630475449177766E-2</v>
      </c>
      <c r="EP19" s="90">
        <v>0.33899392761895797</v>
      </c>
      <c r="EQ19" s="90">
        <v>7.0711515731701993E-2</v>
      </c>
      <c r="ER19" s="90">
        <v>4.1373244915817509E-2</v>
      </c>
      <c r="ES19" s="90">
        <v>0.78695059911035514</v>
      </c>
      <c r="ET19" s="90">
        <v>2.9351937365159557</v>
      </c>
      <c r="EU19" s="90">
        <v>0.33927427297351187</v>
      </c>
      <c r="EV19" s="90">
        <v>0.75023995514609965</v>
      </c>
      <c r="EW19" s="90">
        <v>0.50483371614069483</v>
      </c>
      <c r="EX19" s="90">
        <v>0.61153139542724944</v>
      </c>
      <c r="EY19" s="90">
        <v>0.3115915008831962</v>
      </c>
      <c r="EZ19" s="90">
        <v>0.14596813660068619</v>
      </c>
      <c r="FA19" s="90">
        <v>0.76380822034374773</v>
      </c>
      <c r="FB19" s="90">
        <v>-0.37580174586436499</v>
      </c>
      <c r="FC19" s="90">
        <v>0.48752247853147423</v>
      </c>
      <c r="FD19" s="90">
        <v>0.24148884222586275</v>
      </c>
      <c r="FE19" s="90">
        <v>1.5851423516803465</v>
      </c>
      <c r="FF19" s="90">
        <v>1.5092892018137007</v>
      </c>
      <c r="FG19" s="57"/>
    </row>
    <row r="20" spans="1:166" s="63" customFormat="1" ht="12.75" customHeight="1" x14ac:dyDescent="0.2">
      <c r="A20" s="64"/>
      <c r="B20" s="60" t="s">
        <v>42</v>
      </c>
      <c r="C20" s="12">
        <v>-1.4445222511557554</v>
      </c>
      <c r="D20" s="12">
        <v>3.152235976366824</v>
      </c>
      <c r="E20" s="12">
        <v>3.1547271698203483</v>
      </c>
      <c r="F20" s="12">
        <v>2.1176173943736831</v>
      </c>
      <c r="G20" s="12">
        <v>1.7591855789451438</v>
      </c>
      <c r="H20" s="12">
        <v>1.9176001708200774</v>
      </c>
      <c r="I20" s="12">
        <v>-1.7757966563277772</v>
      </c>
      <c r="J20" s="12">
        <v>1.5560141503491831</v>
      </c>
      <c r="K20" s="12">
        <v>-1.9781152800245283</v>
      </c>
      <c r="L20" s="12">
        <v>-0.50465588025619956</v>
      </c>
      <c r="M20" s="12">
        <v>0.46622321991549587</v>
      </c>
      <c r="N20" s="12">
        <v>-1.1140634715490316</v>
      </c>
      <c r="O20" s="12">
        <v>0.29019718889085055</v>
      </c>
      <c r="P20" s="12">
        <v>0.49300009433552727</v>
      </c>
      <c r="Q20" s="12">
        <v>2.3740932041671492</v>
      </c>
      <c r="R20" s="12">
        <v>2.583456530689765</v>
      </c>
      <c r="S20" s="12">
        <v>1.3421204187038516</v>
      </c>
      <c r="T20" s="12">
        <v>-0.68081843780612994</v>
      </c>
      <c r="U20" s="12">
        <v>-0.9655832700043443</v>
      </c>
      <c r="V20" s="12">
        <v>0.72391069551964726</v>
      </c>
      <c r="W20" s="12">
        <v>0.47964691801420933</v>
      </c>
      <c r="X20" s="12">
        <v>1.1762753097228851</v>
      </c>
      <c r="Y20" s="12">
        <v>0.21228054655622053</v>
      </c>
      <c r="Z20" s="12">
        <v>-0.27028614233716164</v>
      </c>
      <c r="AA20" s="12">
        <v>0.72825299321375159</v>
      </c>
      <c r="AB20" s="12">
        <v>1.0068056870637054</v>
      </c>
      <c r="AC20" s="12">
        <v>2.0087765441329841</v>
      </c>
      <c r="AD20" s="12">
        <v>1.5184735071552158</v>
      </c>
      <c r="AE20" s="12">
        <v>0.67319894223540899</v>
      </c>
      <c r="AF20" s="12">
        <v>0.6241289757321411</v>
      </c>
      <c r="AG20" s="12">
        <v>0.63042381063505015</v>
      </c>
      <c r="AH20" s="12">
        <v>6.1959000352196369E-2</v>
      </c>
      <c r="AI20" s="12">
        <v>0.18043729978545198</v>
      </c>
      <c r="AJ20" s="12">
        <v>0.19319142748159823</v>
      </c>
      <c r="AK20" s="12">
        <v>-6.9696156990961544E-2</v>
      </c>
      <c r="AL20" s="12">
        <v>0.38958965894324571</v>
      </c>
      <c r="AM20" s="12">
        <v>-8.4346935588830441E-2</v>
      </c>
      <c r="AN20" s="12">
        <v>-3.0480798737897441E-2</v>
      </c>
      <c r="AO20" s="12">
        <v>1.90826366927348</v>
      </c>
      <c r="AP20" s="12">
        <v>1.4136832576169711</v>
      </c>
      <c r="AQ20" s="12">
        <v>0.26904343535536501</v>
      </c>
      <c r="AR20" s="12">
        <v>0.61011510482993359</v>
      </c>
      <c r="AS20" s="12">
        <v>0.33720844295610508</v>
      </c>
      <c r="AT20" s="12">
        <v>0.69910831507009608</v>
      </c>
      <c r="AU20" s="12">
        <v>1.4070943260646729E-2</v>
      </c>
      <c r="AV20" s="12">
        <v>0.12086622143270276</v>
      </c>
      <c r="AW20" s="12">
        <v>4.7261259762443331E-2</v>
      </c>
      <c r="AX20" s="12">
        <v>-0.12811863968510417</v>
      </c>
      <c r="AY20" s="12">
        <v>0.23238571739825353</v>
      </c>
      <c r="AZ20" s="12">
        <v>0.49988409490038244</v>
      </c>
      <c r="BA20" s="12">
        <v>3.0679796370962853</v>
      </c>
      <c r="BB20" s="12">
        <v>0.62081352368485998</v>
      </c>
      <c r="BC20" s="12">
        <v>0.52113572316054846</v>
      </c>
      <c r="BD20" s="12">
        <v>0.52438539271748574</v>
      </c>
      <c r="BE20" s="12">
        <v>0.28200047723410115</v>
      </c>
      <c r="BF20" s="12">
        <v>0.13890209164257872</v>
      </c>
      <c r="BG20" s="12">
        <v>8.7067611682178914E-2</v>
      </c>
      <c r="BH20" s="12">
        <v>5.5316571844388207E-2</v>
      </c>
      <c r="BI20" s="12">
        <v>0.1350893653482288</v>
      </c>
      <c r="BJ20" s="12">
        <v>0.66744774632157</v>
      </c>
      <c r="BK20" s="12">
        <v>3.7800508579466374E-2</v>
      </c>
      <c r="BL20" s="12">
        <v>0.18252995222831636</v>
      </c>
      <c r="BM20" s="12">
        <v>4.3345576520982698</v>
      </c>
      <c r="BN20" s="12">
        <v>0.6116635245790647</v>
      </c>
      <c r="BO20" s="12">
        <v>0.73516058500955328</v>
      </c>
      <c r="BP20" s="12">
        <v>1.4994495380027395E-2</v>
      </c>
      <c r="BQ20" s="12">
        <v>0.1374879253194905</v>
      </c>
      <c r="BR20" s="12">
        <v>0.40925965327360814</v>
      </c>
      <c r="BS20" s="12">
        <v>-0.74555039430687087</v>
      </c>
      <c r="BT20" s="12">
        <v>0.72383777100422098</v>
      </c>
      <c r="BU20" s="12">
        <v>-0.56834072542192304</v>
      </c>
      <c r="BV20" s="12">
        <v>0.12756690158708395</v>
      </c>
      <c r="BW20" s="12">
        <v>0.16171539274927316</v>
      </c>
      <c r="BX20" s="12">
        <v>0.1550709014822349</v>
      </c>
      <c r="BY20" s="12">
        <v>4.6023997116896531</v>
      </c>
      <c r="BZ20" s="12">
        <v>2.3739732652036105</v>
      </c>
      <c r="CA20" s="12">
        <v>0.51452814126966562</v>
      </c>
      <c r="CB20" s="12">
        <v>0.62952931215622954</v>
      </c>
      <c r="CC20" s="12">
        <v>-3.9571315159803166E-2</v>
      </c>
      <c r="CD20" s="12">
        <v>1.8040958523375172</v>
      </c>
      <c r="CE20" s="12">
        <v>0.24768465426621145</v>
      </c>
      <c r="CF20" s="12">
        <v>0.40459783968547214</v>
      </c>
      <c r="CG20" s="12">
        <v>0.49648288214005909</v>
      </c>
      <c r="CH20" s="12">
        <v>0.45987902227913047</v>
      </c>
      <c r="CI20" s="12">
        <v>0.22444460142014844</v>
      </c>
      <c r="CJ20" s="12">
        <v>-0.1458927822558076</v>
      </c>
      <c r="CK20" s="12">
        <v>3.9641759801567922</v>
      </c>
      <c r="CL20" s="12">
        <v>1.1912167087937853</v>
      </c>
      <c r="CM20" s="12">
        <v>0.35290555240357069</v>
      </c>
      <c r="CN20" s="12">
        <v>0.91534300785245382</v>
      </c>
      <c r="CO20" s="12">
        <v>0.33655771435383564</v>
      </c>
      <c r="CP20" s="12">
        <v>0.30379740430326319</v>
      </c>
      <c r="CQ20" s="12">
        <v>2.3014369360341291E-2</v>
      </c>
      <c r="CR20" s="12">
        <v>0.92791462757308985</v>
      </c>
      <c r="CS20" s="12">
        <v>1.1095503851001443</v>
      </c>
      <c r="CT20" s="12">
        <v>1.3382301309399436</v>
      </c>
      <c r="CU20" s="12">
        <v>-0.28619774608816817</v>
      </c>
      <c r="CV20" s="12">
        <v>1.0098609834630734</v>
      </c>
      <c r="CW20" s="12">
        <v>1.8138628532896162</v>
      </c>
      <c r="CX20" s="12">
        <v>0.22812777121772321</v>
      </c>
      <c r="CY20" s="12">
        <v>1.4068496425432286</v>
      </c>
      <c r="CZ20" s="12">
        <v>0.12634445757324642</v>
      </c>
      <c r="DA20" s="12">
        <v>1.2830207392241055</v>
      </c>
      <c r="DB20" s="12">
        <v>-0.50975823176274693</v>
      </c>
      <c r="DC20" s="12">
        <v>0.17946137481805735</v>
      </c>
      <c r="DD20" s="12">
        <v>-8.0767945318482859E-2</v>
      </c>
      <c r="DE20" s="12">
        <v>0.36991750081707409</v>
      </c>
      <c r="DF20" s="12">
        <v>-6.7089375461015788E-2</v>
      </c>
      <c r="DG20" s="12">
        <v>4.6577441656481255E-3</v>
      </c>
      <c r="DH20" s="12">
        <v>-1.5491285416890932E-2</v>
      </c>
      <c r="DI20" s="12">
        <v>2.7777976842837893</v>
      </c>
      <c r="DJ20" s="12">
        <v>2.0516825743589706</v>
      </c>
      <c r="DK20" s="12">
        <v>-0.10252527844684112</v>
      </c>
      <c r="DL20" s="12">
        <v>0.48170170603341056</v>
      </c>
      <c r="DM20" s="12">
        <v>0.14620291283211628</v>
      </c>
      <c r="DN20" s="12">
        <v>0.46258072656477633</v>
      </c>
      <c r="DO20" s="12">
        <v>-0.146994083810148</v>
      </c>
      <c r="DP20" s="12">
        <v>0.48024553763195144</v>
      </c>
      <c r="DQ20" s="12">
        <v>1.2415805684434567</v>
      </c>
      <c r="DR20" s="12">
        <v>0.41392988133681641</v>
      </c>
      <c r="DS20" s="12">
        <v>0.30482439462540256</v>
      </c>
      <c r="DT20" s="12">
        <v>2.9451613804171606</v>
      </c>
      <c r="DU20" s="12">
        <v>3.2897581185949099</v>
      </c>
      <c r="DV20" s="12">
        <v>1.1670967529131548</v>
      </c>
      <c r="DW20" s="12">
        <v>0.75665104739899292</v>
      </c>
      <c r="DX20" s="12">
        <v>-0.17592506164072486</v>
      </c>
      <c r="DY20" s="12">
        <v>0.48762393687962202</v>
      </c>
      <c r="DZ20" s="12">
        <v>0.40781582573738984</v>
      </c>
      <c r="EA20" s="12">
        <v>0.49007553454754049</v>
      </c>
      <c r="EB20" s="12">
        <v>0.61186339605987516</v>
      </c>
      <c r="EC20" s="12">
        <v>0.38956386203172766</v>
      </c>
      <c r="ED20" s="12">
        <v>-0.47442100356208661</v>
      </c>
      <c r="EE20" s="12">
        <v>1.0309360116048882</v>
      </c>
      <c r="EF20" s="12">
        <v>1.0280384958471167</v>
      </c>
      <c r="EG20" s="12">
        <v>2.9323103565209951</v>
      </c>
      <c r="EH20" s="12">
        <v>1.2228993128827526</v>
      </c>
      <c r="EI20" s="12">
        <v>1.2885231534601083</v>
      </c>
      <c r="EJ20" s="12">
        <v>0.57586285381614477</v>
      </c>
      <c r="EK20" s="12">
        <v>0.40310143624602279</v>
      </c>
      <c r="EL20" s="12">
        <v>0.1420683147020485</v>
      </c>
      <c r="EM20" s="12">
        <v>-7.8324258170625605E-2</v>
      </c>
      <c r="EN20" s="12">
        <v>-5.0847284918442703E-2</v>
      </c>
      <c r="EO20" s="12">
        <v>-5.3694353055590227E-2</v>
      </c>
      <c r="EP20" s="12">
        <v>0.42247905417436016</v>
      </c>
      <c r="EQ20" s="12">
        <v>0.10044003678493141</v>
      </c>
      <c r="ER20" s="12">
        <v>-6.5430463638477931E-2</v>
      </c>
      <c r="ES20" s="12">
        <v>0.74104113878323119</v>
      </c>
      <c r="ET20" s="12">
        <v>3.4132939897022538</v>
      </c>
      <c r="EU20" s="12">
        <v>0.30596270963565075</v>
      </c>
      <c r="EV20" s="12">
        <v>0.90941468437640083</v>
      </c>
      <c r="EW20" s="12">
        <v>-1.3805426934638376E-2</v>
      </c>
      <c r="EX20" s="12">
        <v>0.65794028948276662</v>
      </c>
      <c r="EY20" s="12">
        <v>0.39016292638672212</v>
      </c>
      <c r="EZ20" s="12">
        <v>-1.930022622997285E-2</v>
      </c>
      <c r="FA20" s="12">
        <v>0.88798644406877258</v>
      </c>
      <c r="FB20" s="12">
        <v>-0.55573945304399786</v>
      </c>
      <c r="FC20" s="12">
        <v>0.62038084146070105</v>
      </c>
      <c r="FD20" s="12">
        <v>0.17957602038534048</v>
      </c>
      <c r="FE20" s="12">
        <v>1.6396581489740498</v>
      </c>
      <c r="FF20" s="12">
        <v>1.2219297325056715</v>
      </c>
      <c r="FG20" s="62"/>
      <c r="FJ20" s="58"/>
    </row>
    <row r="21" spans="1:166" s="63" customFormat="1" ht="12.75" customHeight="1" x14ac:dyDescent="0.2">
      <c r="A21" s="64"/>
      <c r="B21" s="60" t="s">
        <v>43</v>
      </c>
      <c r="C21" s="12">
        <v>-0.23621049568264274</v>
      </c>
      <c r="D21" s="12">
        <v>1.4584846385988115</v>
      </c>
      <c r="E21" s="12">
        <v>3.747677129118876</v>
      </c>
      <c r="F21" s="12">
        <v>-0.34002916469159095</v>
      </c>
      <c r="G21" s="12">
        <v>1.5368988377589599</v>
      </c>
      <c r="H21" s="12">
        <v>-4.2259946808542725E-2</v>
      </c>
      <c r="I21" s="12">
        <v>1.2169921699549224</v>
      </c>
      <c r="J21" s="12">
        <v>1.4223628015105572</v>
      </c>
      <c r="K21" s="12">
        <v>-0.19353791500530404</v>
      </c>
      <c r="L21" s="12">
        <v>-7.257689860713068</v>
      </c>
      <c r="M21" s="12">
        <v>-0.26970563872096287</v>
      </c>
      <c r="N21" s="12">
        <v>1.0649819629477753</v>
      </c>
      <c r="O21" s="12">
        <v>5.5704850574977982E-2</v>
      </c>
      <c r="P21" s="12">
        <v>0.1016956600455865</v>
      </c>
      <c r="Q21" s="12">
        <v>1.9749844065841238</v>
      </c>
      <c r="R21" s="12">
        <v>0.9898893530938091</v>
      </c>
      <c r="S21" s="12">
        <v>0.24520706927380065</v>
      </c>
      <c r="T21" s="12">
        <v>2.7497778703988063</v>
      </c>
      <c r="U21" s="12">
        <v>0.24414860262378379</v>
      </c>
      <c r="V21" s="12">
        <v>1.2235370425378589</v>
      </c>
      <c r="W21" s="12">
        <v>2.1616442872558261</v>
      </c>
      <c r="X21" s="12">
        <v>0.21626457936849697</v>
      </c>
      <c r="Y21" s="12">
        <v>4.8907173705114992E-2</v>
      </c>
      <c r="Z21" s="12">
        <v>0.10376631019868299</v>
      </c>
      <c r="AA21" s="12">
        <v>-0.5016365893344088</v>
      </c>
      <c r="AB21" s="12">
        <v>0.19472758315806082</v>
      </c>
      <c r="AC21" s="12">
        <v>2.9569407734106212</v>
      </c>
      <c r="AD21" s="12">
        <v>2.5210047627051591</v>
      </c>
      <c r="AE21" s="12">
        <v>0.65019980807925482</v>
      </c>
      <c r="AF21" s="12">
        <v>0.20700382323064481</v>
      </c>
      <c r="AG21" s="12">
        <v>0.33962000050185015</v>
      </c>
      <c r="AH21" s="12">
        <v>1.1730200822816172</v>
      </c>
      <c r="AI21" s="12">
        <v>-5.7353038711827065E-2</v>
      </c>
      <c r="AJ21" s="12">
        <v>1.4873261415453642</v>
      </c>
      <c r="AK21" s="12">
        <v>0.38449212716913372</v>
      </c>
      <c r="AL21" s="12">
        <v>-6.5008918834130736E-2</v>
      </c>
      <c r="AM21" s="12">
        <v>0.11841499025448954</v>
      </c>
      <c r="AN21" s="12">
        <v>-2.0821911273538607E-2</v>
      </c>
      <c r="AO21" s="12">
        <v>3.0744662539049727</v>
      </c>
      <c r="AP21" s="12">
        <v>2.1628744446447357</v>
      </c>
      <c r="AQ21" s="12">
        <v>1.3766058480040089</v>
      </c>
      <c r="AR21" s="12">
        <v>0.28950108967231714</v>
      </c>
      <c r="AS21" s="12">
        <v>1.354256973627499</v>
      </c>
      <c r="AT21" s="12">
        <v>-0.64860434087031793</v>
      </c>
      <c r="AU21" s="12">
        <v>0.46111717989829604</v>
      </c>
      <c r="AV21" s="12">
        <v>0.10647035868123211</v>
      </c>
      <c r="AW21" s="12">
        <v>0.11353209521967056</v>
      </c>
      <c r="AX21" s="12">
        <v>1.5274923019739983</v>
      </c>
      <c r="AY21" s="12">
        <v>0.26452555351512697</v>
      </c>
      <c r="AZ21" s="12">
        <v>0.28871849646201486</v>
      </c>
      <c r="BA21" s="12">
        <v>0.91238985956414442</v>
      </c>
      <c r="BB21" s="12">
        <v>0.80851988855752399</v>
      </c>
      <c r="BC21" s="12">
        <v>0.44775840813398027</v>
      </c>
      <c r="BD21" s="12">
        <v>2.8943628171296254E-3</v>
      </c>
      <c r="BE21" s="12">
        <v>0.79061180803963182</v>
      </c>
      <c r="BF21" s="12">
        <v>2.1122151271760981</v>
      </c>
      <c r="BG21" s="12">
        <v>1.2586196871801514</v>
      </c>
      <c r="BH21" s="12">
        <v>0.28121100387170639</v>
      </c>
      <c r="BI21" s="12">
        <v>0.2743621636762672</v>
      </c>
      <c r="BJ21" s="12">
        <v>-1.7219807373658469E-2</v>
      </c>
      <c r="BK21" s="12">
        <v>1.181234327241043E-3</v>
      </c>
      <c r="BL21" s="12">
        <v>0.10796736759095538</v>
      </c>
      <c r="BM21" s="12">
        <v>2.0330544508458281</v>
      </c>
      <c r="BN21" s="12">
        <v>0.70779936066072136</v>
      </c>
      <c r="BO21" s="12">
        <v>0.53755822680605636</v>
      </c>
      <c r="BP21" s="12">
        <v>0.95830688546179044</v>
      </c>
      <c r="BQ21" s="12">
        <v>1.3386693990298904</v>
      </c>
      <c r="BR21" s="12">
        <v>0.86967782943898619</v>
      </c>
      <c r="BS21" s="12">
        <v>0.19339174876675802</v>
      </c>
      <c r="BT21" s="12">
        <v>0.34666128953804165</v>
      </c>
      <c r="BU21" s="12">
        <v>-4.5059934529356749E-2</v>
      </c>
      <c r="BV21" s="12">
        <v>1.1252282290909355</v>
      </c>
      <c r="BW21" s="12">
        <v>0.50231856397133789</v>
      </c>
      <c r="BX21" s="12">
        <v>0.19729551570890624</v>
      </c>
      <c r="BY21" s="12">
        <v>4.2331309665972983</v>
      </c>
      <c r="BZ21" s="12">
        <v>2.1394290089486123</v>
      </c>
      <c r="CA21" s="12">
        <v>0.3768626246822171</v>
      </c>
      <c r="CB21" s="12">
        <v>0.19535151623772951</v>
      </c>
      <c r="CC21" s="12">
        <v>0.54621230443010482</v>
      </c>
      <c r="CD21" s="12">
        <v>3.1171309059912389</v>
      </c>
      <c r="CE21" s="12">
        <v>1.5156524978565011</v>
      </c>
      <c r="CF21" s="12">
        <v>1.2143965284568514</v>
      </c>
      <c r="CG21" s="12">
        <v>-1.030382270959751</v>
      </c>
      <c r="CH21" s="12">
        <v>9.8506545853971339E-2</v>
      </c>
      <c r="CI21" s="12">
        <v>0.70849713027429928</v>
      </c>
      <c r="CJ21" s="12">
        <v>0.51985197417419027</v>
      </c>
      <c r="CK21" s="12">
        <v>6.0826356191785447</v>
      </c>
      <c r="CL21" s="12">
        <v>1.3383541891189621</v>
      </c>
      <c r="CM21" s="12">
        <v>-0.49892145789804943</v>
      </c>
      <c r="CN21" s="12">
        <v>0.37619216932343047</v>
      </c>
      <c r="CO21" s="12">
        <v>1.6824836550740407</v>
      </c>
      <c r="CP21" s="12">
        <v>3.5101724964577974</v>
      </c>
      <c r="CQ21" s="12">
        <v>6.8204298432350541E-2</v>
      </c>
      <c r="CR21" s="12">
        <v>1.0461048090800285</v>
      </c>
      <c r="CS21" s="12">
        <v>5.7260570337458461E-2</v>
      </c>
      <c r="CT21" s="12">
        <v>-0.28204734118656427</v>
      </c>
      <c r="CU21" s="12">
        <v>0.82969376058452671</v>
      </c>
      <c r="CV21" s="12">
        <v>-8.5249721366431608E-2</v>
      </c>
      <c r="CW21" s="12">
        <v>4.4642374643035776</v>
      </c>
      <c r="CX21" s="12">
        <v>0.49637428319107002</v>
      </c>
      <c r="CY21" s="12">
        <v>1.2759763037844207</v>
      </c>
      <c r="CZ21" s="12">
        <v>0.78759073396956758</v>
      </c>
      <c r="DA21" s="12">
        <v>0.69746409103517149</v>
      </c>
      <c r="DB21" s="12">
        <v>0.15439722009977785</v>
      </c>
      <c r="DC21" s="12">
        <v>0.28132290381865932</v>
      </c>
      <c r="DD21" s="12">
        <v>3.5084521910144773E-2</v>
      </c>
      <c r="DE21" s="12">
        <v>0.46978690135899281</v>
      </c>
      <c r="DF21" s="12">
        <v>5.9650616092055131E-2</v>
      </c>
      <c r="DG21" s="12">
        <v>-1.4680055709670459E-2</v>
      </c>
      <c r="DH21" s="12">
        <v>-0.83850661629968348</v>
      </c>
      <c r="DI21" s="12">
        <v>2.9255721051536954</v>
      </c>
      <c r="DJ21" s="12">
        <v>1.6738072906411494</v>
      </c>
      <c r="DK21" s="12">
        <v>0.26014947903372221</v>
      </c>
      <c r="DL21" s="12">
        <v>0.98841396170614715</v>
      </c>
      <c r="DM21" s="12">
        <v>6.9591771492460985E-2</v>
      </c>
      <c r="DN21" s="12">
        <v>0.31690299702666902</v>
      </c>
      <c r="DO21" s="12">
        <v>0.37473409552772896</v>
      </c>
      <c r="DP21" s="12">
        <v>-1.3649387313442451</v>
      </c>
      <c r="DQ21" s="12">
        <v>0.47403765783928797</v>
      </c>
      <c r="DR21" s="12">
        <v>-0.17618541638895202</v>
      </c>
      <c r="DS21" s="12">
        <v>9.3227441413801238E-2</v>
      </c>
      <c r="DT21" s="12">
        <v>2.4915006665859885E-2</v>
      </c>
      <c r="DU21" s="12">
        <v>2.5080018606166377</v>
      </c>
      <c r="DV21" s="12">
        <v>0.46911354737189104</v>
      </c>
      <c r="DW21" s="12">
        <v>0.78174822809402578</v>
      </c>
      <c r="DX21" s="12">
        <v>-0.41410957193420694</v>
      </c>
      <c r="DY21" s="12">
        <v>0.11477858230564131</v>
      </c>
      <c r="DZ21" s="12">
        <v>1.1878512092791116</v>
      </c>
      <c r="EA21" s="12">
        <v>0.51622119769838548</v>
      </c>
      <c r="EB21" s="12">
        <v>0.95434818523056908</v>
      </c>
      <c r="EC21" s="12">
        <v>-0.26586092901068614</v>
      </c>
      <c r="ED21" s="12">
        <v>2.3125234834386887E-3</v>
      </c>
      <c r="EE21" s="12">
        <v>5.7410362235654766E-2</v>
      </c>
      <c r="EF21" s="12">
        <v>-0.21252783506221506</v>
      </c>
      <c r="EG21" s="12">
        <v>1.0864336874733871</v>
      </c>
      <c r="EH21" s="12">
        <v>1.1387296949374903</v>
      </c>
      <c r="EI21" s="12">
        <v>0.90092039349496389</v>
      </c>
      <c r="EJ21" s="12">
        <v>0.11924219564893868</v>
      </c>
      <c r="EK21" s="12">
        <v>0.86923352941019605</v>
      </c>
      <c r="EL21" s="12">
        <v>0.4551414349759586</v>
      </c>
      <c r="EM21" s="12">
        <v>0.36845809866858925</v>
      </c>
      <c r="EN21" s="12">
        <v>-7.6677170378280923E-2</v>
      </c>
      <c r="EO21" s="12">
        <v>0.50541924045592168</v>
      </c>
      <c r="EP21" s="12">
        <v>8.7667173334722293E-3</v>
      </c>
      <c r="EQ21" s="12">
        <v>-4.7366736635083839E-2</v>
      </c>
      <c r="ER21" s="12">
        <v>0.46621255205808154</v>
      </c>
      <c r="ES21" s="12">
        <v>0.96860095888975195</v>
      </c>
      <c r="ET21" s="12">
        <v>1.0477537798667242</v>
      </c>
      <c r="EU21" s="12">
        <v>0.47385996559590637</v>
      </c>
      <c r="EV21" s="12">
        <v>0.10821536530376363</v>
      </c>
      <c r="EW21" s="12">
        <v>2.6134851773471013</v>
      </c>
      <c r="EX21" s="12">
        <v>0.42767602057065801</v>
      </c>
      <c r="EY21" s="12">
        <v>-3.9397079653724631E-4</v>
      </c>
      <c r="EZ21" s="12">
        <v>0.80476622911875495</v>
      </c>
      <c r="FA21" s="12">
        <v>0.27285155929467919</v>
      </c>
      <c r="FB21" s="12">
        <v>0.33997236210021242</v>
      </c>
      <c r="FC21" s="12">
        <v>-3.6256958601441625E-2</v>
      </c>
      <c r="FD21" s="12">
        <v>0.48717664348703238</v>
      </c>
      <c r="FE21" s="12">
        <v>1.3694702808629984</v>
      </c>
      <c r="FF21" s="12">
        <v>2.6491532915806602</v>
      </c>
      <c r="FG21" s="62"/>
      <c r="FJ21" s="58"/>
    </row>
    <row r="22" spans="1:166" s="58" customFormat="1" ht="12.75" customHeight="1" x14ac:dyDescent="0.2">
      <c r="A22" s="53" t="s">
        <v>44</v>
      </c>
      <c r="B22" s="54" t="s">
        <v>45</v>
      </c>
      <c r="C22" s="90">
        <v>-0.18087562928933432</v>
      </c>
      <c r="D22" s="90">
        <v>1.3600518303262588</v>
      </c>
      <c r="E22" s="90">
        <v>0.89673082241950031</v>
      </c>
      <c r="F22" s="90">
        <v>-1.4874317630311218</v>
      </c>
      <c r="G22" s="90">
        <v>2.7241884625124779</v>
      </c>
      <c r="H22" s="90">
        <v>2.4264956876651755</v>
      </c>
      <c r="I22" s="90">
        <v>-1.0540418739297452</v>
      </c>
      <c r="J22" s="90">
        <v>0.63442664960049466</v>
      </c>
      <c r="K22" s="90">
        <v>1.4498672986567041</v>
      </c>
      <c r="L22" s="90">
        <v>-0.64940357757460321</v>
      </c>
      <c r="M22" s="90">
        <v>3.674059856236922</v>
      </c>
      <c r="N22" s="90">
        <v>0.74266517055465719</v>
      </c>
      <c r="O22" s="90">
        <v>-0.87488557559173286</v>
      </c>
      <c r="P22" s="90">
        <v>-0.46414960205395372</v>
      </c>
      <c r="Q22" s="90">
        <v>1.9071896199237992</v>
      </c>
      <c r="R22" s="90">
        <v>-1.9983739699628966</v>
      </c>
      <c r="S22" s="90">
        <v>-0.73051568404084444</v>
      </c>
      <c r="T22" s="90">
        <v>1.1395650767474619</v>
      </c>
      <c r="U22" s="90">
        <v>8.7968505193258828E-2</v>
      </c>
      <c r="V22" s="90">
        <v>1.7032681440817932</v>
      </c>
      <c r="W22" s="90">
        <v>-1.1884287851525177</v>
      </c>
      <c r="X22" s="90">
        <v>-1.1244159011274735</v>
      </c>
      <c r="Y22" s="90">
        <v>1.0539869832736581</v>
      </c>
      <c r="Z22" s="90">
        <v>0.48021048229993646</v>
      </c>
      <c r="AA22" s="90">
        <v>-1.4228960241441602</v>
      </c>
      <c r="AB22" s="90">
        <v>-0.35955104424510997</v>
      </c>
      <c r="AC22" s="90">
        <v>0.62902480203002042</v>
      </c>
      <c r="AD22" s="90">
        <v>0.56762223541171331</v>
      </c>
      <c r="AE22" s="90">
        <v>0.25952432772304856</v>
      </c>
      <c r="AF22" s="90">
        <v>0.17346106195121891</v>
      </c>
      <c r="AG22" s="90">
        <v>0.53224776861087175</v>
      </c>
      <c r="AH22" s="90">
        <v>0.56029027417161537</v>
      </c>
      <c r="AI22" s="90">
        <v>-0.14340643390264862</v>
      </c>
      <c r="AJ22" s="90">
        <v>-0.6261265064744892</v>
      </c>
      <c r="AK22" s="90">
        <v>-1.2732770871132337</v>
      </c>
      <c r="AL22" s="90">
        <v>7.2635239483731517E-2</v>
      </c>
      <c r="AM22" s="90">
        <v>-0.60905804158201127</v>
      </c>
      <c r="AN22" s="90">
        <v>-0.54624076676828004</v>
      </c>
      <c r="AO22" s="90">
        <v>0.40826981070927193</v>
      </c>
      <c r="AP22" s="90">
        <v>-0.40477016670008581</v>
      </c>
      <c r="AQ22" s="90">
        <v>-0.70487966610179864</v>
      </c>
      <c r="AR22" s="90">
        <v>-9.2311087750585052E-2</v>
      </c>
      <c r="AS22" s="90">
        <v>1.8197869815339551E-2</v>
      </c>
      <c r="AT22" s="90">
        <v>0.56022200828373947</v>
      </c>
      <c r="AU22" s="90">
        <v>-1.1800783795840042</v>
      </c>
      <c r="AV22" s="90">
        <v>0.14248318817013939</v>
      </c>
      <c r="AW22" s="90">
        <v>-0.14130560986183038</v>
      </c>
      <c r="AX22" s="90">
        <v>-1.0616078990928202</v>
      </c>
      <c r="AY22" s="90">
        <v>0.65000208207373067</v>
      </c>
      <c r="AZ22" s="90">
        <v>-0.64061689457445281</v>
      </c>
      <c r="BA22" s="90">
        <v>-0.38932151539513571</v>
      </c>
      <c r="BB22" s="90">
        <v>0.14291513322115534</v>
      </c>
      <c r="BC22" s="90">
        <v>0.51015858355050181</v>
      </c>
      <c r="BD22" s="90">
        <v>0.23977548405875737</v>
      </c>
      <c r="BE22" s="90">
        <v>-0.84751469215391673</v>
      </c>
      <c r="BF22" s="90">
        <v>2.3197453737516804</v>
      </c>
      <c r="BG22" s="90">
        <v>0.91689662240685976</v>
      </c>
      <c r="BH22" s="90">
        <v>-0.97220220385573208</v>
      </c>
      <c r="BI22" s="90">
        <v>-8.5829443541973749E-2</v>
      </c>
      <c r="BJ22" s="90">
        <v>0.34151241345583561</v>
      </c>
      <c r="BK22" s="90">
        <v>1.0096767790156669</v>
      </c>
      <c r="BL22" s="90">
        <v>-9.7213053359923585E-2</v>
      </c>
      <c r="BM22" s="90">
        <v>0.82857451652427194</v>
      </c>
      <c r="BN22" s="90">
        <v>0.1409030470317596</v>
      </c>
      <c r="BO22" s="90">
        <v>-4.923597634933774E-2</v>
      </c>
      <c r="BP22" s="90">
        <v>-0.37881118701066363</v>
      </c>
      <c r="BQ22" s="90">
        <v>0.65465570034408671</v>
      </c>
      <c r="BR22" s="90">
        <v>1.5326151930171283</v>
      </c>
      <c r="BS22" s="90">
        <v>-2.4135124523627649E-2</v>
      </c>
      <c r="BT22" s="90">
        <v>0.1808418970759007</v>
      </c>
      <c r="BU22" s="90">
        <v>-1.6320394885755762</v>
      </c>
      <c r="BV22" s="90">
        <v>-3.5456098665487268E-2</v>
      </c>
      <c r="BW22" s="90">
        <v>-1.1989253838264324</v>
      </c>
      <c r="BX22" s="90">
        <v>-0.11077396997396516</v>
      </c>
      <c r="BY22" s="90">
        <v>0.32187370627216882</v>
      </c>
      <c r="BZ22" s="90">
        <v>0.81146052863285689</v>
      </c>
      <c r="CA22" s="90">
        <v>-0.69136479304230392</v>
      </c>
      <c r="CB22" s="90">
        <v>-0.34904103095800831</v>
      </c>
      <c r="CC22" s="90">
        <v>0.63415791571828084</v>
      </c>
      <c r="CD22" s="90">
        <v>0.78733095376453122</v>
      </c>
      <c r="CE22" s="90">
        <v>1.350400085560266</v>
      </c>
      <c r="CF22" s="90">
        <v>0.91318438046243955</v>
      </c>
      <c r="CG22" s="90">
        <v>1.2743027153178321</v>
      </c>
      <c r="CH22" s="90">
        <v>-8.2592373564782662E-4</v>
      </c>
      <c r="CI22" s="90">
        <v>1.2853620223438389</v>
      </c>
      <c r="CJ22" s="90">
        <v>0.11059133867967752</v>
      </c>
      <c r="CK22" s="90">
        <v>1.3326635283835042</v>
      </c>
      <c r="CL22" s="90">
        <v>-0.34599679809182993</v>
      </c>
      <c r="CM22" s="90">
        <v>3.4129220639678159E-2</v>
      </c>
      <c r="CN22" s="90">
        <v>3.4312974569841614</v>
      </c>
      <c r="CO22" s="90">
        <v>2.2316130755267727</v>
      </c>
      <c r="CP22" s="90">
        <v>0.87392359515319207</v>
      </c>
      <c r="CQ22" s="90">
        <v>0.81179380863587447</v>
      </c>
      <c r="CR22" s="90">
        <v>-0.27516070340984911</v>
      </c>
      <c r="CS22" s="90">
        <v>1.8477769321706194</v>
      </c>
      <c r="CT22" s="90">
        <v>3.5936793040880488E-2</v>
      </c>
      <c r="CU22" s="90">
        <v>-0.41427805029019549</v>
      </c>
      <c r="CV22" s="90">
        <v>0.33533154400926524</v>
      </c>
      <c r="CW22" s="90">
        <v>-1.0036140227800638</v>
      </c>
      <c r="CX22" s="90">
        <v>-1.5800227111424037</v>
      </c>
      <c r="CY22" s="90">
        <v>1.4723571952514725</v>
      </c>
      <c r="CZ22" s="90">
        <v>0.11020597270041677</v>
      </c>
      <c r="DA22" s="90">
        <v>0.26070901207531083</v>
      </c>
      <c r="DB22" s="90">
        <v>-0.95780373366236571</v>
      </c>
      <c r="DC22" s="90">
        <v>-1.5231014253602515</v>
      </c>
      <c r="DD22" s="90">
        <v>-0.42502945844717921</v>
      </c>
      <c r="DE22" s="90">
        <v>-6.9517656824180651E-2</v>
      </c>
      <c r="DF22" s="90">
        <v>0.16947305894066123</v>
      </c>
      <c r="DG22" s="90">
        <v>0.62850428714358308</v>
      </c>
      <c r="DH22" s="90">
        <v>1.2536369774122313</v>
      </c>
      <c r="DI22" s="90">
        <v>-0.64948297221659734</v>
      </c>
      <c r="DJ22" s="90">
        <v>0.58569426128527446</v>
      </c>
      <c r="DK22" s="90">
        <v>0.33753623394916499</v>
      </c>
      <c r="DL22" s="90">
        <v>0.33813944258511697</v>
      </c>
      <c r="DM22" s="90">
        <v>-1.6623423137451798E-2</v>
      </c>
      <c r="DN22" s="90">
        <v>1.0464466261635774</v>
      </c>
      <c r="DO22" s="90">
        <v>-6.3045988683085863E-2</v>
      </c>
      <c r="DP22" s="90">
        <v>1.2466683661242151</v>
      </c>
      <c r="DQ22" s="90">
        <v>0.46059356627783377</v>
      </c>
      <c r="DR22" s="90">
        <v>-0.73225995456160931</v>
      </c>
      <c r="DS22" s="90">
        <v>-1.1336773381416365</v>
      </c>
      <c r="DT22" s="90">
        <v>-0.25924353393533828</v>
      </c>
      <c r="DU22" s="90">
        <v>5.1580907665527143E-2</v>
      </c>
      <c r="DV22" s="90">
        <v>-0.91061382793774515</v>
      </c>
      <c r="DW22" s="90">
        <v>-0.47817221867813009</v>
      </c>
      <c r="DX22" s="90">
        <v>0.26817970155230686</v>
      </c>
      <c r="DY22" s="90">
        <v>0.32147287625532428</v>
      </c>
      <c r="DZ22" s="90">
        <v>1.1663001987529009</v>
      </c>
      <c r="EA22" s="90">
        <v>1.1952950262801965</v>
      </c>
      <c r="EB22" s="90">
        <v>0.16453672955576426</v>
      </c>
      <c r="EC22" s="90">
        <v>6.0287732694885854E-2</v>
      </c>
      <c r="ED22" s="90">
        <v>-2.9008448203204917E-2</v>
      </c>
      <c r="EE22" s="90">
        <v>0.33405231728247387</v>
      </c>
      <c r="EF22" s="90">
        <v>0.49145218603343643</v>
      </c>
      <c r="EG22" s="90">
        <v>-9.3917592901449076E-3</v>
      </c>
      <c r="EH22" s="90">
        <v>0.55703489891625324</v>
      </c>
      <c r="EI22" s="90">
        <v>0.33961642632582834</v>
      </c>
      <c r="EJ22" s="90">
        <v>-4.7408906216128699E-2</v>
      </c>
      <c r="EK22" s="90">
        <v>0.48408305495226678</v>
      </c>
      <c r="EL22" s="90">
        <v>8.0185066075921796E-2</v>
      </c>
      <c r="EM22" s="90">
        <v>0.14527640761172744</v>
      </c>
      <c r="EN22" s="90">
        <v>0.72199125472698356</v>
      </c>
      <c r="EO22" s="90">
        <v>0.44130164674092498</v>
      </c>
      <c r="EP22" s="90">
        <v>0.37317595023264971</v>
      </c>
      <c r="EQ22" s="90">
        <v>0.11547075223307957</v>
      </c>
      <c r="ER22" s="90">
        <v>0.42291530275808498</v>
      </c>
      <c r="ES22" s="90">
        <v>0.81312067586485171</v>
      </c>
      <c r="ET22" s="90">
        <v>-0.6169637094264715</v>
      </c>
      <c r="EU22" s="90">
        <v>2.5296180583751493E-2</v>
      </c>
      <c r="EV22" s="90">
        <v>-0.56967532266534704</v>
      </c>
      <c r="EW22" s="90">
        <v>0.74759714591483828</v>
      </c>
      <c r="EX22" s="90">
        <v>0.79498808233886109</v>
      </c>
      <c r="EY22" s="90">
        <v>0.82445890746794248</v>
      </c>
      <c r="EZ22" s="90">
        <v>0.46785198062843847</v>
      </c>
      <c r="FA22" s="90">
        <v>4.5195596012234773E-2</v>
      </c>
      <c r="FB22" s="90">
        <v>0.24540685395312778</v>
      </c>
      <c r="FC22" s="90">
        <v>-0.68416722525677187</v>
      </c>
      <c r="FD22" s="90">
        <v>-0.43820435783547396</v>
      </c>
      <c r="FE22" s="90">
        <v>0.4833882206965967</v>
      </c>
      <c r="FF22" s="90">
        <v>-0.23171739461497509</v>
      </c>
      <c r="FG22" s="57"/>
    </row>
    <row r="23" spans="1:166" s="63" customFormat="1" ht="12.75" customHeight="1" x14ac:dyDescent="0.2">
      <c r="A23" s="64"/>
      <c r="B23" s="60" t="s">
        <v>46</v>
      </c>
      <c r="C23" s="12">
        <v>0.10690001837243557</v>
      </c>
      <c r="D23" s="12">
        <v>-0.35699036453856747</v>
      </c>
      <c r="E23" s="12">
        <v>0.78146754347392378</v>
      </c>
      <c r="F23" s="12">
        <v>-0.55893270583864396</v>
      </c>
      <c r="G23" s="12">
        <v>1.3718733191964594</v>
      </c>
      <c r="H23" s="12">
        <v>2.798890832364398</v>
      </c>
      <c r="I23" s="12">
        <v>-0.72857893361832904</v>
      </c>
      <c r="J23" s="12">
        <v>6.8181305161552075E-2</v>
      </c>
      <c r="K23" s="12">
        <v>2.1391582862411829</v>
      </c>
      <c r="L23" s="12">
        <v>-2.390108865976126</v>
      </c>
      <c r="M23" s="12">
        <v>0.94951140894703467</v>
      </c>
      <c r="N23" s="12">
        <v>2.1273237534681799</v>
      </c>
      <c r="O23" s="12">
        <v>-1.8250169710071318</v>
      </c>
      <c r="P23" s="12">
        <v>-0.19151682043021534</v>
      </c>
      <c r="Q23" s="12">
        <v>1.2160090052062866</v>
      </c>
      <c r="R23" s="12">
        <v>-1.5608856023670348</v>
      </c>
      <c r="S23" s="12">
        <v>0.28940723061816609</v>
      </c>
      <c r="T23" s="12">
        <v>1.3842312452364558</v>
      </c>
      <c r="U23" s="12">
        <v>0.30765856516821177</v>
      </c>
      <c r="V23" s="12">
        <v>1.1718189894561082</v>
      </c>
      <c r="W23" s="12">
        <v>-0.42340611121177707</v>
      </c>
      <c r="X23" s="12">
        <v>-0.34640698452298446</v>
      </c>
      <c r="Y23" s="12">
        <v>0.66880710770458318</v>
      </c>
      <c r="Z23" s="12">
        <v>1.7163329004873829</v>
      </c>
      <c r="AA23" s="12">
        <v>-0.30396467145880068</v>
      </c>
      <c r="AB23" s="12">
        <v>-0.32515239041767119</v>
      </c>
      <c r="AC23" s="12">
        <v>-6.2455952611806254E-2</v>
      </c>
      <c r="AD23" s="12">
        <v>-7.433452675876806E-2</v>
      </c>
      <c r="AE23" s="12">
        <v>0.56067088576015056</v>
      </c>
      <c r="AF23" s="12">
        <v>0.13948591751102857</v>
      </c>
      <c r="AG23" s="12">
        <v>0.46179325862905074</v>
      </c>
      <c r="AH23" s="12">
        <v>0.53263796962614851</v>
      </c>
      <c r="AI23" s="12">
        <v>-0.30486989232614281</v>
      </c>
      <c r="AJ23" s="12">
        <v>-0.11717783494613609</v>
      </c>
      <c r="AK23" s="12">
        <v>-0.56735838595736166</v>
      </c>
      <c r="AL23" s="12">
        <v>-0.26294618859994401</v>
      </c>
      <c r="AM23" s="12">
        <v>-0.68847051188587471</v>
      </c>
      <c r="AN23" s="12">
        <v>-0.3339880949933649</v>
      </c>
      <c r="AO23" s="12">
        <v>-2.4617608445476336E-2</v>
      </c>
      <c r="AP23" s="12">
        <v>6.2719134820254929E-2</v>
      </c>
      <c r="AQ23" s="12">
        <v>-0.59106117591299911</v>
      </c>
      <c r="AR23" s="12">
        <v>6.8319375823278072E-2</v>
      </c>
      <c r="AS23" s="12">
        <v>-0.33835368987505943</v>
      </c>
      <c r="AT23" s="12">
        <v>-1.2741392572575228</v>
      </c>
      <c r="AU23" s="12">
        <v>-0.8896697932312847</v>
      </c>
      <c r="AV23" s="12">
        <v>0.5178103601144457</v>
      </c>
      <c r="AW23" s="12">
        <v>-5.2273733844609982E-2</v>
      </c>
      <c r="AX23" s="12">
        <v>-0.97601386143351121</v>
      </c>
      <c r="AY23" s="12">
        <v>0.38967472350337484</v>
      </c>
      <c r="AZ23" s="12">
        <v>-0.7609360041459734</v>
      </c>
      <c r="BA23" s="12">
        <v>0.84226185837448231</v>
      </c>
      <c r="BB23" s="12">
        <v>0.120845195819963</v>
      </c>
      <c r="BC23" s="12">
        <v>0.5506325374377008</v>
      </c>
      <c r="BD23" s="12">
        <v>-5.9337216787136438E-2</v>
      </c>
      <c r="BE23" s="12">
        <v>-1.0818926344530522</v>
      </c>
      <c r="BF23" s="12">
        <v>2.2301343551496711</v>
      </c>
      <c r="BG23" s="12">
        <v>0.63301303586846824</v>
      </c>
      <c r="BH23" s="12">
        <v>-0.5128409607386919</v>
      </c>
      <c r="BI23" s="12">
        <v>-0.55678595953702059</v>
      </c>
      <c r="BJ23" s="12">
        <v>0.65601399561014961</v>
      </c>
      <c r="BK23" s="12">
        <v>0.63975603896990751</v>
      </c>
      <c r="BL23" s="12">
        <v>-0.3323871716158</v>
      </c>
      <c r="BM23" s="12">
        <v>0.35650881381030786</v>
      </c>
      <c r="BN23" s="12">
        <v>0.16512148042731045</v>
      </c>
      <c r="BO23" s="12">
        <v>0.34542455468613564</v>
      </c>
      <c r="BP23" s="12">
        <v>-0.40795114288598722</v>
      </c>
      <c r="BQ23" s="12">
        <v>0.61916239482591173</v>
      </c>
      <c r="BR23" s="12">
        <v>1.9775015948235941</v>
      </c>
      <c r="BS23" s="12">
        <v>0.51998427353845411</v>
      </c>
      <c r="BT23" s="12">
        <v>0.18187389473445226</v>
      </c>
      <c r="BU23" s="12">
        <v>-2.8188831257503488</v>
      </c>
      <c r="BV23" s="12">
        <v>-4.4935436636717174E-2</v>
      </c>
      <c r="BW23" s="12">
        <v>-1.3344665510583553</v>
      </c>
      <c r="BX23" s="12">
        <v>-0.24418187391704871</v>
      </c>
      <c r="BY23" s="12">
        <v>0.50446505490602256</v>
      </c>
      <c r="BZ23" s="12">
        <v>1.1697572134677703</v>
      </c>
      <c r="CA23" s="12">
        <v>-0.69406102390610069</v>
      </c>
      <c r="CB23" s="12">
        <v>-0.76114539331320064</v>
      </c>
      <c r="CC23" s="12">
        <v>0.98376343951702694</v>
      </c>
      <c r="CD23" s="12">
        <v>0.57673827690678525</v>
      </c>
      <c r="CE23" s="12">
        <v>0.22787091850964281</v>
      </c>
      <c r="CF23" s="12">
        <v>0.21374574413770553</v>
      </c>
      <c r="CG23" s="12">
        <v>2.0490713408934269</v>
      </c>
      <c r="CH23" s="12">
        <v>6.34698390871824E-2</v>
      </c>
      <c r="CI23" s="12">
        <v>1.6461623154702343</v>
      </c>
      <c r="CJ23" s="12">
        <v>0.30548356832895696</v>
      </c>
      <c r="CK23" s="12">
        <v>0.62044346308538501</v>
      </c>
      <c r="CL23" s="12">
        <v>-0.76938102066638203</v>
      </c>
      <c r="CM23" s="12">
        <v>0.13730952062598334</v>
      </c>
      <c r="CN23" s="12">
        <v>4.6436626047740015</v>
      </c>
      <c r="CO23" s="12">
        <v>1.4357804020555198</v>
      </c>
      <c r="CP23" s="12">
        <v>0.79384595484384146</v>
      </c>
      <c r="CQ23" s="12">
        <v>1.2410887195511977</v>
      </c>
      <c r="CR23" s="12">
        <v>-0.2004862143219488</v>
      </c>
      <c r="CS23" s="12">
        <v>7.8923629022398245E-2</v>
      </c>
      <c r="CT23" s="12">
        <v>-7.7478614664872048E-2</v>
      </c>
      <c r="CU23" s="12">
        <v>-0.60543818468986599</v>
      </c>
      <c r="CV23" s="12">
        <v>8.6746616759425521E-2</v>
      </c>
      <c r="CW23" s="12">
        <v>-1.7159696445927519</v>
      </c>
      <c r="CX23" s="12">
        <v>-1.301692410508748</v>
      </c>
      <c r="CY23" s="12">
        <v>0.80151115195679079</v>
      </c>
      <c r="CZ23" s="12">
        <v>0.16566566081102074</v>
      </c>
      <c r="DA23" s="12">
        <v>0.6221100658775347</v>
      </c>
      <c r="DB23" s="12">
        <v>-1.7055891384995747</v>
      </c>
      <c r="DC23" s="12">
        <v>-0.28066940108278926</v>
      </c>
      <c r="DD23" s="12">
        <v>-0.56164164610287282</v>
      </c>
      <c r="DE23" s="12">
        <v>-0.39565121254719893</v>
      </c>
      <c r="DF23" s="12">
        <v>0.42255749920321328</v>
      </c>
      <c r="DG23" s="12">
        <v>0.63556688760870728</v>
      </c>
      <c r="DH23" s="12">
        <v>-0.12594060704563814</v>
      </c>
      <c r="DI23" s="12">
        <v>-0.89762334428067359</v>
      </c>
      <c r="DJ23" s="12">
        <v>1.2093818396486933</v>
      </c>
      <c r="DK23" s="12">
        <v>0.22612864948454714</v>
      </c>
      <c r="DL23" s="12">
        <v>0.30390922265219888</v>
      </c>
      <c r="DM23" s="12">
        <v>-0.12109990934211501</v>
      </c>
      <c r="DN23" s="12">
        <v>1.5653450267467894</v>
      </c>
      <c r="DO23" s="12">
        <v>-8.2951047109602882E-2</v>
      </c>
      <c r="DP23" s="12">
        <v>1.0297637529008474</v>
      </c>
      <c r="DQ23" s="12">
        <v>0.4524433356263069</v>
      </c>
      <c r="DR23" s="12">
        <v>0.67092678155089569</v>
      </c>
      <c r="DS23" s="12">
        <v>-1.3722034715583864</v>
      </c>
      <c r="DT23" s="12">
        <v>-0.80217039279446567</v>
      </c>
      <c r="DU23" s="12">
        <v>-0.23590934690214116</v>
      </c>
      <c r="DV23" s="12">
        <v>0.12099215832308552</v>
      </c>
      <c r="DW23" s="12">
        <v>3.4428378289330652E-2</v>
      </c>
      <c r="DX23" s="12">
        <v>0.3724040428605857</v>
      </c>
      <c r="DY23" s="12">
        <v>-0.46949539582530342</v>
      </c>
      <c r="DZ23" s="12">
        <v>0.62997640781963238</v>
      </c>
      <c r="EA23" s="12">
        <v>1.2866143303663424</v>
      </c>
      <c r="EB23" s="12">
        <v>0.35030453294779829</v>
      </c>
      <c r="EC23" s="12">
        <v>-0.1075592632350908</v>
      </c>
      <c r="ED23" s="12">
        <v>0.20141898227044042</v>
      </c>
      <c r="EE23" s="12">
        <v>0.47673617691046388</v>
      </c>
      <c r="EF23" s="12">
        <v>0.22394435856374351</v>
      </c>
      <c r="EG23" s="12">
        <v>-4.8595661934935919E-3</v>
      </c>
      <c r="EH23" s="12">
        <v>0.31906695774430727</v>
      </c>
      <c r="EI23" s="12">
        <v>0.25610517678356093</v>
      </c>
      <c r="EJ23" s="12">
        <v>0.15918991236198998</v>
      </c>
      <c r="EK23" s="12">
        <v>0.47341773418505539</v>
      </c>
      <c r="EL23" s="12">
        <v>0.20996071563017527</v>
      </c>
      <c r="EM23" s="12">
        <v>2.6046590109340961E-2</v>
      </c>
      <c r="EN23" s="12">
        <v>0.56654264889377526</v>
      </c>
      <c r="EO23" s="12">
        <v>0.25717352796239368</v>
      </c>
      <c r="EP23" s="12">
        <v>0.38660848830454597</v>
      </c>
      <c r="EQ23" s="12">
        <v>0.2537446252213158</v>
      </c>
      <c r="ER23" s="12">
        <v>0.58041478292641102</v>
      </c>
      <c r="ES23" s="12">
        <v>0.4216694733815558</v>
      </c>
      <c r="ET23" s="12">
        <v>9.6158884551016399E-2</v>
      </c>
      <c r="EU23" s="12">
        <v>0.10259505270808233</v>
      </c>
      <c r="EV23" s="12">
        <v>-0.64713414332456409</v>
      </c>
      <c r="EW23" s="12">
        <v>0.74387825236085803</v>
      </c>
      <c r="EX23" s="12">
        <v>1.1641104800833091</v>
      </c>
      <c r="EY23" s="12">
        <v>1.1336228851181858</v>
      </c>
      <c r="EZ23" s="12">
        <v>0.57664431762272272</v>
      </c>
      <c r="FA23" s="12">
        <v>2.5084838688997024E-2</v>
      </c>
      <c r="FB23" s="12">
        <v>-0.19650970613548679</v>
      </c>
      <c r="FC23" s="12">
        <v>-0.8393559104560353</v>
      </c>
      <c r="FD23" s="12">
        <v>-1.1248520284253232</v>
      </c>
      <c r="FE23" s="12">
        <v>1.094061549029874</v>
      </c>
      <c r="FF23" s="12">
        <v>6.9646725521607777E-2</v>
      </c>
      <c r="FG23" s="62"/>
      <c r="FJ23" s="58"/>
    </row>
    <row r="24" spans="1:166" s="63" customFormat="1" ht="12.75" customHeight="1" x14ac:dyDescent="0.2">
      <c r="A24" s="64"/>
      <c r="B24" s="60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1.323955187173298</v>
      </c>
      <c r="U24" s="12">
        <v>0.70581701032044197</v>
      </c>
      <c r="V24" s="12">
        <v>0.44035163929838639</v>
      </c>
      <c r="W24" s="12">
        <v>-0.56882041208251577</v>
      </c>
      <c r="X24" s="12">
        <v>-0.55142459698042101</v>
      </c>
      <c r="Y24" s="12">
        <v>2.5157276933372108</v>
      </c>
      <c r="Z24" s="12">
        <v>-2.0484203916735888</v>
      </c>
      <c r="AA24" s="12">
        <v>0</v>
      </c>
      <c r="AB24" s="12">
        <v>0</v>
      </c>
      <c r="AC24" s="12">
        <v>-9.7799479171645221E-2</v>
      </c>
      <c r="AD24" s="12">
        <v>0</v>
      </c>
      <c r="AE24" s="12">
        <v>14.154299165453743</v>
      </c>
      <c r="AF24" s="12">
        <v>0</v>
      </c>
      <c r="AG24" s="12">
        <v>0.95721158206494295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-1.1570621576012408</v>
      </c>
      <c r="AR24" s="12">
        <v>0</v>
      </c>
      <c r="AS24" s="12">
        <v>-1.6179249557829234</v>
      </c>
      <c r="AT24" s="12">
        <v>0.74374148144655816</v>
      </c>
      <c r="AU24" s="12">
        <v>-0.14826331986568242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-0.374949150884063</v>
      </c>
      <c r="BF24" s="12">
        <v>0</v>
      </c>
      <c r="BG24" s="12">
        <v>0</v>
      </c>
      <c r="BH24" s="12">
        <v>0.60137857276321149</v>
      </c>
      <c r="BI24" s="12">
        <v>0</v>
      </c>
      <c r="BJ24" s="12">
        <v>2.7504353752252797</v>
      </c>
      <c r="BK24" s="12">
        <v>-3.2585934970480013</v>
      </c>
      <c r="BL24" s="12">
        <v>0</v>
      </c>
      <c r="BM24" s="12">
        <v>0.73026500429060892</v>
      </c>
      <c r="BN24" s="12">
        <v>0.81015973404501285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4.6509122913244827</v>
      </c>
      <c r="BV24" s="12">
        <v>-3.1491117139570424E-2</v>
      </c>
      <c r="BW24" s="12">
        <v>-1.5519030485668717</v>
      </c>
      <c r="BX24" s="12">
        <v>0</v>
      </c>
      <c r="BY24" s="12">
        <v>-1.8174279995278542</v>
      </c>
      <c r="BZ24" s="12">
        <v>5.7779678988091998</v>
      </c>
      <c r="CA24" s="12">
        <v>-3.341080947516939</v>
      </c>
      <c r="CB24" s="12">
        <v>1.0362621962434648</v>
      </c>
      <c r="CC24" s="12">
        <v>4.6419018481017149</v>
      </c>
      <c r="CD24" s="12">
        <v>-2.1652052482921236</v>
      </c>
      <c r="CE24" s="12">
        <v>-2.3710647874543689</v>
      </c>
      <c r="CF24" s="12">
        <v>1.5620363272392579</v>
      </c>
      <c r="CG24" s="12">
        <v>-0.60303205811369498</v>
      </c>
      <c r="CH24" s="12">
        <v>0.28228106253791463</v>
      </c>
      <c r="CI24" s="12">
        <v>0.59229572656480656</v>
      </c>
      <c r="CJ24" s="12">
        <v>4.7495446011265097</v>
      </c>
      <c r="CK24" s="12">
        <v>0</v>
      </c>
      <c r="CL24" s="12">
        <v>5.9378521638022042</v>
      </c>
      <c r="CM24" s="12">
        <v>0</v>
      </c>
      <c r="CN24" s="12">
        <v>0</v>
      </c>
      <c r="CO24" s="12">
        <v>4.582279884725482</v>
      </c>
      <c r="CP24" s="12">
        <v>-2.042085465992205</v>
      </c>
      <c r="CQ24" s="12">
        <v>0</v>
      </c>
      <c r="CR24" s="12">
        <v>0</v>
      </c>
      <c r="CS24" s="12">
        <v>0</v>
      </c>
      <c r="CT24" s="12">
        <v>0</v>
      </c>
      <c r="CU24" s="12">
        <v>-2.8600095317745433</v>
      </c>
      <c r="CV24" s="12">
        <v>0.28403161839245517</v>
      </c>
      <c r="CW24" s="12">
        <v>0</v>
      </c>
      <c r="CX24" s="12">
        <v>0</v>
      </c>
      <c r="CY24" s="12">
        <v>0</v>
      </c>
      <c r="CZ24" s="12">
        <v>1.4181735141858498</v>
      </c>
      <c r="DA24" s="12">
        <v>0</v>
      </c>
      <c r="DB24" s="12">
        <v>0</v>
      </c>
      <c r="DC24" s="12">
        <v>0.42722585935199842</v>
      </c>
      <c r="DD24" s="12">
        <v>0</v>
      </c>
      <c r="DE24" s="12">
        <v>-0.42540840463952678</v>
      </c>
      <c r="DF24" s="12">
        <v>0.95745705226206734</v>
      </c>
      <c r="DG24" s="12">
        <v>0</v>
      </c>
      <c r="DH24" s="12">
        <v>-1.1130786678621551</v>
      </c>
      <c r="DI24" s="12">
        <v>1.1256075655582398</v>
      </c>
      <c r="DJ24" s="12">
        <v>0</v>
      </c>
      <c r="DK24" s="12">
        <v>0</v>
      </c>
      <c r="DL24" s="12">
        <v>1.5592848485421751</v>
      </c>
      <c r="DM24" s="12">
        <v>6.6363874093622321E-2</v>
      </c>
      <c r="DN24" s="12">
        <v>0.29605819647748888</v>
      </c>
      <c r="DO24" s="12">
        <v>-0.88224891859394194</v>
      </c>
      <c r="DP24" s="12">
        <v>0</v>
      </c>
      <c r="DQ24" s="12">
        <v>0</v>
      </c>
      <c r="DR24" s="12">
        <v>0</v>
      </c>
      <c r="DS24" s="12">
        <v>0</v>
      </c>
      <c r="DT24" s="12">
        <v>0.77656013370868138</v>
      </c>
      <c r="DU24" s="12">
        <v>0</v>
      </c>
      <c r="DV24" s="12">
        <v>0</v>
      </c>
      <c r="DW24" s="12">
        <v>-1.0454172228991143</v>
      </c>
      <c r="DX24" s="12">
        <v>0</v>
      </c>
      <c r="DY24" s="12">
        <v>0.43389102185891204</v>
      </c>
      <c r="DZ24" s="12">
        <v>-0.4913295902428616</v>
      </c>
      <c r="EA24" s="12">
        <v>0</v>
      </c>
      <c r="EB24" s="12">
        <v>0</v>
      </c>
      <c r="EC24" s="12">
        <v>-0.4089120101785082</v>
      </c>
      <c r="ED24" s="12">
        <v>0.68926716130661703</v>
      </c>
      <c r="EE24" s="12">
        <v>0</v>
      </c>
      <c r="EF24" s="12">
        <v>0</v>
      </c>
      <c r="EG24" s="12">
        <v>0.68850172124352849</v>
      </c>
      <c r="EH24" s="12">
        <v>0</v>
      </c>
      <c r="EI24" s="12">
        <v>1.6479438147823933</v>
      </c>
      <c r="EJ24" s="12">
        <v>0</v>
      </c>
      <c r="EK24" s="12">
        <v>0</v>
      </c>
      <c r="EL24" s="12">
        <v>0.95578346997682306</v>
      </c>
      <c r="EM24" s="12">
        <v>0.14599939682513607</v>
      </c>
      <c r="EN24" s="12">
        <v>1.0339712476437279</v>
      </c>
      <c r="EO24" s="12">
        <v>0</v>
      </c>
      <c r="EP24" s="12">
        <v>3.7837647730156903</v>
      </c>
      <c r="EQ24" s="12">
        <v>-0.7530147316094542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3.5079840945975889</v>
      </c>
      <c r="FB24" s="12">
        <v>0.50118840398005204</v>
      </c>
      <c r="FC24" s="12">
        <v>1.3741555012878592</v>
      </c>
      <c r="FD24" s="12">
        <v>0</v>
      </c>
      <c r="FE24" s="12">
        <v>0.46821366088722982</v>
      </c>
      <c r="FF24" s="12">
        <v>-9.3589757228343728E-2</v>
      </c>
      <c r="FG24" s="62"/>
      <c r="FJ24" s="58"/>
    </row>
    <row r="25" spans="1:166" s="63" customFormat="1" ht="12.75" customHeight="1" x14ac:dyDescent="0.2">
      <c r="A25" s="64"/>
      <c r="B25" s="60" t="s">
        <v>48</v>
      </c>
      <c r="C25" s="12">
        <v>-5.813298362008501E-2</v>
      </c>
      <c r="D25" s="12">
        <v>-0.47755337330626091</v>
      </c>
      <c r="E25" s="12">
        <v>1.0917024783885676</v>
      </c>
      <c r="F25" s="12">
        <v>-0.99615602741107701</v>
      </c>
      <c r="G25" s="12">
        <v>1.9110764202238562</v>
      </c>
      <c r="H25" s="12">
        <v>3.0717755323400819</v>
      </c>
      <c r="I25" s="12">
        <v>-0.9520605242186897</v>
      </c>
      <c r="J25" s="12">
        <v>-0.44548628103399102</v>
      </c>
      <c r="K25" s="12">
        <v>2.2025927258968458</v>
      </c>
      <c r="L25" s="12">
        <v>-2.3134521724059942</v>
      </c>
      <c r="M25" s="12">
        <v>1.8641208463616499</v>
      </c>
      <c r="N25" s="12">
        <v>1.3258003017646569</v>
      </c>
      <c r="O25" s="12">
        <v>-1.0632697688477966</v>
      </c>
      <c r="P25" s="12">
        <v>-0.22072432908012418</v>
      </c>
      <c r="Q25" s="12">
        <v>1.3138443817136247</v>
      </c>
      <c r="R25" s="12">
        <v>-2.1906127747212345</v>
      </c>
      <c r="S25" s="12">
        <v>1.7811966241954025E-3</v>
      </c>
      <c r="T25" s="12">
        <v>8.8656280360877027E-2</v>
      </c>
      <c r="U25" s="12">
        <v>0.39890641804052329</v>
      </c>
      <c r="V25" s="12">
        <v>1.865839012606596</v>
      </c>
      <c r="W25" s="12">
        <v>-0.87623820840189159</v>
      </c>
      <c r="X25" s="12">
        <v>-0.32293578747971674</v>
      </c>
      <c r="Y25" s="12">
        <v>0.65633281990904457</v>
      </c>
      <c r="Z25" s="12">
        <v>1.7475074860381135</v>
      </c>
      <c r="AA25" s="12">
        <v>-0.3239318899395105</v>
      </c>
      <c r="AB25" s="12">
        <v>-0.38754154056162005</v>
      </c>
      <c r="AC25" s="12">
        <v>-0.18488880134646113</v>
      </c>
      <c r="AD25" s="12">
        <v>-9.9297544718901509E-2</v>
      </c>
      <c r="AE25" s="12">
        <v>-0.11428244874543969</v>
      </c>
      <c r="AF25" s="12">
        <v>1.8590018918707152E-2</v>
      </c>
      <c r="AG25" s="12">
        <v>0.46451752013556558</v>
      </c>
      <c r="AH25" s="12">
        <v>0.67733553174922356</v>
      </c>
      <c r="AI25" s="12">
        <v>-0.36762762603628207</v>
      </c>
      <c r="AJ25" s="12">
        <v>-0.16162715435007469</v>
      </c>
      <c r="AK25" s="12">
        <v>0.16598747326663776</v>
      </c>
      <c r="AL25" s="12">
        <v>-0.31432175441243881</v>
      </c>
      <c r="AM25" s="12">
        <v>-0.61631452677444187</v>
      </c>
      <c r="AN25" s="12">
        <v>0.11252192290289731</v>
      </c>
      <c r="AO25" s="12">
        <v>-3.7023511096923034E-2</v>
      </c>
      <c r="AP25" s="12">
        <v>0.10114827790419501</v>
      </c>
      <c r="AQ25" s="12">
        <v>-0.6252933553240192</v>
      </c>
      <c r="AR25" s="12">
        <v>2.3491272237619043E-2</v>
      </c>
      <c r="AS25" s="12">
        <v>-0.46092253963694318</v>
      </c>
      <c r="AT25" s="12">
        <v>-1.6283064685301829</v>
      </c>
      <c r="AU25" s="12">
        <v>-1.0526703175944063</v>
      </c>
      <c r="AV25" s="12">
        <v>0.63535658682516427</v>
      </c>
      <c r="AW25" s="12">
        <v>-6.2123562686233758E-2</v>
      </c>
      <c r="AX25" s="12">
        <v>-1.1879713243287404</v>
      </c>
      <c r="AY25" s="12">
        <v>0.5089481492499548</v>
      </c>
      <c r="AZ25" s="12">
        <v>-0.89673238929615096</v>
      </c>
      <c r="BA25" s="12">
        <v>1.0047806420595551</v>
      </c>
      <c r="BB25" s="12">
        <v>0.24235294527901186</v>
      </c>
      <c r="BC25" s="12">
        <v>0.42336386860597486</v>
      </c>
      <c r="BD25" s="12">
        <v>-8.1047948056478525E-2</v>
      </c>
      <c r="BE25" s="12">
        <v>-1.5729386042279359</v>
      </c>
      <c r="BF25" s="12">
        <v>1.8112998011256654</v>
      </c>
      <c r="BG25" s="12">
        <v>0.76248181255405001</v>
      </c>
      <c r="BH25" s="12">
        <v>0.40678315948941002</v>
      </c>
      <c r="BI25" s="12">
        <v>-0.71395814786304745</v>
      </c>
      <c r="BJ25" s="12">
        <v>0.32043337033900166</v>
      </c>
      <c r="BK25" s="12">
        <v>0.97258723957029947</v>
      </c>
      <c r="BL25" s="12">
        <v>-0.39880100633145066</v>
      </c>
      <c r="BM25" s="12">
        <v>-0.51782743208262927</v>
      </c>
      <c r="BN25" s="12">
        <v>0.1293250141647162</v>
      </c>
      <c r="BO25" s="12">
        <v>0.40138211515945432</v>
      </c>
      <c r="BP25" s="12">
        <v>-0.26588698734668625</v>
      </c>
      <c r="BQ25" s="12">
        <v>0.24258745070384613</v>
      </c>
      <c r="BR25" s="12">
        <v>2.0612797865883881</v>
      </c>
      <c r="BS25" s="12">
        <v>0.60234979708249092</v>
      </c>
      <c r="BT25" s="12">
        <v>0.14847340702159872</v>
      </c>
      <c r="BU25" s="12">
        <v>-3.7804597423482855</v>
      </c>
      <c r="BV25" s="12">
        <v>-1.5587050949816827E-2</v>
      </c>
      <c r="BW25" s="12">
        <v>-0.72481730740657779</v>
      </c>
      <c r="BX25" s="12">
        <v>-0.20716553464936727</v>
      </c>
      <c r="BY25" s="12">
        <v>0.69761109406696331</v>
      </c>
      <c r="BZ25" s="12">
        <v>1.0472027981865528</v>
      </c>
      <c r="CA25" s="12">
        <v>-0.63005577740121721</v>
      </c>
      <c r="CB25" s="12">
        <v>-0.92713825542299899</v>
      </c>
      <c r="CC25" s="12">
        <v>0.79352598467739011</v>
      </c>
      <c r="CD25" s="12">
        <v>0.97984760310114716</v>
      </c>
      <c r="CE25" s="12">
        <v>0.42341926910023364</v>
      </c>
      <c r="CF25" s="12">
        <v>0.14852591777489987</v>
      </c>
      <c r="CG25" s="12">
        <v>2.4919681175798347</v>
      </c>
      <c r="CH25" s="12">
        <v>-0.43228330393990655</v>
      </c>
      <c r="CI25" s="12">
        <v>1.93867139984365</v>
      </c>
      <c r="CJ25" s="12">
        <v>0.34246760254461606</v>
      </c>
      <c r="CK25" s="12">
        <v>1.1201801076753615</v>
      </c>
      <c r="CL25" s="12">
        <v>-0.74029881340239578</v>
      </c>
      <c r="CM25" s="12">
        <v>0.15606203200457802</v>
      </c>
      <c r="CN25" s="12">
        <v>4.8815774832376535</v>
      </c>
      <c r="CO25" s="12">
        <v>1.4531754163448207</v>
      </c>
      <c r="CP25" s="12">
        <v>0.78416835033843224</v>
      </c>
      <c r="CQ25" s="12">
        <v>1.4949497436739678</v>
      </c>
      <c r="CR25" s="12">
        <v>-0.22406902999244638</v>
      </c>
      <c r="CS25" s="12">
        <v>9.3090202267664957E-2</v>
      </c>
      <c r="CT25" s="12">
        <v>-9.2550524802581524E-2</v>
      </c>
      <c r="CU25" s="12">
        <v>-2.100989905351458E-2</v>
      </c>
      <c r="CV25" s="12">
        <v>-0.65627551012341634</v>
      </c>
      <c r="CW25" s="12">
        <v>-1.2852978257893555</v>
      </c>
      <c r="CX25" s="12">
        <v>-0.53155949556136228</v>
      </c>
      <c r="CY25" s="12">
        <v>0.93338013353316818</v>
      </c>
      <c r="CZ25" s="12">
        <v>0.10532575203037187</v>
      </c>
      <c r="DA25" s="12">
        <v>0.91272014393637413</v>
      </c>
      <c r="DB25" s="12">
        <v>-2.0350709278818657</v>
      </c>
      <c r="DC25" s="12">
        <v>-0.37051852276436259</v>
      </c>
      <c r="DD25" s="12">
        <v>-0.66622663201528765</v>
      </c>
      <c r="DE25" s="12">
        <v>-7.7437942887170763E-3</v>
      </c>
      <c r="DF25" s="12">
        <v>0.37546278646700681</v>
      </c>
      <c r="DG25" s="12">
        <v>0.3396184914295608</v>
      </c>
      <c r="DH25" s="12">
        <v>-3.7285157676292258E-2</v>
      </c>
      <c r="DI25" s="12">
        <v>-1.1919276528241429</v>
      </c>
      <c r="DJ25" s="12">
        <v>1.4278953791258875</v>
      </c>
      <c r="DK25" s="12">
        <v>0.27664513801246571</v>
      </c>
      <c r="DL25" s="12">
        <v>0.24398430979504226</v>
      </c>
      <c r="DM25" s="12">
        <v>-0.23094358696819084</v>
      </c>
      <c r="DN25" s="12">
        <v>1.8142229191464576</v>
      </c>
      <c r="DO25" s="12">
        <v>1.4603013425307232E-2</v>
      </c>
      <c r="DP25" s="12">
        <v>1.0875187656673724</v>
      </c>
      <c r="DQ25" s="12">
        <v>0.51709431309727716</v>
      </c>
      <c r="DR25" s="12">
        <v>0.76243922833927336</v>
      </c>
      <c r="DS25" s="12">
        <v>-1.5697984653009867</v>
      </c>
      <c r="DT25" s="12">
        <v>4.5074960542046405E-2</v>
      </c>
      <c r="DU25" s="12">
        <v>-0.27775790624913199</v>
      </c>
      <c r="DV25" s="12">
        <v>0.21395604254168532</v>
      </c>
      <c r="DW25" s="12">
        <v>3.466041451005708E-2</v>
      </c>
      <c r="DX25" s="12">
        <v>0.44239978625744136</v>
      </c>
      <c r="DY25" s="12">
        <v>-0.57614742641860506</v>
      </c>
      <c r="DZ25" s="12">
        <v>0.66830600136373874</v>
      </c>
      <c r="EA25" s="12">
        <v>1.386439291794983</v>
      </c>
      <c r="EB25" s="12">
        <v>0.38063402597543483</v>
      </c>
      <c r="EC25" s="12">
        <v>-0.13554193686654559</v>
      </c>
      <c r="ED25" s="12">
        <v>0.18803899122374901</v>
      </c>
      <c r="EE25" s="12">
        <v>0.52055161236719272</v>
      </c>
      <c r="EF25" s="12">
        <v>0.17906685764299546</v>
      </c>
      <c r="EG25" s="12">
        <v>-1.9160639023318993E-2</v>
      </c>
      <c r="EH25" s="12">
        <v>0.3026609323920848</v>
      </c>
      <c r="EI25" s="12">
        <v>0.22095186294093239</v>
      </c>
      <c r="EJ25" s="12">
        <v>0.15500323290840168</v>
      </c>
      <c r="EK25" s="12">
        <v>0.49163681382466962</v>
      </c>
      <c r="EL25" s="12">
        <v>0.20000582041010961</v>
      </c>
      <c r="EM25" s="12">
        <v>4.0509151111733921E-2</v>
      </c>
      <c r="EN25" s="12">
        <v>0.56432333628007036</v>
      </c>
      <c r="EO25" s="12">
        <v>0.26275452049490866</v>
      </c>
      <c r="EP25" s="12">
        <v>0.2938971719800918</v>
      </c>
      <c r="EQ25" s="12">
        <v>0.29033552044768385</v>
      </c>
      <c r="ER25" s="12">
        <v>0.57996922820248642</v>
      </c>
      <c r="ES25" s="12">
        <v>0.44170766392774397</v>
      </c>
      <c r="ET25" s="12">
        <v>9.1776172426662583E-2</v>
      </c>
      <c r="EU25" s="12">
        <v>0.10357336377052206</v>
      </c>
      <c r="EV25" s="12">
        <v>-0.69744018526175466</v>
      </c>
      <c r="EW25" s="12">
        <v>0.75391787704913327</v>
      </c>
      <c r="EX25" s="12">
        <v>1.2108009607783856</v>
      </c>
      <c r="EY25" s="12">
        <v>1.1836304339522599</v>
      </c>
      <c r="EZ25" s="12">
        <v>0.58033679313665232</v>
      </c>
      <c r="FA25" s="12">
        <v>-7.3544424892531879E-2</v>
      </c>
      <c r="FB25" s="12">
        <v>-0.24280947941356601</v>
      </c>
      <c r="FC25" s="12">
        <v>-0.94287839385259531</v>
      </c>
      <c r="FD25" s="12">
        <v>-1.1823525429370534</v>
      </c>
      <c r="FE25" s="12">
        <v>1.1362972694007283</v>
      </c>
      <c r="FF25" s="12">
        <v>2.1359897836177311E-2</v>
      </c>
      <c r="FG25" s="62"/>
      <c r="FJ25" s="58"/>
    </row>
    <row r="26" spans="1:166" s="63" customFormat="1" ht="12.75" customHeight="1" x14ac:dyDescent="0.2">
      <c r="A26" s="64"/>
      <c r="B26" s="60" t="s">
        <v>49</v>
      </c>
      <c r="C26" s="12">
        <v>-0.5176992432837646</v>
      </c>
      <c r="D26" s="12">
        <v>0.36286699888041785</v>
      </c>
      <c r="E26" s="12">
        <v>0.13342842466357308</v>
      </c>
      <c r="F26" s="12">
        <v>-1.5351910267801916</v>
      </c>
      <c r="G26" s="12">
        <v>2.3284716016560569</v>
      </c>
      <c r="H26" s="12">
        <v>1.3413281695677792</v>
      </c>
      <c r="I26" s="12">
        <v>0.72451340956927179</v>
      </c>
      <c r="J26" s="12">
        <v>5.6559353560246439</v>
      </c>
      <c r="K26" s="12">
        <v>5.9716853075748588</v>
      </c>
      <c r="L26" s="12">
        <v>-0.55523180810934658</v>
      </c>
      <c r="M26" s="12">
        <v>1.7485158438239612</v>
      </c>
      <c r="N26" s="12">
        <v>1.1988035690724042</v>
      </c>
      <c r="O26" s="12">
        <v>-0.81044509587950841</v>
      </c>
      <c r="P26" s="12">
        <v>0.43447107331040513</v>
      </c>
      <c r="Q26" s="12">
        <v>1.2848466750617016</v>
      </c>
      <c r="R26" s="12">
        <v>-0.95947328391933207</v>
      </c>
      <c r="S26" s="12">
        <v>-0.12271200152177419</v>
      </c>
      <c r="T26" s="12">
        <v>-0.41630708062874167</v>
      </c>
      <c r="U26" s="12">
        <v>-0.23137545115625713</v>
      </c>
      <c r="V26" s="12">
        <v>0.70677169150603625</v>
      </c>
      <c r="W26" s="12"/>
      <c r="X26" s="12">
        <v>-0.3194810230998546</v>
      </c>
      <c r="Y26" s="12">
        <v>2.0499305880558483</v>
      </c>
      <c r="Z26" s="12">
        <v>0.37793368408960415</v>
      </c>
      <c r="AA26" s="12">
        <v>0.99669304598968278</v>
      </c>
      <c r="AB26" s="12">
        <v>-0.2787726327024509</v>
      </c>
      <c r="AC26" s="12">
        <v>-1.0775488690752733</v>
      </c>
      <c r="AD26" s="12">
        <v>-0.28529205240700461</v>
      </c>
      <c r="AE26" s="12">
        <v>-0.80846457016526818</v>
      </c>
      <c r="AF26" s="12">
        <v>-1.125516987285724</v>
      </c>
      <c r="AG26" s="12">
        <v>0.40192267572649598</v>
      </c>
      <c r="AH26" s="12">
        <v>1.8254229663927202</v>
      </c>
      <c r="AI26" s="12">
        <v>-0.40476384336345372</v>
      </c>
      <c r="AJ26" s="12">
        <v>0.131776595087163</v>
      </c>
      <c r="AK26" s="12">
        <v>1.5266938591611323</v>
      </c>
      <c r="AL26" s="12">
        <v>-0.16704277555014135</v>
      </c>
      <c r="AM26" s="12">
        <v>-1.9735139148463698</v>
      </c>
      <c r="AN26" s="12">
        <v>-9.5739752705070735E-2</v>
      </c>
      <c r="AO26" s="12">
        <v>-2.0276381832664558</v>
      </c>
      <c r="AP26" s="12">
        <v>2.8470953279265743</v>
      </c>
      <c r="AQ26" s="12">
        <v>-0.81971730145863342</v>
      </c>
      <c r="AR26" s="12">
        <v>-0.79392892654402969</v>
      </c>
      <c r="AS26" s="12">
        <v>-0.20158568802787213</v>
      </c>
      <c r="AT26" s="12">
        <v>-0.26632715876174773</v>
      </c>
      <c r="AU26" s="12">
        <v>-2.0130723224626945</v>
      </c>
      <c r="AV26" s="12">
        <v>-0.39911550502210735</v>
      </c>
      <c r="AW26" s="12">
        <v>0.45241180361543787</v>
      </c>
      <c r="AX26" s="12">
        <v>-1.3686896870980125</v>
      </c>
      <c r="AY26" s="12">
        <v>-0.54410973409191321</v>
      </c>
      <c r="AZ26" s="12">
        <v>-3.7826649609779217</v>
      </c>
      <c r="BA26" s="12">
        <v>2.0720263288899643</v>
      </c>
      <c r="BB26" s="12">
        <v>1.5136219855129251</v>
      </c>
      <c r="BC26" s="12">
        <v>0.81695441427493964</v>
      </c>
      <c r="BD26" s="12">
        <v>0.16683226012155217</v>
      </c>
      <c r="BE26" s="12">
        <v>-4.7337778229712635</v>
      </c>
      <c r="BF26" s="12">
        <v>0.98296229695247206</v>
      </c>
      <c r="BG26" s="12">
        <v>1.600802998572326</v>
      </c>
      <c r="BH26" s="12">
        <v>3.0773941975756447</v>
      </c>
      <c r="BI26" s="12">
        <v>0.60170332603703969</v>
      </c>
      <c r="BJ26" s="12">
        <v>0.40096337317785391</v>
      </c>
      <c r="BK26" s="12">
        <v>0.28473484382760539</v>
      </c>
      <c r="BL26" s="12">
        <v>0.39567975832477398</v>
      </c>
      <c r="BM26" s="12">
        <v>-0.13145671338791187</v>
      </c>
      <c r="BN26" s="12">
        <v>3.124725670986539E-2</v>
      </c>
      <c r="BO26" s="12">
        <v>0.58275974326325031</v>
      </c>
      <c r="BP26" s="12">
        <v>-0.43273353325804509</v>
      </c>
      <c r="BQ26" s="12">
        <v>-1.7725490920639242E-2</v>
      </c>
      <c r="BR26" s="12">
        <v>2.3313203202012911</v>
      </c>
      <c r="BS26" s="12">
        <v>0.38973752023818697</v>
      </c>
      <c r="BT26" s="12">
        <v>0.78187934949547344</v>
      </c>
      <c r="BU26" s="12">
        <v>-6.5469378484573237</v>
      </c>
      <c r="BV26" s="12">
        <v>-4.1403549331442413E-2</v>
      </c>
      <c r="BW26" s="12">
        <v>0.23508495453603562</v>
      </c>
      <c r="BX26" s="12">
        <v>-0.25780750767854244</v>
      </c>
      <c r="BY26" s="12">
        <v>0.9901581642060675</v>
      </c>
      <c r="BZ26" s="12">
        <v>1.5248548602861289</v>
      </c>
      <c r="CA26" s="12">
        <v>-1.0957488914998259</v>
      </c>
      <c r="CB26" s="12">
        <v>0.34097596069111447</v>
      </c>
      <c r="CC26" s="12">
        <v>0.95354569723680171</v>
      </c>
      <c r="CD26" s="12">
        <v>1.9778913971987278</v>
      </c>
      <c r="CE26" s="12">
        <v>-0.67486091969960471</v>
      </c>
      <c r="CF26" s="12">
        <v>1.1360691245488885</v>
      </c>
      <c r="CG26" s="12">
        <v>4.9214405357528301</v>
      </c>
      <c r="CH26" s="12">
        <v>-0.45989979613394461</v>
      </c>
      <c r="CI26" s="12">
        <v>3.2259173195937629</v>
      </c>
      <c r="CJ26" s="12">
        <v>-0.16431405015251421</v>
      </c>
      <c r="CK26" s="12">
        <v>1.3188713969538579</v>
      </c>
      <c r="CL26" s="12">
        <v>-1.0352997275606568</v>
      </c>
      <c r="CM26" s="12">
        <v>-0.2879637934729451</v>
      </c>
      <c r="CN26" s="12">
        <v>6.3922766393711417</v>
      </c>
      <c r="CO26" s="12">
        <v>0.87796263715840261</v>
      </c>
      <c r="CP26" s="12">
        <v>1.6119681706971534</v>
      </c>
      <c r="CQ26" s="12">
        <v>2.7727429627657507</v>
      </c>
      <c r="CR26" s="12">
        <v>-1.0102391421350387</v>
      </c>
      <c r="CS26" s="12">
        <v>0.28059873642725108</v>
      </c>
      <c r="CT26" s="12">
        <v>-8.0950935875001573E-2</v>
      </c>
      <c r="CU26" s="12">
        <v>-0.650555801921604</v>
      </c>
      <c r="CV26" s="12">
        <v>-1.5079839219576008</v>
      </c>
      <c r="CW26" s="12">
        <v>-1.3752913541464906</v>
      </c>
      <c r="CX26" s="12">
        <v>-0.51896866300206179</v>
      </c>
      <c r="CY26" s="12">
        <v>1.5443690475123173</v>
      </c>
      <c r="CZ26" s="12">
        <v>8.6652133714126833E-2</v>
      </c>
      <c r="DA26" s="12">
        <v>1.0993340738893798</v>
      </c>
      <c r="DB26" s="12">
        <v>-0.75752225662432116</v>
      </c>
      <c r="DC26" s="12">
        <v>-0.74805376956273983</v>
      </c>
      <c r="DD26" s="12">
        <v>-1.7334985501368472</v>
      </c>
      <c r="DE26" s="12">
        <v>-0.2687130478756683</v>
      </c>
      <c r="DF26" s="12">
        <v>0.95130268687690922</v>
      </c>
      <c r="DG26" s="12">
        <v>0.3682488521895122</v>
      </c>
      <c r="DH26" s="12">
        <v>-0.43875923578490239</v>
      </c>
      <c r="DI26" s="12">
        <v>-1.0800083383581405</v>
      </c>
      <c r="DJ26" s="12">
        <v>2.3610476867400587</v>
      </c>
      <c r="DK26" s="12">
        <v>-3.0765044196079394E-2</v>
      </c>
      <c r="DL26" s="12">
        <v>7.0813264782532137E-2</v>
      </c>
      <c r="DM26" s="12">
        <v>-0.47330868371505685</v>
      </c>
      <c r="DN26" s="12">
        <v>1.7149757561534917</v>
      </c>
      <c r="DO26" s="12">
        <v>-1.6325920258073001</v>
      </c>
      <c r="DP26" s="12">
        <v>1.6339243343949983</v>
      </c>
      <c r="DQ26" s="12">
        <v>-0.39073186597174958</v>
      </c>
      <c r="DR26" s="12">
        <v>1.5707811150282414</v>
      </c>
      <c r="DS26" s="12">
        <v>-2.7002743538683038</v>
      </c>
      <c r="DT26" s="12">
        <v>2.5796236548147888E-2</v>
      </c>
      <c r="DU26" s="12">
        <v>-0.92959838496780023</v>
      </c>
      <c r="DV26" s="12">
        <v>-0.16785447986216173</v>
      </c>
      <c r="DW26" s="12">
        <v>0.12787144610939549</v>
      </c>
      <c r="DX26" s="12">
        <v>0.94453823825964012</v>
      </c>
      <c r="DY26" s="12">
        <v>-1.0156179292499679</v>
      </c>
      <c r="DZ26" s="12">
        <v>0.15346499918689194</v>
      </c>
      <c r="EA26" s="12">
        <v>2.5355732296737488</v>
      </c>
      <c r="EB26" s="12">
        <v>2.1015877915608883E-2</v>
      </c>
      <c r="EC26" s="12">
        <v>0.20091240023591972</v>
      </c>
      <c r="ED26" s="12">
        <v>0.34125963604565435</v>
      </c>
      <c r="EE26" s="12">
        <v>0.80232204577870281</v>
      </c>
      <c r="EF26" s="12">
        <v>0.31123951868070598</v>
      </c>
      <c r="EG26" s="12">
        <v>-0.15961398515998981</v>
      </c>
      <c r="EH26" s="12">
        <v>6.7338462766097784E-2</v>
      </c>
      <c r="EI26" s="12">
        <v>-0.1733808265237502</v>
      </c>
      <c r="EJ26" s="12">
        <v>0.30750960494589918</v>
      </c>
      <c r="EK26" s="12">
        <v>0.86033476758820004</v>
      </c>
      <c r="EL26" s="12">
        <v>1.1880549130376394</v>
      </c>
      <c r="EM26" s="12">
        <v>0.23549518788101853</v>
      </c>
      <c r="EN26" s="12">
        <v>1.3502687428082139</v>
      </c>
      <c r="EO26" s="12">
        <v>-7.5261962433131657E-2</v>
      </c>
      <c r="EP26" s="12">
        <v>1.1121402488565906</v>
      </c>
      <c r="EQ26" s="12">
        <v>0.55473374781146845</v>
      </c>
      <c r="ER26" s="12">
        <v>0.17948607062592714</v>
      </c>
      <c r="ES26" s="12">
        <v>-0.36796492277724724</v>
      </c>
      <c r="ET26" s="12">
        <v>0.38835674691488009</v>
      </c>
      <c r="EU26" s="12">
        <v>1.3935598751553187</v>
      </c>
      <c r="EV26" s="12">
        <v>-1.3172476442789787</v>
      </c>
      <c r="EW26" s="12">
        <v>1.6164262784964052</v>
      </c>
      <c r="EX26" s="12">
        <v>2.0343592290990244</v>
      </c>
      <c r="EY26" s="12">
        <v>0.69009893013469537</v>
      </c>
      <c r="EZ26" s="12">
        <v>2.0078414989026072</v>
      </c>
      <c r="FA26" s="12">
        <v>2.8241314879224433E-2</v>
      </c>
      <c r="FB26" s="12">
        <v>-0.75053809993347897</v>
      </c>
      <c r="FC26" s="12">
        <v>0.17922915715745091</v>
      </c>
      <c r="FD26" s="12">
        <v>-0.3872274147095851</v>
      </c>
      <c r="FE26" s="12">
        <v>0.67250965653140327</v>
      </c>
      <c r="FF26" s="12">
        <v>-1.3429837172515278</v>
      </c>
      <c r="FG26" s="62"/>
      <c r="FJ26" s="58"/>
    </row>
    <row r="27" spans="1:166" s="63" customFormat="1" ht="12.75" customHeight="1" x14ac:dyDescent="0.2">
      <c r="A27" s="64"/>
      <c r="B27" s="60" t="s">
        <v>50</v>
      </c>
      <c r="C27" s="12">
        <v>1.3407072161028211</v>
      </c>
      <c r="D27" s="12">
        <v>-0.1648242074063444</v>
      </c>
      <c r="E27" s="12">
        <v>1.5561661657392367</v>
      </c>
      <c r="F27" s="12">
        <v>8.0691174342284455E-2</v>
      </c>
      <c r="G27" s="12">
        <v>1.1192052515643036</v>
      </c>
      <c r="H27" s="12">
        <v>7.4929778443318273</v>
      </c>
      <c r="I27" s="12">
        <v>-4.4226481458866429</v>
      </c>
      <c r="J27" s="12">
        <v>-4.1332354226053418</v>
      </c>
      <c r="K27" s="12">
        <v>-2.8809321797491516</v>
      </c>
      <c r="L27" s="12">
        <v>-7.8173811141329601</v>
      </c>
      <c r="M27" s="12">
        <v>3.8986264278800142</v>
      </c>
      <c r="N27" s="12">
        <v>0.60704689472013129</v>
      </c>
      <c r="O27" s="12">
        <v>-0.83143344210946379</v>
      </c>
      <c r="P27" s="12">
        <v>-4.4336303878177663</v>
      </c>
      <c r="Q27" s="12">
        <v>0.48602270295745598</v>
      </c>
      <c r="R27" s="12">
        <v>-3.8924783464104218</v>
      </c>
      <c r="S27" s="12">
        <v>0.63058923039671644</v>
      </c>
      <c r="T27" s="12">
        <v>1.2218989922316847</v>
      </c>
      <c r="U27" s="12">
        <v>-1.2622475852419046</v>
      </c>
      <c r="V27" s="12">
        <v>7.6387243186841314</v>
      </c>
      <c r="W27" s="12">
        <v>-0.16257651861192324</v>
      </c>
      <c r="X27" s="12">
        <v>1.4270824318393993</v>
      </c>
      <c r="Y27" s="12">
        <v>0.48068373791647634</v>
      </c>
      <c r="Z27" s="12">
        <v>4.0893005621662093</v>
      </c>
      <c r="AA27" s="12">
        <v>-1.8761697000600153</v>
      </c>
      <c r="AB27" s="12">
        <v>-2.3743826135422919</v>
      </c>
      <c r="AC27" s="12">
        <v>0.68489984001747217</v>
      </c>
      <c r="AD27" s="12">
        <v>0.69276933954933728</v>
      </c>
      <c r="AE27" s="12">
        <v>1.4481402231197649</v>
      </c>
      <c r="AF27" s="12">
        <v>1.1641653727925361</v>
      </c>
      <c r="AG27" s="12">
        <v>0.37855122092034232</v>
      </c>
      <c r="AH27" s="12">
        <v>-0.67177468287495934</v>
      </c>
      <c r="AI27" s="12">
        <v>0.11190975746266929</v>
      </c>
      <c r="AJ27" s="12">
        <v>-0.17059484510169032</v>
      </c>
      <c r="AK27" s="12">
        <v>-1.1602307921631971</v>
      </c>
      <c r="AL27" s="12">
        <v>-1.6736118767903485</v>
      </c>
      <c r="AM27" s="12">
        <v>2.0908616546580605</v>
      </c>
      <c r="AN27" s="12">
        <v>-5.0714491063197364E-3</v>
      </c>
      <c r="AO27" s="12">
        <v>-0.43534114907508581</v>
      </c>
      <c r="AP27" s="12">
        <v>-0.25821405019101906</v>
      </c>
      <c r="AQ27" s="12">
        <v>-0.59749989109683099</v>
      </c>
      <c r="AR27" s="12">
        <v>-0.35654884161335776</v>
      </c>
      <c r="AS27" s="12">
        <v>-0.74888806418690335</v>
      </c>
      <c r="AT27" s="12">
        <v>-0.25152957305553114</v>
      </c>
      <c r="AU27" s="12">
        <v>0.49020411362887817</v>
      </c>
      <c r="AV27" s="12">
        <v>2.7243178157599912</v>
      </c>
      <c r="AW27" s="12">
        <v>0.40922678943695612</v>
      </c>
      <c r="AX27" s="12">
        <v>-1.9335041555127996</v>
      </c>
      <c r="AY27" s="12">
        <v>2.5002182616643109</v>
      </c>
      <c r="AZ27" s="12">
        <v>2.6288310622298416</v>
      </c>
      <c r="BA27" s="12">
        <v>6.7006167471661549E-2</v>
      </c>
      <c r="BB27" s="12">
        <v>-4.3529378664343472</v>
      </c>
      <c r="BC27" s="12">
        <v>-0.27956226012689767</v>
      </c>
      <c r="BD27" s="12">
        <v>-0.79622044565761385</v>
      </c>
      <c r="BE27" s="12">
        <v>-0.7022572066706978</v>
      </c>
      <c r="BF27" s="12">
        <v>3.8448653157596491</v>
      </c>
      <c r="BG27" s="12">
        <v>0.35169195362951822</v>
      </c>
      <c r="BH27" s="12">
        <v>-0.45678122852751413</v>
      </c>
      <c r="BI27" s="12">
        <v>-2.2912818881683061</v>
      </c>
      <c r="BJ27" s="12">
        <v>0.6946298647475535</v>
      </c>
      <c r="BK27" s="12">
        <v>0.31188265984178898</v>
      </c>
      <c r="BL27" s="12">
        <v>-2.4182636233862631</v>
      </c>
      <c r="BM27" s="12">
        <v>2.2642515193745938</v>
      </c>
      <c r="BN27" s="12">
        <v>0.32146728870563468</v>
      </c>
      <c r="BO27" s="12">
        <v>0.87057144035633804</v>
      </c>
      <c r="BP27" s="12">
        <v>-3.7608248771570096E-2</v>
      </c>
      <c r="BQ27" s="12">
        <v>0.35740583880887744</v>
      </c>
      <c r="BR27" s="12">
        <v>0.92891044486220764</v>
      </c>
      <c r="BS27" s="12">
        <v>1.8550478012993921</v>
      </c>
      <c r="BT27" s="12">
        <v>-1.0319788397291196</v>
      </c>
      <c r="BU27" s="12">
        <v>-1.4052819422702534</v>
      </c>
      <c r="BV27" s="12">
        <v>-2.8507376217523195</v>
      </c>
      <c r="BW27" s="12">
        <v>-2.2632876062373741</v>
      </c>
      <c r="BX27" s="12">
        <v>-0.78972959893455208</v>
      </c>
      <c r="BY27" s="12">
        <v>1.516601935764994</v>
      </c>
      <c r="BZ27" s="12">
        <v>0.16054036540054106</v>
      </c>
      <c r="CA27" s="12">
        <v>-0.72062620855405379</v>
      </c>
      <c r="CB27" s="12">
        <v>-0.21738899782117738</v>
      </c>
      <c r="CC27" s="12">
        <v>0.46415476760237606</v>
      </c>
      <c r="CD27" s="12">
        <v>-0.46847398804168439</v>
      </c>
      <c r="CE27" s="12">
        <v>2.8995197896335423</v>
      </c>
      <c r="CF27" s="12">
        <v>-0.57911383608054701</v>
      </c>
      <c r="CG27" s="12">
        <v>0.13131380279314264</v>
      </c>
      <c r="CH27" s="12">
        <v>-0.7653195849042338</v>
      </c>
      <c r="CI27" s="12">
        <v>1.859306394115201</v>
      </c>
      <c r="CJ27" s="12">
        <v>1.1615299104771326</v>
      </c>
      <c r="CK27" s="12">
        <v>7.2668420336396977E-2</v>
      </c>
      <c r="CL27" s="12">
        <v>-2.0013424453762418</v>
      </c>
      <c r="CM27" s="12">
        <v>1.0733357211557992</v>
      </c>
      <c r="CN27" s="12">
        <v>5.413570847418625</v>
      </c>
      <c r="CO27" s="12">
        <v>0.54832100683062102</v>
      </c>
      <c r="CP27" s="12">
        <v>-0.32259839583663741</v>
      </c>
      <c r="CQ27" s="12">
        <v>-0.39503633177719877</v>
      </c>
      <c r="CR27" s="12">
        <v>0.45514810691613672</v>
      </c>
      <c r="CS27" s="12">
        <v>-0.44636309969172672</v>
      </c>
      <c r="CT27" s="12">
        <v>-0.85390252539634393</v>
      </c>
      <c r="CU27" s="12">
        <v>0.53247685639918885</v>
      </c>
      <c r="CV27" s="12">
        <v>-0.33036865648526925</v>
      </c>
      <c r="CW27" s="12">
        <v>-2.6731471513369742</v>
      </c>
      <c r="CX27" s="12">
        <v>-0.51302859669896117</v>
      </c>
      <c r="CY27" s="12">
        <v>1.030966054687199</v>
      </c>
      <c r="CZ27" s="12">
        <v>-0.12072775199437613</v>
      </c>
      <c r="DA27" s="12">
        <v>0.33287080435882022</v>
      </c>
      <c r="DB27" s="12">
        <v>-6.1971779307654966</v>
      </c>
      <c r="DC27" s="12">
        <v>4.9599486090134981E-2</v>
      </c>
      <c r="DD27" s="12">
        <v>-0.47181957682308484</v>
      </c>
      <c r="DE27" s="12">
        <v>-0.33151983547995423</v>
      </c>
      <c r="DF27" s="12">
        <v>-0.78281224808922634</v>
      </c>
      <c r="DG27" s="12">
        <v>0.29821561229947946</v>
      </c>
      <c r="DH27" s="12">
        <v>1.6754830633453954</v>
      </c>
      <c r="DI27" s="12">
        <v>-3.4559076526869736</v>
      </c>
      <c r="DJ27" s="12">
        <v>0.52248267799237524</v>
      </c>
      <c r="DK27" s="12">
        <v>1.3772516910776966</v>
      </c>
      <c r="DL27" s="12">
        <v>0.35202617436320693</v>
      </c>
      <c r="DM27" s="12">
        <v>0.20543297452051412</v>
      </c>
      <c r="DN27" s="12">
        <v>3.5862198583831884</v>
      </c>
      <c r="DO27" s="12">
        <v>0.29921363182383587</v>
      </c>
      <c r="DP27" s="12">
        <v>0.93971771616678801</v>
      </c>
      <c r="DQ27" s="12">
        <v>2.0190344045884379</v>
      </c>
      <c r="DR27" s="12">
        <v>-0.4903669083531681</v>
      </c>
      <c r="DS27" s="12">
        <v>-0.77127535262626612</v>
      </c>
      <c r="DT27" s="12">
        <v>1.0625954664477577</v>
      </c>
      <c r="DU27" s="12">
        <v>1.7025228322245622</v>
      </c>
      <c r="DV27" s="12">
        <v>1.1267723581489975</v>
      </c>
      <c r="DW27" s="12">
        <v>0.24264376608402749</v>
      </c>
      <c r="DX27" s="12">
        <v>0.10290623555093692</v>
      </c>
      <c r="DY27" s="12">
        <v>-0.43331212794748275</v>
      </c>
      <c r="DZ27" s="12">
        <v>2.1286407364830895</v>
      </c>
      <c r="EA27" s="12">
        <v>-0.29764228109331325</v>
      </c>
      <c r="EB27" s="12">
        <v>0.41551279203189129</v>
      </c>
      <c r="EC27" s="12">
        <v>0.16681156677404996</v>
      </c>
      <c r="ED27" s="12">
        <v>0.35596417052705664</v>
      </c>
      <c r="EE27" s="12">
        <v>0.62185143105260021</v>
      </c>
      <c r="EF27" s="12">
        <v>0.14773392470617264</v>
      </c>
      <c r="EG27" s="12">
        <v>2.2938359047719459E-2</v>
      </c>
      <c r="EH27" s="12">
        <v>0.67691275360699521</v>
      </c>
      <c r="EI27" s="12">
        <v>-6.1483240945103823E-2</v>
      </c>
      <c r="EJ27" s="12">
        <v>0.26325660612991353</v>
      </c>
      <c r="EK27" s="12">
        <v>0.42096256271535459</v>
      </c>
      <c r="EL27" s="12">
        <v>-0.4710752304459942</v>
      </c>
      <c r="EM27" s="12">
        <v>-1.0894832737007309E-2</v>
      </c>
      <c r="EN27" s="12">
        <v>0.98283146035149649</v>
      </c>
      <c r="EO27" s="12">
        <v>0.25502278952683355</v>
      </c>
      <c r="EP27" s="12">
        <v>-0.14749767898528887</v>
      </c>
      <c r="EQ27" s="12">
        <v>0.31073904042014533</v>
      </c>
      <c r="ER27" s="12">
        <v>0.97923832846689152</v>
      </c>
      <c r="ES27" s="12">
        <v>3.5249198685377792E-2</v>
      </c>
      <c r="ET27" s="12">
        <v>-0.27538387110797657</v>
      </c>
      <c r="EU27" s="12">
        <v>2.212568304238971E-2</v>
      </c>
      <c r="EV27" s="12">
        <v>2.6741666550364585E-2</v>
      </c>
      <c r="EW27" s="12">
        <v>0.270035668611456</v>
      </c>
      <c r="EX27" s="12">
        <v>0.20314212165619949</v>
      </c>
      <c r="EY27" s="12">
        <v>0.37655721284663457</v>
      </c>
      <c r="EZ27" s="12">
        <v>8.935726728066129E-2</v>
      </c>
      <c r="FA27" s="12">
        <v>-0.89570063619834173</v>
      </c>
      <c r="FB27" s="12">
        <v>-1.6711622849622643</v>
      </c>
      <c r="FC27" s="12">
        <v>-1.8766700886280319</v>
      </c>
      <c r="FD27" s="12">
        <v>-1.917736351051289</v>
      </c>
      <c r="FE27" s="12">
        <v>2.6864935937223322</v>
      </c>
      <c r="FF27" s="12">
        <v>0.18340509707017816</v>
      </c>
      <c r="FG27" s="62"/>
      <c r="FJ27" s="58"/>
    </row>
    <row r="28" spans="1:166" s="63" customFormat="1" ht="12.75" customHeight="1" x14ac:dyDescent="0.2">
      <c r="A28" s="64"/>
      <c r="B28" s="60" t="s">
        <v>51</v>
      </c>
      <c r="C28" s="12">
        <v>-0.76208299353898168</v>
      </c>
      <c r="D28" s="12">
        <v>-1.6592488690407969</v>
      </c>
      <c r="E28" s="12">
        <v>1.7354303547396643</v>
      </c>
      <c r="F28" s="12">
        <v>-1.3665806938274683</v>
      </c>
      <c r="G28" s="12">
        <v>2.1717556828894979</v>
      </c>
      <c r="H28" s="12">
        <v>1.0102675486505674</v>
      </c>
      <c r="I28" s="12">
        <v>0.51344743514014635</v>
      </c>
      <c r="J28" s="12">
        <v>-3.77630343679346</v>
      </c>
      <c r="K28" s="12">
        <v>2.2542597859140034</v>
      </c>
      <c r="L28" s="12">
        <v>0.19949590754784197</v>
      </c>
      <c r="M28" s="12">
        <v>0.40977037949296857</v>
      </c>
      <c r="N28" s="12">
        <v>2.0680471292751079</v>
      </c>
      <c r="O28" s="12">
        <v>-1.5617800563263673</v>
      </c>
      <c r="P28" s="12">
        <v>2.3595391404829691</v>
      </c>
      <c r="Q28" s="12">
        <v>1.9726037202656199</v>
      </c>
      <c r="R28" s="12">
        <v>-2.4243495916860702</v>
      </c>
      <c r="S28" s="12">
        <v>-0.30414385076892314</v>
      </c>
      <c r="T28" s="12">
        <v>-0.12313439655901037</v>
      </c>
      <c r="U28" s="12">
        <v>2.4174248732023118</v>
      </c>
      <c r="V28" s="12">
        <v>-0.90324723829247056</v>
      </c>
      <c r="W28" s="12">
        <v>-0.63464639325778727</v>
      </c>
      <c r="X28" s="12">
        <v>-1.7035687601024474</v>
      </c>
      <c r="Y28" s="12">
        <v>-0.90961404173743876</v>
      </c>
      <c r="Z28" s="12">
        <v>1.5494657275264778</v>
      </c>
      <c r="AA28" s="12">
        <v>-0.66268700588313356</v>
      </c>
      <c r="AB28" s="12">
        <v>1.1299898955462906</v>
      </c>
      <c r="AC28" s="12">
        <v>0.23235479432501815</v>
      </c>
      <c r="AD28" s="12">
        <v>-0.50962459119503478</v>
      </c>
      <c r="AE28" s="12">
        <v>-0.53286285284819268</v>
      </c>
      <c r="AF28" s="12">
        <v>0.47515258254537951</v>
      </c>
      <c r="AG28" s="12">
        <v>0.61273388355891356</v>
      </c>
      <c r="AH28" s="12">
        <v>0.41619610263441409</v>
      </c>
      <c r="AI28" s="12">
        <v>-0.71940495788388459</v>
      </c>
      <c r="AJ28" s="12">
        <v>-0.51586681971865778</v>
      </c>
      <c r="AK28" s="12">
        <v>-0.41037639269084769</v>
      </c>
      <c r="AL28" s="12">
        <v>0.63066953362143074</v>
      </c>
      <c r="AM28" s="12">
        <v>-1.1145283141265616</v>
      </c>
      <c r="AN28" s="12">
        <v>0.47035354482733993</v>
      </c>
      <c r="AO28" s="12">
        <v>2.7584233854230478</v>
      </c>
      <c r="AP28" s="12">
        <v>-2.8467179473179227</v>
      </c>
      <c r="AQ28" s="12">
        <v>-0.40563455099770218</v>
      </c>
      <c r="AR28" s="12">
        <v>1.3551759838922983</v>
      </c>
      <c r="AS28" s="12">
        <v>-0.54168749289823515</v>
      </c>
      <c r="AT28" s="12">
        <v>-4.4121397210007185</v>
      </c>
      <c r="AU28" s="12">
        <v>-1.1393361811122826</v>
      </c>
      <c r="AV28" s="12">
        <v>0.13837175242497057</v>
      </c>
      <c r="AW28" s="12">
        <v>-1.1258920613345547</v>
      </c>
      <c r="AX28" s="12">
        <v>-0.2868310170472399</v>
      </c>
      <c r="AY28" s="12">
        <v>7.6971735622888282E-2</v>
      </c>
      <c r="AZ28" s="12">
        <v>-0.47019584459150332</v>
      </c>
      <c r="BA28" s="12">
        <v>0.58647246016800825</v>
      </c>
      <c r="BB28" s="12">
        <v>2.9483049127315475</v>
      </c>
      <c r="BC28" s="12">
        <v>0.55264224456756939</v>
      </c>
      <c r="BD28" s="12">
        <v>0.22972639308782572</v>
      </c>
      <c r="BE28" s="12">
        <v>1.5325978280413599</v>
      </c>
      <c r="BF28" s="12">
        <v>1.0708516940006296</v>
      </c>
      <c r="BG28" s="12">
        <v>0.15669091558738746</v>
      </c>
      <c r="BH28" s="12">
        <v>-1.9445478751161094</v>
      </c>
      <c r="BI28" s="12">
        <v>-0.94697330025339532</v>
      </c>
      <c r="BJ28" s="12">
        <v>-9.8715597102938535E-2</v>
      </c>
      <c r="BK28" s="12">
        <v>2.3950588524114913</v>
      </c>
      <c r="BL28" s="12">
        <v>0.33958660825197384</v>
      </c>
      <c r="BM28" s="12">
        <v>-3.2703366337654249</v>
      </c>
      <c r="BN28" s="12">
        <v>8.576772835080515E-2</v>
      </c>
      <c r="BO28" s="12">
        <v>-0.23414265640806509</v>
      </c>
      <c r="BP28" s="12">
        <v>-0.25552885069332065</v>
      </c>
      <c r="BQ28" s="12">
        <v>0.47011308506050842</v>
      </c>
      <c r="BR28" s="12">
        <v>2.7185245168233285</v>
      </c>
      <c r="BS28" s="12">
        <v>-0.2147517589273118</v>
      </c>
      <c r="BT28" s="12">
        <v>0.39272556212244236</v>
      </c>
      <c r="BU28" s="12">
        <v>-2.3496620795509293</v>
      </c>
      <c r="BV28" s="12">
        <v>2.5064920321952844</v>
      </c>
      <c r="BW28" s="12">
        <v>-0.57635572179015604</v>
      </c>
      <c r="BX28" s="12">
        <v>0.32990889492217068</v>
      </c>
      <c r="BY28" s="12">
        <v>-0.31120216712273718</v>
      </c>
      <c r="BZ28" s="12">
        <v>1.2058091807946481</v>
      </c>
      <c r="CA28" s="12">
        <v>3.454709563666114E-3</v>
      </c>
      <c r="CB28" s="12">
        <v>-3.0090588116074901</v>
      </c>
      <c r="CC28" s="12">
        <v>0.87117472241147187</v>
      </c>
      <c r="CD28" s="12">
        <v>0.95343403856060771</v>
      </c>
      <c r="CE28" s="12">
        <v>-0.23696519855673781</v>
      </c>
      <c r="CF28" s="12">
        <v>-0.45968370308359097</v>
      </c>
      <c r="CG28" s="12">
        <v>1.4265501346594878</v>
      </c>
      <c r="CH28" s="12">
        <v>-0.11927258528886542</v>
      </c>
      <c r="CI28" s="12">
        <v>0.33558544351135478</v>
      </c>
      <c r="CJ28" s="12">
        <v>0.331007796778926</v>
      </c>
      <c r="CK28" s="12">
        <v>1.7428250684213387</v>
      </c>
      <c r="CL28" s="12">
        <v>0.69904572748227256</v>
      </c>
      <c r="CM28" s="12">
        <v>-1.0155702541658762E-2</v>
      </c>
      <c r="CN28" s="12">
        <v>2.4894021551736811</v>
      </c>
      <c r="CO28" s="12">
        <v>2.9884877155736289</v>
      </c>
      <c r="CP28" s="12">
        <v>0.60386756880472792</v>
      </c>
      <c r="CQ28" s="12">
        <v>1.3347423390846158</v>
      </c>
      <c r="CR28" s="12">
        <v>0.29269643087985742</v>
      </c>
      <c r="CS28" s="12">
        <v>0.27602238314174965</v>
      </c>
      <c r="CT28" s="12">
        <v>0.49815119465925761</v>
      </c>
      <c r="CU28" s="12">
        <v>0.37771108311333013</v>
      </c>
      <c r="CV28" s="12">
        <v>0.20336771067597237</v>
      </c>
      <c r="CW28" s="12">
        <v>-8.3459967571530846E-2</v>
      </c>
      <c r="CX28" s="12">
        <v>-0.56168997552786815</v>
      </c>
      <c r="CY28" s="12">
        <v>8.1884515742802755E-2</v>
      </c>
      <c r="CZ28" s="12">
        <v>0.30343418440827996</v>
      </c>
      <c r="DA28" s="12">
        <v>1.1168977346175391</v>
      </c>
      <c r="DB28" s="12">
        <v>-0.51418497649372563</v>
      </c>
      <c r="DC28" s="12">
        <v>-0.18694381907907731</v>
      </c>
      <c r="DD28" s="12">
        <v>0.55698283140128702</v>
      </c>
      <c r="DE28" s="12">
        <v>0.54829482871312507</v>
      </c>
      <c r="DF28" s="12">
        <v>0.47955584333243539</v>
      </c>
      <c r="DG28" s="12">
        <v>0.33284563106967813</v>
      </c>
      <c r="DH28" s="12">
        <v>-0.73017287150306531</v>
      </c>
      <c r="DI28" s="12">
        <v>0.282698729586639</v>
      </c>
      <c r="DJ28" s="12">
        <v>0.90091664317679676</v>
      </c>
      <c r="DK28" s="12">
        <v>-9.2198232498275079E-2</v>
      </c>
      <c r="DL28" s="12">
        <v>0.3853614276775108</v>
      </c>
      <c r="DM28" s="12">
        <v>-0.23180725691559489</v>
      </c>
      <c r="DN28" s="12">
        <v>0.70291703663412086</v>
      </c>
      <c r="DO28" s="12">
        <v>1.8776923630078546</v>
      </c>
      <c r="DP28" s="12">
        <v>0.52974562267886771</v>
      </c>
      <c r="DQ28" s="12">
        <v>0.56509427482760444</v>
      </c>
      <c r="DR28" s="12">
        <v>0.68204729158269917</v>
      </c>
      <c r="DS28" s="12">
        <v>-0.75326919289782079</v>
      </c>
      <c r="DT28" s="12">
        <v>-0.65443471341952719</v>
      </c>
      <c r="DU28" s="12">
        <v>-0.92088330948756347</v>
      </c>
      <c r="DV28" s="12">
        <v>-1.7153733119057435E-3</v>
      </c>
      <c r="DW28" s="12">
        <v>-0.23374627094865374</v>
      </c>
      <c r="DX28" s="12">
        <v>9.0389023175085903E-2</v>
      </c>
      <c r="DY28" s="12">
        <v>-0.14727680931062581</v>
      </c>
      <c r="DZ28" s="12">
        <v>0.19394404443904278</v>
      </c>
      <c r="EA28" s="12">
        <v>1.2863151406366846</v>
      </c>
      <c r="EB28" s="12">
        <v>0.79473899830473371</v>
      </c>
      <c r="EC28" s="12">
        <v>-0.77153984459784608</v>
      </c>
      <c r="ED28" s="12">
        <v>-0.12732222757373401</v>
      </c>
      <c r="EE28" s="12">
        <v>0.16567598128356398</v>
      </c>
      <c r="EF28" s="12">
        <v>9.5587896783921877E-2</v>
      </c>
      <c r="EG28" s="12">
        <v>6.0419766323982493E-2</v>
      </c>
      <c r="EH28" s="12">
        <v>0.11214519038402759</v>
      </c>
      <c r="EI28" s="12">
        <v>0.87181797895021784</v>
      </c>
      <c r="EJ28" s="12">
        <v>-9.3201112675111997E-2</v>
      </c>
      <c r="EK28" s="12">
        <v>0.24320585799944006</v>
      </c>
      <c r="EL28" s="12">
        <v>4.3055155002336143E-2</v>
      </c>
      <c r="EM28" s="12">
        <v>-7.914719799715364E-2</v>
      </c>
      <c r="EN28" s="12">
        <v>-0.58447266854562141</v>
      </c>
      <c r="EO28" s="12">
        <v>0.58070569825983398</v>
      </c>
      <c r="EP28" s="12">
        <v>2.6704277104556695E-2</v>
      </c>
      <c r="EQ28" s="12">
        <v>2.5137845655677893E-2</v>
      </c>
      <c r="ER28" s="12">
        <v>0.51803951610540366</v>
      </c>
      <c r="ES28" s="12">
        <v>1.6298200061557964</v>
      </c>
      <c r="ET28" s="12">
        <v>0.21686987106828326</v>
      </c>
      <c r="EU28" s="12">
        <v>-0.97699570047893758</v>
      </c>
      <c r="EV28" s="12">
        <v>-0.90229440919831916</v>
      </c>
      <c r="EW28" s="12">
        <v>0.48357864755905666</v>
      </c>
      <c r="EX28" s="12">
        <v>1.5343261773277561</v>
      </c>
      <c r="EY28" s="12">
        <v>2.5095579968507025</v>
      </c>
      <c r="EZ28" s="12">
        <v>-0.22029987796351236</v>
      </c>
      <c r="FA28" s="12">
        <v>0.69426616992301149</v>
      </c>
      <c r="FB28" s="12">
        <v>1.7088696009671196</v>
      </c>
      <c r="FC28" s="12">
        <v>-1.0337534236476245</v>
      </c>
      <c r="FD28" s="12">
        <v>-1.1882379161651073</v>
      </c>
      <c r="FE28" s="12">
        <v>4.3364759103312167E-2</v>
      </c>
      <c r="FF28" s="12">
        <v>1.1365512549332379</v>
      </c>
      <c r="FG28" s="62"/>
      <c r="FJ28" s="58"/>
    </row>
    <row r="29" spans="1:166" s="63" customFormat="1" ht="12.75" customHeight="1" x14ac:dyDescent="0.2">
      <c r="A29" s="64"/>
      <c r="B29" s="60" t="s">
        <v>52</v>
      </c>
      <c r="C29" s="12">
        <v>1.1876734079204754</v>
      </c>
      <c r="D29" s="12">
        <v>-0.55008432261119955</v>
      </c>
      <c r="E29" s="12">
        <v>4.4485968034093437</v>
      </c>
      <c r="F29" s="12">
        <v>-3.614949629795039</v>
      </c>
      <c r="G29" s="12">
        <v>3.4497793698677226</v>
      </c>
      <c r="H29" s="12">
        <v>0.45660782635026376</v>
      </c>
      <c r="I29" s="12">
        <v>2.3112074702920538</v>
      </c>
      <c r="J29" s="12">
        <v>-3.2774762908231225</v>
      </c>
      <c r="K29" s="12">
        <v>-1.2337050090690749</v>
      </c>
      <c r="L29" s="12">
        <v>0.82021966455589901</v>
      </c>
      <c r="M29" s="12">
        <v>1.4357082631952345</v>
      </c>
      <c r="N29" s="12">
        <v>1.959393885600158</v>
      </c>
      <c r="O29" s="12">
        <v>-1.8811114820003971</v>
      </c>
      <c r="P29" s="12">
        <v>3.8992102646948856</v>
      </c>
      <c r="Q29" s="12">
        <v>8.6587875808596948E-2</v>
      </c>
      <c r="R29" s="12">
        <v>-1.3946411334613051</v>
      </c>
      <c r="S29" s="12">
        <v>-1.0314579015709868</v>
      </c>
      <c r="T29" s="12">
        <v>-0.49320469828951774</v>
      </c>
      <c r="U29" s="12">
        <v>2.9848728464419327</v>
      </c>
      <c r="V29" s="12">
        <v>-0.2376077851619085</v>
      </c>
      <c r="W29" s="12">
        <v>-2.7573582835135224</v>
      </c>
      <c r="X29" s="12">
        <v>-3.1154330901422278</v>
      </c>
      <c r="Y29" s="12">
        <v>2.2432692442271751</v>
      </c>
      <c r="Z29" s="12">
        <v>1.0788828286244501</v>
      </c>
      <c r="AA29" s="12">
        <v>-1.7305361275471554</v>
      </c>
      <c r="AB29" s="12">
        <v>1.278484790392409</v>
      </c>
      <c r="AC29" s="12">
        <v>0.10065372188237109</v>
      </c>
      <c r="AD29" s="12">
        <v>-0.68010132637557064</v>
      </c>
      <c r="AE29" s="12">
        <v>-1.2983047777970325</v>
      </c>
      <c r="AF29" s="12">
        <v>-0.68597073303303668</v>
      </c>
      <c r="AG29" s="12">
        <v>0.71762467105038752</v>
      </c>
      <c r="AH29" s="12">
        <v>-0.94992220767088353</v>
      </c>
      <c r="AI29" s="12">
        <v>-0.91808532761677997</v>
      </c>
      <c r="AJ29" s="12">
        <v>0.72735635774388019</v>
      </c>
      <c r="AK29" s="12">
        <v>0.77224864565970108</v>
      </c>
      <c r="AL29" s="12">
        <v>0.54988971830440825</v>
      </c>
      <c r="AM29" s="12">
        <v>-0.57774165633182051</v>
      </c>
      <c r="AN29" s="12">
        <v>-0.11438792917375373</v>
      </c>
      <c r="AO29" s="12">
        <v>-0.30286553796513571</v>
      </c>
      <c r="AP29" s="12">
        <v>-0.40219291719325589</v>
      </c>
      <c r="AQ29" s="12">
        <v>-0.39935277325312546</v>
      </c>
      <c r="AR29" s="12">
        <v>1.366431319830097</v>
      </c>
      <c r="AS29" s="12">
        <v>1.0148499162754954</v>
      </c>
      <c r="AT29" s="12">
        <v>0.64335726537279037</v>
      </c>
      <c r="AU29" s="12">
        <v>-0.58377280990968838</v>
      </c>
      <c r="AV29" s="12">
        <v>1.3551944468380039</v>
      </c>
      <c r="AW29" s="12">
        <v>-2.0522058753425276</v>
      </c>
      <c r="AX29" s="12">
        <v>-0.69340108179190008</v>
      </c>
      <c r="AY29" s="12">
        <v>-0.1747486208679816</v>
      </c>
      <c r="AZ29" s="12">
        <v>0.74689637739693282</v>
      </c>
      <c r="BA29" s="12">
        <v>-0.62537119632998239</v>
      </c>
      <c r="BB29" s="12">
        <v>0.30670313656682158</v>
      </c>
      <c r="BC29" s="12">
        <v>1.2711706512732901</v>
      </c>
      <c r="BD29" s="12">
        <v>0.9006574932653777</v>
      </c>
      <c r="BE29" s="12">
        <v>4.8142357236602429E-2</v>
      </c>
      <c r="BF29" s="12">
        <v>0.18131705901676121</v>
      </c>
      <c r="BG29" s="12">
        <v>0.88746889149859953</v>
      </c>
      <c r="BH29" s="12">
        <v>1.0969019922703493</v>
      </c>
      <c r="BI29" s="12">
        <v>-0.25676783705446127</v>
      </c>
      <c r="BJ29" s="12">
        <v>4.8859468173767517E-2</v>
      </c>
      <c r="BK29" s="12">
        <v>5.0336410264772979E-2</v>
      </c>
      <c r="BL29" s="12">
        <v>0.74792182899994231</v>
      </c>
      <c r="BM29" s="12">
        <v>-4.1546217876962892</v>
      </c>
      <c r="BN29" s="12">
        <v>0.15084277545514002</v>
      </c>
      <c r="BO29" s="12">
        <v>-1.1427133024666247E-2</v>
      </c>
      <c r="BP29" s="12">
        <v>-0.70157005121763705</v>
      </c>
      <c r="BQ29" s="12">
        <v>0.76992354097207283</v>
      </c>
      <c r="BR29" s="12">
        <v>0.35878489962164473</v>
      </c>
      <c r="BS29" s="12">
        <v>1.39353313180961</v>
      </c>
      <c r="BT29" s="12">
        <v>0.72860517760857668</v>
      </c>
      <c r="BU29" s="12">
        <v>-0.69874154160476376</v>
      </c>
      <c r="BV29" s="12">
        <v>1.066591239796888</v>
      </c>
      <c r="BW29" s="12">
        <v>-0.81324090335221921</v>
      </c>
      <c r="BX29" s="12">
        <v>0.79566591738591264</v>
      </c>
      <c r="BY29" s="12">
        <v>-0.61955387787571148</v>
      </c>
      <c r="BZ29" s="12">
        <v>1.3725205703642995</v>
      </c>
      <c r="CA29" s="12">
        <v>5.620147888758531E-2</v>
      </c>
      <c r="CB29" s="12">
        <v>-0.14802508735990427</v>
      </c>
      <c r="CC29" s="12">
        <v>1.1384979396099393</v>
      </c>
      <c r="CD29" s="12">
        <v>1.6485262688927138</v>
      </c>
      <c r="CE29" s="12">
        <v>0.15153868231640999</v>
      </c>
      <c r="CF29" s="12">
        <v>-0.19766241628698111</v>
      </c>
      <c r="CG29" s="12">
        <v>0.35984862039415422</v>
      </c>
      <c r="CH29" s="12">
        <v>2.148345503649729E-3</v>
      </c>
      <c r="CI29" s="12">
        <v>1.689132077935529E-2</v>
      </c>
      <c r="CJ29" s="12">
        <v>0.77435601421762534</v>
      </c>
      <c r="CK29" s="12">
        <v>1.0242374991398462</v>
      </c>
      <c r="CL29" s="12">
        <v>1.2601380227161618</v>
      </c>
      <c r="CM29" s="12">
        <v>-3.2641896745877474E-2</v>
      </c>
      <c r="CN29" s="12">
        <v>2.8559670886286304</v>
      </c>
      <c r="CO29" s="12">
        <v>3.2151938899972032</v>
      </c>
      <c r="CP29" s="12">
        <v>0.30227476363311467</v>
      </c>
      <c r="CQ29" s="12">
        <v>1.3955502453966373</v>
      </c>
      <c r="CR29" s="12">
        <v>-1.2357275581099336</v>
      </c>
      <c r="CS29" s="12">
        <v>-6.8805193150767163E-2</v>
      </c>
      <c r="CT29" s="12">
        <v>0.40616912753363987</v>
      </c>
      <c r="CU29" s="12">
        <v>0.20676589860162409</v>
      </c>
      <c r="CV29" s="12">
        <v>-0.54833400107557884</v>
      </c>
      <c r="CW29" s="12">
        <v>0.82290272052176761</v>
      </c>
      <c r="CX29" s="12">
        <v>-1.6021699465163519</v>
      </c>
      <c r="CY29" s="12">
        <v>0.8029433845228473</v>
      </c>
      <c r="CZ29" s="12">
        <v>0.10751464375668984</v>
      </c>
      <c r="DA29" s="12">
        <v>1.4533008661871794</v>
      </c>
      <c r="DB29" s="12">
        <v>0.31389752046604436</v>
      </c>
      <c r="DC29" s="12">
        <v>-0.35091723576937683</v>
      </c>
      <c r="DD29" s="12">
        <v>-0.11787247409957846</v>
      </c>
      <c r="DE29" s="12">
        <v>0.47205301160080371</v>
      </c>
      <c r="DF29" s="12">
        <v>0.45172809309683704</v>
      </c>
      <c r="DG29" s="12">
        <v>0.669879178136501</v>
      </c>
      <c r="DH29" s="12">
        <v>-1.1681607689109863</v>
      </c>
      <c r="DI29" s="12">
        <v>1.4500865914247152</v>
      </c>
      <c r="DJ29" s="12">
        <v>1.5087621910044202</v>
      </c>
      <c r="DK29" s="12">
        <v>-0.43666488563836037</v>
      </c>
      <c r="DL29" s="12">
        <v>0.14117039689165445</v>
      </c>
      <c r="DM29" s="12">
        <v>-1.2228308345991756</v>
      </c>
      <c r="DN29" s="12">
        <v>0.85355719197139912</v>
      </c>
      <c r="DO29" s="12">
        <v>1.6008888308452152</v>
      </c>
      <c r="DP29" s="12">
        <v>6.682446752241944E-2</v>
      </c>
      <c r="DQ29" s="12">
        <v>1.5515932401823473</v>
      </c>
      <c r="DR29" s="12">
        <v>0.32676823452013615</v>
      </c>
      <c r="DS29" s="12">
        <v>-1.5088975851679343</v>
      </c>
      <c r="DT29" s="12">
        <v>-1.2234996525017028</v>
      </c>
      <c r="DU29" s="12">
        <v>-1.0505220607025967</v>
      </c>
      <c r="DV29" s="12">
        <v>0.26343714291849896</v>
      </c>
      <c r="DW29" s="12">
        <v>-0.64851351592571937</v>
      </c>
      <c r="DX29" s="12">
        <v>7.5782781850053382E-2</v>
      </c>
      <c r="DY29" s="12">
        <v>0.48601189106092235</v>
      </c>
      <c r="DZ29" s="12">
        <v>9.4389566480201914E-2</v>
      </c>
      <c r="EA29" s="12">
        <v>-7.852951212226067E-2</v>
      </c>
      <c r="EB29" s="12">
        <v>1.5679103109544901</v>
      </c>
      <c r="EC29" s="12">
        <v>0.44154307140411575</v>
      </c>
      <c r="ED29" s="12">
        <v>0.47413953037616086</v>
      </c>
      <c r="EE29" s="12">
        <v>0.53064816420873573</v>
      </c>
      <c r="EF29" s="12">
        <v>2.5725676292043254E-2</v>
      </c>
      <c r="EG29" s="12">
        <v>1.271116917216375E-2</v>
      </c>
      <c r="EH29" s="12">
        <v>0.11993215130889912</v>
      </c>
      <c r="EI29" s="12">
        <v>0.48074473757480085</v>
      </c>
      <c r="EJ29" s="12">
        <v>-0.11311847480550696</v>
      </c>
      <c r="EK29" s="12">
        <v>4.0711580742391895E-2</v>
      </c>
      <c r="EL29" s="12">
        <v>0.23736605749904438</v>
      </c>
      <c r="EM29" s="12">
        <v>4.4041738527900165E-3</v>
      </c>
      <c r="EN29" s="12">
        <v>-3.0482028954181839E-2</v>
      </c>
      <c r="EO29" s="12">
        <v>0.33257437785127308</v>
      </c>
      <c r="EP29" s="12">
        <v>0.41555612128279051</v>
      </c>
      <c r="EQ29" s="12">
        <v>2.5732559991162418</v>
      </c>
      <c r="ER29" s="12">
        <v>3.8109761707627428</v>
      </c>
      <c r="ES29" s="12">
        <v>1.9335745439690726</v>
      </c>
      <c r="ET29" s="12">
        <v>0.11047037278476068</v>
      </c>
      <c r="EU29" s="12">
        <v>-1.735466667502223</v>
      </c>
      <c r="EV29" s="12">
        <v>-1.7219024963842173</v>
      </c>
      <c r="EW29" s="12">
        <v>0.67646992417115825</v>
      </c>
      <c r="EX29" s="12">
        <v>1.0777506826901657</v>
      </c>
      <c r="EY29" s="12">
        <v>0.21242015271532466</v>
      </c>
      <c r="EZ29" s="12">
        <v>-0.40365144109452444</v>
      </c>
      <c r="FA29" s="12">
        <v>0.71479185985243987</v>
      </c>
      <c r="FB29" s="12">
        <v>1.8112013946240495</v>
      </c>
      <c r="FC29" s="12">
        <v>0.12221386052297589</v>
      </c>
      <c r="FD29" s="12">
        <v>-1.1958520350160313</v>
      </c>
      <c r="FE29" s="12">
        <v>1.9986732476844367</v>
      </c>
      <c r="FF29" s="12">
        <v>1.2624685962733935</v>
      </c>
      <c r="FG29" s="62"/>
      <c r="FJ29" s="58"/>
    </row>
    <row r="30" spans="1:166" s="63" customFormat="1" ht="12.75" customHeight="1" x14ac:dyDescent="0.2">
      <c r="A30" s="64"/>
      <c r="B30" s="60" t="s">
        <v>53</v>
      </c>
      <c r="C30" s="12">
        <v>-2.3581525061302067</v>
      </c>
      <c r="D30" s="12">
        <v>-2.6481129476379706</v>
      </c>
      <c r="E30" s="12">
        <v>-0.37739467418629324</v>
      </c>
      <c r="F30" s="12">
        <v>0.5040169064427058</v>
      </c>
      <c r="G30" s="12">
        <v>1.2095695729263278</v>
      </c>
      <c r="H30" s="12">
        <v>1.2763442485120402</v>
      </c>
      <c r="I30" s="12">
        <v>-0.91061737941556808</v>
      </c>
      <c r="J30" s="12">
        <v>-5.3223488851553036</v>
      </c>
      <c r="K30" s="12">
        <v>5.0279261063638003</v>
      </c>
      <c r="L30" s="12">
        <v>-0.61271118533859914</v>
      </c>
      <c r="M30" s="12">
        <v>-0.41060576837294027</v>
      </c>
      <c r="N30" s="12">
        <v>2.4972558094727093</v>
      </c>
      <c r="O30" s="12">
        <v>-1.2143052902403362</v>
      </c>
      <c r="P30" s="12">
        <v>1.2547996615516865</v>
      </c>
      <c r="Q30" s="12">
        <v>3.7316683177679222</v>
      </c>
      <c r="R30" s="12">
        <v>-3.4105547414767345</v>
      </c>
      <c r="S30" s="12">
        <v>0.26608280864794942</v>
      </c>
      <c r="T30" s="12">
        <v>0.33035036554092123</v>
      </c>
      <c r="U30" s="12">
        <v>2.2384098865500413</v>
      </c>
      <c r="V30" s="12">
        <v>-1.1573486240232134</v>
      </c>
      <c r="W30" s="12">
        <v>1.1753968464261133</v>
      </c>
      <c r="X30" s="12">
        <v>-0.58610780454287914</v>
      </c>
      <c r="Y30" s="12">
        <v>-3.6057627106645063</v>
      </c>
      <c r="Z30" s="12">
        <v>2.1494445249028216</v>
      </c>
      <c r="AA30" s="12">
        <v>1.9124136874504316E-2</v>
      </c>
      <c r="AB30" s="12">
        <v>0.50494552309556795</v>
      </c>
      <c r="AC30" s="12">
        <v>-3.1613948290110105E-2</v>
      </c>
      <c r="AD30" s="12">
        <v>-0.48254785660585275</v>
      </c>
      <c r="AE30" s="12">
        <v>0.13975895361548751</v>
      </c>
      <c r="AF30" s="12">
        <v>1.5179290713480897</v>
      </c>
      <c r="AG30" s="12">
        <v>0.41393835577596683</v>
      </c>
      <c r="AH30" s="12">
        <v>1.3643188125864514</v>
      </c>
      <c r="AI30" s="12">
        <v>-0.72753300143822974</v>
      </c>
      <c r="AJ30" s="12">
        <v>-1.5718698987158608</v>
      </c>
      <c r="AK30" s="12">
        <v>-1.3044186808645608</v>
      </c>
      <c r="AL30" s="12">
        <v>0.7995759052544793</v>
      </c>
      <c r="AM30" s="12">
        <v>-1.3992663700294283</v>
      </c>
      <c r="AN30" s="12">
        <v>1.0001634273462123</v>
      </c>
      <c r="AO30" s="12">
        <v>5.6607834368443077</v>
      </c>
      <c r="AP30" s="12">
        <v>-5.0345148514060911</v>
      </c>
      <c r="AQ30" s="12">
        <v>-0.50698758561515955</v>
      </c>
      <c r="AR30" s="12">
        <v>1.5716377213671695</v>
      </c>
      <c r="AS30" s="12">
        <v>-1.8892830390629722</v>
      </c>
      <c r="AT30" s="12">
        <v>-9.1945857972046028</v>
      </c>
      <c r="AU30" s="12">
        <v>-1.8770693139222083</v>
      </c>
      <c r="AV30" s="12">
        <v>-0.94040706704369148</v>
      </c>
      <c r="AW30" s="12">
        <v>-0.46071423972162684</v>
      </c>
      <c r="AX30" s="12">
        <v>0.34622483923889558</v>
      </c>
      <c r="AY30" s="12">
        <v>1.1468754761221778</v>
      </c>
      <c r="AZ30" s="12">
        <v>-1.6487435921206384</v>
      </c>
      <c r="BA30" s="12">
        <v>1.8000530261025327</v>
      </c>
      <c r="BB30" s="12">
        <v>6.1026046513477983</v>
      </c>
      <c r="BC30" s="12">
        <v>3.6492369194940366E-2</v>
      </c>
      <c r="BD30" s="12">
        <v>-0.30930298573955683</v>
      </c>
      <c r="BE30" s="12">
        <v>3.06535104307879</v>
      </c>
      <c r="BF30" s="12">
        <v>1.9931013456127689</v>
      </c>
      <c r="BG30" s="12">
        <v>-0.53900805887882042</v>
      </c>
      <c r="BH30" s="12">
        <v>-4.8195481882398417</v>
      </c>
      <c r="BI30" s="12">
        <v>-1.6189520972442417</v>
      </c>
      <c r="BJ30" s="12">
        <v>-0.26444906118149314</v>
      </c>
      <c r="BK30" s="12">
        <v>3.6493368410065008</v>
      </c>
      <c r="BL30" s="12">
        <v>0.83107277440062077</v>
      </c>
      <c r="BM30" s="12">
        <v>-3.0201871276907433</v>
      </c>
      <c r="BN30" s="12">
        <v>9.4329837659157256E-2</v>
      </c>
      <c r="BO30" s="12">
        <v>-0.50630003125941014</v>
      </c>
      <c r="BP30" s="12">
        <v>0.12063788537926001</v>
      </c>
      <c r="BQ30" s="12">
        <v>-0.12387173402096385</v>
      </c>
      <c r="BR30" s="12">
        <v>5.2425139762717787</v>
      </c>
      <c r="BS30" s="12">
        <v>-1.5959731397703569</v>
      </c>
      <c r="BT30" s="12">
        <v>0.17151257836451883</v>
      </c>
      <c r="BU30" s="12">
        <v>-4.8351397705807315</v>
      </c>
      <c r="BV30" s="12">
        <v>4.2851432462438721</v>
      </c>
      <c r="BW30" s="12">
        <v>-0.47025586103509598</v>
      </c>
      <c r="BX30" s="12">
        <v>1.3186242321339137E-2</v>
      </c>
      <c r="BY30" s="12">
        <v>-0.10612609781609494</v>
      </c>
      <c r="BZ30" s="12">
        <v>0.72867942887890891</v>
      </c>
      <c r="CA30" s="12">
        <v>4.392339876193585E-2</v>
      </c>
      <c r="CB30" s="12">
        <v>-6.0225158212650616</v>
      </c>
      <c r="CC30" s="12">
        <v>-3.8890136402791597E-2</v>
      </c>
      <c r="CD30" s="12">
        <v>0.63937420163042713</v>
      </c>
      <c r="CE30" s="12">
        <v>0.38057586810029687</v>
      </c>
      <c r="CF30" s="12">
        <v>-0.87796656896939052</v>
      </c>
      <c r="CG30" s="12">
        <v>2.202462328705046</v>
      </c>
      <c r="CH30" s="12">
        <v>-8.7179410961257808E-2</v>
      </c>
      <c r="CI30" s="12">
        <v>-0.1066885406944551</v>
      </c>
      <c r="CJ30" s="12">
        <v>-0.25241776255146009</v>
      </c>
      <c r="CK30" s="12">
        <v>2.5757615959313362</v>
      </c>
      <c r="CL30" s="12">
        <v>-0.12550375352551324</v>
      </c>
      <c r="CM30" s="12">
        <v>3.730257440803797E-2</v>
      </c>
      <c r="CN30" s="12">
        <v>1.7751418771228211</v>
      </c>
      <c r="CO30" s="12">
        <v>2.9550051790384835</v>
      </c>
      <c r="CP30" s="12">
        <v>0.47264650366525274</v>
      </c>
      <c r="CQ30" s="12">
        <v>1.1981524804433485</v>
      </c>
      <c r="CR30" s="12">
        <v>1.7067638294552268</v>
      </c>
      <c r="CS30" s="12">
        <v>0.19031660424770891</v>
      </c>
      <c r="CT30" s="12">
        <v>0.73980469301431206</v>
      </c>
      <c r="CU30" s="12">
        <v>1.6361192180312845</v>
      </c>
      <c r="CV30" s="12">
        <v>9.7431503767175798E-4</v>
      </c>
      <c r="CW30" s="12">
        <v>-0.28430122860620965</v>
      </c>
      <c r="CX30" s="12">
        <v>0.41393858657037264</v>
      </c>
      <c r="CY30" s="12">
        <v>-0.57969035286110637</v>
      </c>
      <c r="CZ30" s="12">
        <v>0.53951736592967592</v>
      </c>
      <c r="DA30" s="12">
        <v>0.88982036627949235</v>
      </c>
      <c r="DB30" s="12">
        <v>-1.3791562879168384</v>
      </c>
      <c r="DC30" s="12">
        <v>0.97450254782016632</v>
      </c>
      <c r="DD30" s="12">
        <v>1.3254984788859225</v>
      </c>
      <c r="DE30" s="12">
        <v>0.69909530614691295</v>
      </c>
      <c r="DF30" s="12">
        <v>0.5875163387268012</v>
      </c>
      <c r="DG30" s="12">
        <v>7.9077301162522318E-2</v>
      </c>
      <c r="DH30" s="12">
        <v>-0.58708620370990783</v>
      </c>
      <c r="DI30" s="12">
        <v>-0.6822895022886355</v>
      </c>
      <c r="DJ30" s="12">
        <v>0.35386746787935408</v>
      </c>
      <c r="DK30" s="12">
        <v>0.24089491097938343</v>
      </c>
      <c r="DL30" s="12">
        <v>0.46343255036831454</v>
      </c>
      <c r="DM30" s="12">
        <v>0.56770192423596377</v>
      </c>
      <c r="DN30" s="12">
        <v>-0.10348530164304703</v>
      </c>
      <c r="DO30" s="12">
        <v>2.2697783693602869</v>
      </c>
      <c r="DP30" s="12">
        <v>0.88880616095672327</v>
      </c>
      <c r="DQ30" s="12">
        <v>-0.4275474480878616</v>
      </c>
      <c r="DR30" s="12">
        <v>1.1328749930605175</v>
      </c>
      <c r="DS30" s="12">
        <v>-0.2059322772241079</v>
      </c>
      <c r="DT30" s="12">
        <v>-0.16939916681876221</v>
      </c>
      <c r="DU30" s="12">
        <v>-0.7994394052519338</v>
      </c>
      <c r="DV30" s="12">
        <v>-0.23319845772742376</v>
      </c>
      <c r="DW30" s="12">
        <v>1.8154845372575501E-2</v>
      </c>
      <c r="DX30" s="12">
        <v>0.1215061421931285</v>
      </c>
      <c r="DY30" s="12">
        <v>-0.62486676041610956</v>
      </c>
      <c r="DZ30" s="12">
        <v>0.16607349769903745</v>
      </c>
      <c r="EA30" s="12">
        <v>2.2966969598199993</v>
      </c>
      <c r="EB30" s="12">
        <v>0.23621929137320752</v>
      </c>
      <c r="EC30" s="12">
        <v>-1.5258464426655238</v>
      </c>
      <c r="ED30" s="12">
        <v>-1.3863127694893285</v>
      </c>
      <c r="EE30" s="12">
        <v>-5.5529319164127067E-2</v>
      </c>
      <c r="EF30" s="12">
        <v>0.17260098316689287</v>
      </c>
      <c r="EG30" s="12">
        <v>-2.434977186988041E-2</v>
      </c>
      <c r="EH30" s="12">
        <v>0.1378186381705282</v>
      </c>
      <c r="EI30" s="12">
        <v>0.83954964561838707</v>
      </c>
      <c r="EJ30" s="12">
        <v>0.18090783902953156</v>
      </c>
      <c r="EK30" s="12">
        <v>1.1080912580996305E-2</v>
      </c>
      <c r="EL30" s="12">
        <v>-8.6856605099450146E-2</v>
      </c>
      <c r="EM30" s="12">
        <v>-0.19997169902171708</v>
      </c>
      <c r="EN30" s="12">
        <v>-0.90743307160900954</v>
      </c>
      <c r="EO30" s="12">
        <v>0.92110803931613816</v>
      </c>
      <c r="EP30" s="12">
        <v>-1.0001834103360352</v>
      </c>
      <c r="EQ30" s="12">
        <v>-0.93363318631310221</v>
      </c>
      <c r="ER30" s="12">
        <v>-1.8065640555759046</v>
      </c>
      <c r="ES30" s="12">
        <v>0.84938286659638607</v>
      </c>
      <c r="ET30" s="12">
        <v>0.27929338504073087</v>
      </c>
      <c r="EU30" s="12">
        <v>-0.80676172593857132</v>
      </c>
      <c r="EV30" s="12">
        <v>0.41642411706848748</v>
      </c>
      <c r="EW30" s="12">
        <v>0.60766850708850484</v>
      </c>
      <c r="EX30" s="12">
        <v>1.4844716513761256</v>
      </c>
      <c r="EY30" s="12">
        <v>5.2449906817519008</v>
      </c>
      <c r="EZ30" s="12">
        <v>-0.14097286173041823</v>
      </c>
      <c r="FA30" s="12">
        <v>0.73887003676402685</v>
      </c>
      <c r="FB30" s="12">
        <v>2.1888792875352436</v>
      </c>
      <c r="FC30" s="12">
        <v>-2.1342619628457982</v>
      </c>
      <c r="FD30" s="12">
        <v>-2.1158028704456484</v>
      </c>
      <c r="FE30" s="12">
        <v>0.31057590032968108</v>
      </c>
      <c r="FF30" s="12">
        <v>1.3431945039058064</v>
      </c>
      <c r="FG30" s="62"/>
      <c r="FJ30" s="58"/>
    </row>
    <row r="31" spans="1:166" s="63" customFormat="1" ht="12.75" customHeight="1" x14ac:dyDescent="0.2">
      <c r="A31" s="64"/>
      <c r="B31" s="60" t="s">
        <v>54</v>
      </c>
      <c r="C31" s="12">
        <v>-4.2952743817525896E-2</v>
      </c>
      <c r="D31" s="12">
        <v>-0.91675276570427622</v>
      </c>
      <c r="E31" s="12">
        <v>1.1472900829798238</v>
      </c>
      <c r="F31" s="12">
        <v>-1.0947144645971241</v>
      </c>
      <c r="G31" s="12">
        <v>1.6336067424710388</v>
      </c>
      <c r="H31" s="12">
        <v>2.320861834191712</v>
      </c>
      <c r="I31" s="12">
        <v>0.10108489509874641</v>
      </c>
      <c r="J31" s="12">
        <v>3.5874221255405958</v>
      </c>
      <c r="K31" s="12">
        <v>3.8631744817509306</v>
      </c>
      <c r="L31" s="12">
        <v>2.0415602674481503</v>
      </c>
      <c r="M31" s="12">
        <v>0.21435498751771753</v>
      </c>
      <c r="N31" s="12">
        <v>8.5506031002546834E-2</v>
      </c>
      <c r="O31" s="12">
        <v>-2.0335507319492407</v>
      </c>
      <c r="P31" s="12">
        <v>1.2413979870997016</v>
      </c>
      <c r="Q31" s="12">
        <v>1.1282890908220988</v>
      </c>
      <c r="R31" s="12">
        <v>-1.5971251562447497</v>
      </c>
      <c r="S31" s="12">
        <v>-2.8097040341290569E-2</v>
      </c>
      <c r="T31" s="12">
        <v>-1.0088390678096304</v>
      </c>
      <c r="U31" s="12">
        <v>0.60872682779884446</v>
      </c>
      <c r="V31" s="12">
        <v>-2.8061077552468672</v>
      </c>
      <c r="W31" s="12">
        <v>-0.77929335719945092</v>
      </c>
      <c r="X31" s="12">
        <v>-1.5381923489153126</v>
      </c>
      <c r="Y31" s="12">
        <v>0.47421712773056957</v>
      </c>
      <c r="Z31" s="12">
        <v>0.24070178156325728</v>
      </c>
      <c r="AA31" s="12">
        <v>0.64479285512633044</v>
      </c>
      <c r="AB31" s="12">
        <v>4.3700656464134902</v>
      </c>
      <c r="AC31" s="12">
        <v>2.533564151717238</v>
      </c>
      <c r="AD31" s="12">
        <v>0.17108581439806425</v>
      </c>
      <c r="AE31" s="12">
        <v>-0.80646284221078668</v>
      </c>
      <c r="AF31" s="12">
        <v>-0.16233830354250856</v>
      </c>
      <c r="AG31" s="12">
        <v>1.3261030874623936</v>
      </c>
      <c r="AH31" s="12">
        <v>1.2338506663281068</v>
      </c>
      <c r="AI31" s="12">
        <v>0.26912677099018012</v>
      </c>
      <c r="AJ31" s="12">
        <v>6.110130460716956E-2</v>
      </c>
      <c r="AK31" s="12">
        <v>-0.6542885439279611</v>
      </c>
      <c r="AL31" s="12">
        <v>1.8209004353408886E-2</v>
      </c>
      <c r="AM31" s="12">
        <v>-1.9927879351299249</v>
      </c>
      <c r="AN31" s="12">
        <v>0.14103711736253022</v>
      </c>
      <c r="AO31" s="12">
        <v>7.6797776489367919E-2</v>
      </c>
      <c r="AP31" s="12">
        <v>-0.70717086436676846</v>
      </c>
      <c r="AQ31" s="12">
        <v>0.18208907376060512</v>
      </c>
      <c r="AR31" s="12">
        <v>-1.0221808477517413E-2</v>
      </c>
      <c r="AS31" s="12">
        <v>0.14616582713353754</v>
      </c>
      <c r="AT31" s="12">
        <v>-0.49484786810753967</v>
      </c>
      <c r="AU31" s="12">
        <v>0.15002441820453072</v>
      </c>
      <c r="AV31" s="12">
        <v>-6.7536044711713483E-2</v>
      </c>
      <c r="AW31" s="12">
        <v>-3.1535462553367033E-2</v>
      </c>
      <c r="AX31" s="12">
        <v>-1.6555756240367758</v>
      </c>
      <c r="AY31" s="12">
        <v>-4.4806869160424974</v>
      </c>
      <c r="AZ31" s="12">
        <v>-1.0940983903973134E-2</v>
      </c>
      <c r="BA31" s="12">
        <v>6.0536258533194776E-2</v>
      </c>
      <c r="BB31" s="12">
        <v>-1.4799777885286303</v>
      </c>
      <c r="BC31" s="12">
        <v>-4.8177355490364171E-2</v>
      </c>
      <c r="BD31" s="12">
        <v>-2.1752937584240684E-2</v>
      </c>
      <c r="BE31" s="12">
        <v>8.0933323779142086E-2</v>
      </c>
      <c r="BF31" s="12">
        <v>6.0516077888150832E-3</v>
      </c>
      <c r="BG31" s="12">
        <v>0.71811084484714183</v>
      </c>
      <c r="BH31" s="12">
        <v>-1.4242557604293715E-3</v>
      </c>
      <c r="BI31" s="12">
        <v>-0.62938607404383617</v>
      </c>
      <c r="BJ31" s="12">
        <v>9.0683521405021672E-2</v>
      </c>
      <c r="BK31" s="12">
        <v>7.7389806902217639</v>
      </c>
      <c r="BL31" s="12">
        <v>-4.5926100919097212</v>
      </c>
      <c r="BM31" s="12">
        <v>-3.2486653692975764E-2</v>
      </c>
      <c r="BN31" s="12">
        <v>-0.3015659244302471</v>
      </c>
      <c r="BO31" s="12">
        <v>0.23160878929140427</v>
      </c>
      <c r="BP31" s="12">
        <v>-0.17047868352160211</v>
      </c>
      <c r="BQ31" s="12">
        <v>2.4503556282413186</v>
      </c>
      <c r="BR31" s="12">
        <v>7.7051710625619663E-2</v>
      </c>
      <c r="BS31" s="12">
        <v>1.3537264209206867E-2</v>
      </c>
      <c r="BT31" s="12">
        <v>-1.4001143781383618E-2</v>
      </c>
      <c r="BU31" s="12">
        <v>3.9863182559117361</v>
      </c>
      <c r="BV31" s="12">
        <v>-0.11740269220539279</v>
      </c>
      <c r="BW31" s="12">
        <v>4.042803537740447E-3</v>
      </c>
      <c r="BX31" s="12">
        <v>-0.18116074606914223</v>
      </c>
      <c r="BY31" s="12">
        <v>6.6172079013870899E-2</v>
      </c>
      <c r="BZ31" s="12">
        <v>3.095995791144146</v>
      </c>
      <c r="CA31" s="12">
        <v>-0.48095070609972534</v>
      </c>
      <c r="CB31" s="12">
        <v>-0.23741639723736663</v>
      </c>
      <c r="CC31" s="12">
        <v>4.3551160908721798</v>
      </c>
      <c r="CD31" s="12">
        <v>-0.78499796344185802</v>
      </c>
      <c r="CE31" s="12">
        <v>-5.3091682798495299</v>
      </c>
      <c r="CF31" s="12">
        <v>0.45582273159234798</v>
      </c>
      <c r="CG31" s="12">
        <v>2.7594456676489187</v>
      </c>
      <c r="CH31" s="12">
        <v>-0.90147383396207426</v>
      </c>
      <c r="CI31" s="12">
        <v>4.3331129709173855</v>
      </c>
      <c r="CJ31" s="12">
        <v>1.178124039392503</v>
      </c>
      <c r="CK31" s="12">
        <v>0.99695747426797876</v>
      </c>
      <c r="CL31" s="12">
        <v>2.2305960373800726</v>
      </c>
      <c r="CM31" s="12">
        <v>-0.1412656326351458</v>
      </c>
      <c r="CN31" s="12">
        <v>4.3319891053721138</v>
      </c>
      <c r="CO31" s="12">
        <v>2.0786320457889307</v>
      </c>
      <c r="CP31" s="12">
        <v>2.7011683932841146</v>
      </c>
      <c r="CQ31" s="12">
        <v>1.7136774742844807</v>
      </c>
      <c r="CR31" s="12">
        <v>0.59026483375730354</v>
      </c>
      <c r="CS31" s="12">
        <v>2.2749125238481716</v>
      </c>
      <c r="CT31" s="12">
        <v>-0.24702044529975042</v>
      </c>
      <c r="CU31" s="12">
        <v>-4.9365082420572914</v>
      </c>
      <c r="CV31" s="12">
        <v>4.8203312219402772</v>
      </c>
      <c r="CW31" s="12">
        <v>-3.177822434820976</v>
      </c>
      <c r="CX31" s="12">
        <v>-0.63396029612448057</v>
      </c>
      <c r="CY31" s="12">
        <v>0.12651934357348349</v>
      </c>
      <c r="CZ31" s="12">
        <v>1.6899624223931653E-2</v>
      </c>
      <c r="DA31" s="12">
        <v>0.70486584570974564</v>
      </c>
      <c r="DB31" s="12">
        <v>1.8573742755556566E-2</v>
      </c>
      <c r="DC31" s="12">
        <v>-5.288919062263342</v>
      </c>
      <c r="DD31" s="12">
        <v>-0.22980711003433019</v>
      </c>
      <c r="DE31" s="12">
        <v>0.10196020191757249</v>
      </c>
      <c r="DF31" s="12">
        <v>2.3653974282100698E-2</v>
      </c>
      <c r="DG31" s="12">
        <v>4.6364883271232671E-2</v>
      </c>
      <c r="DH31" s="12">
        <v>0.69049044692202077</v>
      </c>
      <c r="DI31" s="12">
        <v>-0.22658279553673388</v>
      </c>
      <c r="DJ31" s="12">
        <v>0.81550257689151362</v>
      </c>
      <c r="DK31" s="12">
        <v>-0.14931166768171744</v>
      </c>
      <c r="DL31" s="12">
        <v>1.1970862235039181</v>
      </c>
      <c r="DM31" s="12">
        <v>0.41305815770529275</v>
      </c>
      <c r="DN31" s="12">
        <v>4.3267248719066176</v>
      </c>
      <c r="DO31" s="12">
        <v>1.164169621435529</v>
      </c>
      <c r="DP31" s="12">
        <v>0.86379473613378277</v>
      </c>
      <c r="DQ31" s="12">
        <v>1.0841571097096381</v>
      </c>
      <c r="DR31" s="12">
        <v>4.8907221253524646E-2</v>
      </c>
      <c r="DS31" s="12">
        <v>4.7661884050365089E-3</v>
      </c>
      <c r="DT31" s="12">
        <v>-0.49966748640528635</v>
      </c>
      <c r="DU31" s="12">
        <v>-0.94920241380396231</v>
      </c>
      <c r="DV31" s="12">
        <v>-2.9071573722927457E-2</v>
      </c>
      <c r="DW31" s="12">
        <v>0.39426089291907385</v>
      </c>
      <c r="DX31" s="12">
        <v>-3.8114630346863798E-3</v>
      </c>
      <c r="DY31" s="12">
        <v>-0.59819903281631559</v>
      </c>
      <c r="DZ31" s="12">
        <v>0.80629001240748455</v>
      </c>
      <c r="EA31" s="12">
        <v>2.4153594839944725</v>
      </c>
      <c r="EB31" s="12">
        <v>0.16781534279828314</v>
      </c>
      <c r="EC31" s="12">
        <v>-2.4603444595022728</v>
      </c>
      <c r="ED31" s="12">
        <v>3.5942208123094899</v>
      </c>
      <c r="EE31" s="12">
        <v>0</v>
      </c>
      <c r="EF31" s="12">
        <v>4.1296766753573522E-3</v>
      </c>
      <c r="EG31" s="12">
        <v>0.49069034366671094</v>
      </c>
      <c r="EH31" s="12">
        <v>0</v>
      </c>
      <c r="EI31" s="12">
        <v>2.0164889442027212</v>
      </c>
      <c r="EJ31" s="12">
        <v>-1.0103986120551411</v>
      </c>
      <c r="EK31" s="12">
        <v>1.6032099115935949</v>
      </c>
      <c r="EL31" s="12">
        <v>0</v>
      </c>
      <c r="EM31" s="12">
        <v>0.13019457338392382</v>
      </c>
      <c r="EN31" s="12">
        <v>-0.88053011245399215</v>
      </c>
      <c r="EO31" s="12">
        <v>3.2846374849697213E-2</v>
      </c>
      <c r="EP31" s="12">
        <v>2.6402699693027358</v>
      </c>
      <c r="EQ31" s="12">
        <v>-3.1897638200948109</v>
      </c>
      <c r="ER31" s="12">
        <v>-0.25517790685832153</v>
      </c>
      <c r="ES31" s="12">
        <v>3.4544741767807778</v>
      </c>
      <c r="ET31" s="12">
        <v>0.30212140555568112</v>
      </c>
      <c r="EU31" s="12">
        <v>0.54530983698410296</v>
      </c>
      <c r="EV31" s="12">
        <v>-3.0417686089726743</v>
      </c>
      <c r="EW31" s="12">
        <v>-0.46700629272562821</v>
      </c>
      <c r="EX31" s="12">
        <v>2.9677867895268975</v>
      </c>
      <c r="EY31" s="12">
        <v>-0.56630795430663738</v>
      </c>
      <c r="EZ31" s="12">
        <v>-4.7928576968274683E-3</v>
      </c>
      <c r="FA31" s="12">
        <v>0.47800100912185428</v>
      </c>
      <c r="FB31" s="12">
        <v>-0.30087772987494077</v>
      </c>
      <c r="FC31" s="12">
        <v>-0.18832786839611515</v>
      </c>
      <c r="FD31" s="12">
        <v>2.1937483553934101</v>
      </c>
      <c r="FE31" s="12">
        <v>-6.1681863230609935</v>
      </c>
      <c r="FF31" s="12">
        <v>0</v>
      </c>
      <c r="FG31" s="62"/>
      <c r="FJ31" s="58"/>
    </row>
    <row r="32" spans="1:166" s="63" customFormat="1" ht="12.75" customHeight="1" x14ac:dyDescent="0.2">
      <c r="A32" s="64"/>
      <c r="B32" s="60" t="s">
        <v>55</v>
      </c>
      <c r="C32" s="12">
        <v>1.4981542719388896</v>
      </c>
      <c r="D32" s="12">
        <v>0.38521898974386293</v>
      </c>
      <c r="E32" s="12">
        <v>-1.4135626730701345</v>
      </c>
      <c r="F32" s="12">
        <v>2.9107696248408699</v>
      </c>
      <c r="G32" s="12">
        <v>-2.8592118625039853</v>
      </c>
      <c r="H32" s="12">
        <v>1.8784179919722366</v>
      </c>
      <c r="I32" s="12">
        <v>0.84541292666246992</v>
      </c>
      <c r="J32" s="12">
        <v>4.5103301149971742</v>
      </c>
      <c r="K32" s="12">
        <v>2.6742695815778816</v>
      </c>
      <c r="L32" s="12">
        <v>-4.1602056899942568</v>
      </c>
      <c r="M32" s="12">
        <v>-6.1564966907497798</v>
      </c>
      <c r="N32" s="12">
        <v>10.476072942655046</v>
      </c>
      <c r="O32" s="12">
        <v>-8.9943658421326571</v>
      </c>
      <c r="P32" s="12">
        <v>-0.34336427915334644</v>
      </c>
      <c r="Q32" s="12">
        <v>0.98795231346102685</v>
      </c>
      <c r="R32" s="12">
        <v>3.0700368430904845</v>
      </c>
      <c r="S32" s="12">
        <v>2.8245433744121362</v>
      </c>
      <c r="T32" s="12">
        <v>12.273131455697438</v>
      </c>
      <c r="U32" s="12">
        <v>-0.51033343338204862</v>
      </c>
      <c r="V32" s="12">
        <v>-3.6627078853669781</v>
      </c>
      <c r="W32" s="12">
        <v>3.1968165223767553</v>
      </c>
      <c r="X32" s="12">
        <v>-0.461404152174405</v>
      </c>
      <c r="Y32" s="12">
        <v>5.540803877359668E-2</v>
      </c>
      <c r="Z32" s="12">
        <v>3.1327870959016124</v>
      </c>
      <c r="AA32" s="12">
        <v>-0.30196712302448248</v>
      </c>
      <c r="AB32" s="12">
        <v>0</v>
      </c>
      <c r="AC32" s="12">
        <v>0.86925793063112877</v>
      </c>
      <c r="AD32" s="12">
        <v>7.8444872741512128E-2</v>
      </c>
      <c r="AE32" s="12">
        <v>0.14235533266633293</v>
      </c>
      <c r="AF32" s="12">
        <v>1.0764548630860293</v>
      </c>
      <c r="AG32" s="12">
        <v>0.14369807440040017</v>
      </c>
      <c r="AH32" s="12">
        <v>-0.26570928362800172</v>
      </c>
      <c r="AI32" s="12">
        <v>8.3916079364199092E-3</v>
      </c>
      <c r="AJ32" s="12">
        <v>0.16692660032244788</v>
      </c>
      <c r="AK32" s="12">
        <v>-6.2610481378323808</v>
      </c>
      <c r="AL32" s="12">
        <v>1.5681961070823647E-3</v>
      </c>
      <c r="AM32" s="12">
        <v>-1.6272252661772124</v>
      </c>
      <c r="AN32" s="12">
        <v>-4.0780855708082875</v>
      </c>
      <c r="AO32" s="12">
        <v>6.4225468538747776E-2</v>
      </c>
      <c r="AP32" s="12">
        <v>-0.21985226455791818</v>
      </c>
      <c r="AQ32" s="12">
        <v>-6.0255800702346818E-2</v>
      </c>
      <c r="AR32" s="12">
        <v>0.33896614842834349</v>
      </c>
      <c r="AS32" s="12">
        <v>1.2824409746578169</v>
      </c>
      <c r="AT32" s="12">
        <v>0.45991474266502408</v>
      </c>
      <c r="AU32" s="12">
        <v>-1.4537033180528347E-2</v>
      </c>
      <c r="AV32" s="12">
        <v>-0.1089881645933044</v>
      </c>
      <c r="AW32" s="12">
        <v>-3.1282572123592089E-3</v>
      </c>
      <c r="AX32" s="12">
        <v>0.16208518592024657</v>
      </c>
      <c r="AY32" s="12">
        <v>-0.36289451618767288</v>
      </c>
      <c r="AZ32" s="12">
        <v>-0.11239956471109647</v>
      </c>
      <c r="BA32" s="12">
        <v>3.9067836207284934E-2</v>
      </c>
      <c r="BB32" s="12">
        <v>-0.81206607788509855</v>
      </c>
      <c r="BC32" s="12">
        <v>1.66062479753879</v>
      </c>
      <c r="BD32" s="12">
        <v>9.76898944278215E-3</v>
      </c>
      <c r="BE32" s="12">
        <v>2.3582045967380116</v>
      </c>
      <c r="BF32" s="12">
        <v>6.5811625321048561</v>
      </c>
      <c r="BG32" s="12">
        <v>1.6876097210039021E-2</v>
      </c>
      <c r="BH32" s="12">
        <v>-7.7113344384284304</v>
      </c>
      <c r="BI32" s="12">
        <v>0.38122237497955069</v>
      </c>
      <c r="BJ32" s="12">
        <v>2.3260017152387125</v>
      </c>
      <c r="BK32" s="12">
        <v>-2.8187252514821903E-2</v>
      </c>
      <c r="BL32" s="12">
        <v>5.7832883052055806E-3</v>
      </c>
      <c r="BM32" s="12">
        <v>6.9454771023113038</v>
      </c>
      <c r="BN32" s="12">
        <v>2.9351458547122178E-2</v>
      </c>
      <c r="BO32" s="12">
        <v>0.11731060788648939</v>
      </c>
      <c r="BP32" s="12">
        <v>-1.6348774390663845</v>
      </c>
      <c r="BQ32" s="12">
        <v>3.5020225896556179</v>
      </c>
      <c r="BR32" s="12">
        <v>2.3630082477023695</v>
      </c>
      <c r="BS32" s="12">
        <v>0.19075930276386543</v>
      </c>
      <c r="BT32" s="12">
        <v>0.50583901504488438</v>
      </c>
      <c r="BU32" s="12">
        <v>0.66510322328303673</v>
      </c>
      <c r="BV32" s="12">
        <v>-0.25129272481101417</v>
      </c>
      <c r="BW32" s="12">
        <v>-5.4397092329338985</v>
      </c>
      <c r="BX32" s="12">
        <v>-0.63321398116191752</v>
      </c>
      <c r="BY32" s="12">
        <v>0.22090316827148015</v>
      </c>
      <c r="BZ32" s="12">
        <v>1.7760752198547891E-2</v>
      </c>
      <c r="CA32" s="12">
        <v>0</v>
      </c>
      <c r="CB32" s="12">
        <v>-0.44703228616410629</v>
      </c>
      <c r="CC32" s="12">
        <v>0.56335232115221068</v>
      </c>
      <c r="CD32" s="12">
        <v>-0.9500307675886277</v>
      </c>
      <c r="CE32" s="12">
        <v>7.4167397322466577E-2</v>
      </c>
      <c r="CF32" s="12">
        <v>6.730843397610986E-2</v>
      </c>
      <c r="CG32" s="12">
        <v>0.19077840098264964</v>
      </c>
      <c r="CH32" s="12">
        <v>3.6858605158587521</v>
      </c>
      <c r="CI32" s="12">
        <v>5.093082551776984E-2</v>
      </c>
      <c r="CJ32" s="12">
        <v>-1.9680057199445211</v>
      </c>
      <c r="CK32" s="12">
        <v>-2.7916810860837526</v>
      </c>
      <c r="CL32" s="12">
        <v>-4.4052151466670519</v>
      </c>
      <c r="CM32" s="12">
        <v>7.1201997173697684E-2</v>
      </c>
      <c r="CN32" s="12">
        <v>5.6211457019099909</v>
      </c>
      <c r="CO32" s="12">
        <v>-0.25563851320584696</v>
      </c>
      <c r="CP32" s="12">
        <v>2.4639845851998299</v>
      </c>
      <c r="CQ32" s="12">
        <v>-7.1477574385958587E-2</v>
      </c>
      <c r="CR32" s="12">
        <v>-0.12620861255872029</v>
      </c>
      <c r="CS32" s="12">
        <v>-3.888238489291318E-4</v>
      </c>
      <c r="CT32" s="12">
        <v>0</v>
      </c>
      <c r="CU32" s="12">
        <v>-4.2455260005676347</v>
      </c>
      <c r="CV32" s="12">
        <v>0.4006318877715298</v>
      </c>
      <c r="CW32" s="12">
        <v>-0.82193839866266938</v>
      </c>
      <c r="CX32" s="12">
        <v>-8.5840394837649932</v>
      </c>
      <c r="CY32" s="12">
        <v>0.1295581114123312</v>
      </c>
      <c r="CZ32" s="12">
        <v>0</v>
      </c>
      <c r="DA32" s="12">
        <v>-1.6441220515380661</v>
      </c>
      <c r="DB32" s="12">
        <v>0.2467293735169962</v>
      </c>
      <c r="DC32" s="12">
        <v>0.10134990003689559</v>
      </c>
      <c r="DD32" s="12">
        <v>1.6871540839535903E-2</v>
      </c>
      <c r="DE32" s="12">
        <v>-3.9649062327235196</v>
      </c>
      <c r="DF32" s="12">
        <v>0.57140506818307291</v>
      </c>
      <c r="DG32" s="12">
        <v>3.5125601282592678</v>
      </c>
      <c r="DH32" s="12">
        <v>-0.35304127946647057</v>
      </c>
      <c r="DI32" s="12">
        <v>0.52634913134270711</v>
      </c>
      <c r="DJ32" s="12">
        <v>5.982227894476555E-2</v>
      </c>
      <c r="DK32" s="12">
        <v>-8.3119738718950842E-2</v>
      </c>
      <c r="DL32" s="12">
        <v>0.12017495687897117</v>
      </c>
      <c r="DM32" s="12">
        <v>0.71505835014260555</v>
      </c>
      <c r="DN32" s="12">
        <v>0.19183300855336594</v>
      </c>
      <c r="DO32" s="12">
        <v>-0.50938383041957414</v>
      </c>
      <c r="DP32" s="12">
        <v>1.2061899334010695</v>
      </c>
      <c r="DQ32" s="12">
        <v>0.15840159151188082</v>
      </c>
      <c r="DR32" s="12">
        <v>0.27193480517699875</v>
      </c>
      <c r="DS32" s="12">
        <v>-0.44641826194480316</v>
      </c>
      <c r="DT32" s="12">
        <v>-9.7420989145747701</v>
      </c>
      <c r="DU32" s="12">
        <v>1.6142558447462818E-2</v>
      </c>
      <c r="DV32" s="12">
        <v>-0.7460594516370822</v>
      </c>
      <c r="DW32" s="12">
        <v>-7.3188527780732038E-2</v>
      </c>
      <c r="DX32" s="12">
        <v>-6.9071170751999755E-2</v>
      </c>
      <c r="DY32" s="12">
        <v>-7.8937988973071249E-3</v>
      </c>
      <c r="DZ32" s="12">
        <v>1.0542772519859911</v>
      </c>
      <c r="EA32" s="12">
        <v>1.2380923011771516</v>
      </c>
      <c r="EB32" s="12">
        <v>0.27510816595817111</v>
      </c>
      <c r="EC32" s="12">
        <v>0.37115058627217312</v>
      </c>
      <c r="ED32" s="12">
        <v>4.2278137197482302E-2</v>
      </c>
      <c r="EE32" s="12">
        <v>-0.6563540276682156</v>
      </c>
      <c r="EF32" s="12">
        <v>2.4277932252338319</v>
      </c>
      <c r="EG32" s="12">
        <v>-0.38889575940976862</v>
      </c>
      <c r="EH32" s="12">
        <v>1.4475687352462296</v>
      </c>
      <c r="EI32" s="12">
        <v>-0.25088986531680568</v>
      </c>
      <c r="EJ32" s="12">
        <v>0.5585640872482589</v>
      </c>
      <c r="EK32" s="12">
        <v>0.40760040762797267</v>
      </c>
      <c r="EL32" s="12">
        <v>-0.43176754237735926</v>
      </c>
      <c r="EM32" s="12">
        <v>-0.73724881023243816</v>
      </c>
      <c r="EN32" s="12">
        <v>-6.228158906251835E-3</v>
      </c>
      <c r="EO32" s="12">
        <v>0.40287796345788252</v>
      </c>
      <c r="EP32" s="12">
        <v>-0.68025803496614401</v>
      </c>
      <c r="EQ32" s="12">
        <v>0.24492978780313024</v>
      </c>
      <c r="ER32" s="12">
        <v>1.4733458641252923</v>
      </c>
      <c r="ES32" s="12">
        <v>0.21763030732103061</v>
      </c>
      <c r="ET32" s="12">
        <v>0.42167462990593663</v>
      </c>
      <c r="EU32" s="12">
        <v>0.13284998335467435</v>
      </c>
      <c r="EV32" s="12">
        <v>0.4824785136538452</v>
      </c>
      <c r="EW32" s="12">
        <v>1.4277742258096424</v>
      </c>
      <c r="EX32" s="12">
        <v>0.95264188027759644</v>
      </c>
      <c r="EY32" s="12">
        <v>0.72105037970710839</v>
      </c>
      <c r="EZ32" s="12">
        <v>1.2486453323051308</v>
      </c>
      <c r="FA32" s="12">
        <v>-0.81979475938908308</v>
      </c>
      <c r="FB32" s="12">
        <v>0.68306840388552814</v>
      </c>
      <c r="FC32" s="12">
        <v>0.14064972267074438</v>
      </c>
      <c r="FD32" s="12">
        <v>-0.48321917953515481</v>
      </c>
      <c r="FE32" s="12">
        <v>0.34803476192182359</v>
      </c>
      <c r="FF32" s="12">
        <v>2.257118530065938</v>
      </c>
      <c r="FG32" s="62"/>
      <c r="FJ32" s="58"/>
    </row>
    <row r="33" spans="1:166" s="63" customFormat="1" ht="12.75" customHeight="1" x14ac:dyDescent="0.2">
      <c r="A33" s="64"/>
      <c r="B33" s="60" t="s">
        <v>56</v>
      </c>
      <c r="C33" s="12">
        <v>1.4042389137638223</v>
      </c>
      <c r="D33" s="12">
        <v>1.6415902508279068</v>
      </c>
      <c r="E33" s="12">
        <v>0.18403392343628866</v>
      </c>
      <c r="F33" s="12">
        <v>-0.39797234510989821</v>
      </c>
      <c r="G33" s="12">
        <v>9.218562302645438</v>
      </c>
      <c r="H33" s="12">
        <v>0.72233535381120983</v>
      </c>
      <c r="I33" s="12">
        <v>0</v>
      </c>
      <c r="J33" s="12">
        <v>0</v>
      </c>
      <c r="K33" s="12">
        <v>0</v>
      </c>
      <c r="L33" s="12">
        <v>0</v>
      </c>
      <c r="M33" s="12">
        <v>-4.6745443343776394E-2</v>
      </c>
      <c r="N33" s="12">
        <v>0</v>
      </c>
      <c r="O33" s="12">
        <v>0</v>
      </c>
      <c r="P33" s="12">
        <v>5.1667552767881819</v>
      </c>
      <c r="Q33" s="12">
        <v>0</v>
      </c>
      <c r="R33" s="12">
        <v>3.4554734132654863</v>
      </c>
      <c r="S33" s="12">
        <v>1.1803109359722841</v>
      </c>
      <c r="T33" s="12">
        <v>4.5410309106141966E-2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0.23249554771334058</v>
      </c>
      <c r="AB33" s="12">
        <v>0</v>
      </c>
      <c r="AC33" s="12">
        <v>0</v>
      </c>
      <c r="AD33" s="12">
        <v>0</v>
      </c>
      <c r="AE33" s="12">
        <v>2.9490326365249286</v>
      </c>
      <c r="AF33" s="12">
        <v>0.51995858226743241</v>
      </c>
      <c r="AG33" s="12">
        <v>1.8987645579945811</v>
      </c>
      <c r="AH33" s="12">
        <v>0</v>
      </c>
      <c r="AI33" s="12">
        <v>0</v>
      </c>
      <c r="AJ33" s="12">
        <v>-0.24490685894452691</v>
      </c>
      <c r="AK33" s="12">
        <v>0</v>
      </c>
      <c r="AL33" s="12">
        <v>0</v>
      </c>
      <c r="AM33" s="12">
        <v>6.7241066895484813E-2</v>
      </c>
      <c r="AN33" s="12">
        <v>0.29685911979613344</v>
      </c>
      <c r="AO33" s="12">
        <v>0</v>
      </c>
      <c r="AP33" s="12">
        <v>0</v>
      </c>
      <c r="AQ33" s="12">
        <v>0</v>
      </c>
      <c r="AR33" s="12">
        <v>2.1410822258053352</v>
      </c>
      <c r="AS33" s="12">
        <v>0</v>
      </c>
      <c r="AT33" s="12">
        <v>1.1868372593148324</v>
      </c>
      <c r="AU33" s="12">
        <v>0</v>
      </c>
      <c r="AV33" s="12">
        <v>-0.17117321206815417</v>
      </c>
      <c r="AW33" s="12">
        <v>0</v>
      </c>
      <c r="AX33" s="12">
        <v>0</v>
      </c>
      <c r="AY33" s="12">
        <v>0.56995449237557949</v>
      </c>
      <c r="AZ33" s="12">
        <v>0</v>
      </c>
      <c r="BA33" s="12">
        <v>0</v>
      </c>
      <c r="BB33" s="12">
        <v>0.66048529752593677</v>
      </c>
      <c r="BC33" s="12">
        <v>3.1096791594413364</v>
      </c>
      <c r="BD33" s="12">
        <v>1.019191201201175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0.35043463776367467</v>
      </c>
      <c r="BL33" s="12">
        <v>0</v>
      </c>
      <c r="BM33" s="12">
        <v>0</v>
      </c>
      <c r="BN33" s="12">
        <v>1.9635272744656485</v>
      </c>
      <c r="BO33" s="12">
        <v>0</v>
      </c>
      <c r="BP33" s="12">
        <v>0</v>
      </c>
      <c r="BQ33" s="12">
        <v>2.8132577118245905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0.71336978568614651</v>
      </c>
      <c r="CA33" s="12">
        <v>0.73264008722020435</v>
      </c>
      <c r="CB33" s="12">
        <v>0.10441352743195687</v>
      </c>
      <c r="CC33" s="12">
        <v>2.2554953473701067</v>
      </c>
      <c r="CD33" s="12">
        <v>0</v>
      </c>
      <c r="CE33" s="12">
        <v>-0.30712993369891306</v>
      </c>
      <c r="CF33" s="12">
        <v>0.18295167384230204</v>
      </c>
      <c r="CG33" s="12">
        <v>0</v>
      </c>
      <c r="CH33" s="12">
        <v>0</v>
      </c>
      <c r="CI33" s="12">
        <v>1.1015696526562868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0</v>
      </c>
      <c r="CP33" s="12">
        <v>0.34057405594414281</v>
      </c>
      <c r="CQ33" s="12">
        <v>0</v>
      </c>
      <c r="CR33" s="12">
        <v>0</v>
      </c>
      <c r="CS33" s="12">
        <v>0.15054427531580039</v>
      </c>
      <c r="CT33" s="12">
        <v>0</v>
      </c>
      <c r="CU33" s="12">
        <v>0</v>
      </c>
      <c r="CV33" s="12">
        <v>0</v>
      </c>
      <c r="CW33" s="12">
        <v>3.3983651478455057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0</v>
      </c>
      <c r="DD33" s="12">
        <v>0</v>
      </c>
      <c r="DE33" s="12">
        <v>0</v>
      </c>
      <c r="DF33" s="12">
        <v>0</v>
      </c>
      <c r="DG33" s="12">
        <v>4.6952610181388854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0.65940151261465463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8.9514746479324678</v>
      </c>
      <c r="DX33" s="12">
        <v>0</v>
      </c>
      <c r="DY33" s="12">
        <v>0</v>
      </c>
      <c r="DZ33" s="12">
        <v>0</v>
      </c>
      <c r="EA33" s="12">
        <v>0</v>
      </c>
      <c r="EB33" s="12">
        <v>0.25372431539292251</v>
      </c>
      <c r="EC33" s="12">
        <v>0</v>
      </c>
      <c r="ED33" s="12">
        <v>0</v>
      </c>
      <c r="EE33" s="12">
        <v>0.33277542344569699</v>
      </c>
      <c r="EF33" s="12">
        <v>0</v>
      </c>
      <c r="EG33" s="12">
        <v>0</v>
      </c>
      <c r="EH33" s="12">
        <v>0.1249567748252689</v>
      </c>
      <c r="EI33" s="12">
        <v>0</v>
      </c>
      <c r="EJ33" s="12">
        <v>0</v>
      </c>
      <c r="EK33" s="12">
        <v>0</v>
      </c>
      <c r="EL33" s="12">
        <v>6.8659574041318727E-2</v>
      </c>
      <c r="EM33" s="12">
        <v>0</v>
      </c>
      <c r="EN33" s="12">
        <v>0</v>
      </c>
      <c r="EO33" s="12">
        <v>0</v>
      </c>
      <c r="EP33" s="12">
        <v>0</v>
      </c>
      <c r="EQ33" s="12">
        <v>0.18739956557807602</v>
      </c>
      <c r="ER33" s="12">
        <v>0.24904351749736975</v>
      </c>
      <c r="ES33" s="12">
        <v>0</v>
      </c>
      <c r="ET33" s="12">
        <v>0</v>
      </c>
      <c r="EU33" s="12">
        <v>5.7278698489604807</v>
      </c>
      <c r="EV33" s="12">
        <v>0</v>
      </c>
      <c r="EW33" s="12">
        <v>0</v>
      </c>
      <c r="EX33" s="12">
        <v>0</v>
      </c>
      <c r="EY33" s="12">
        <v>6.7489132151152376E-2</v>
      </c>
      <c r="EZ33" s="12">
        <v>0</v>
      </c>
      <c r="FA33" s="12">
        <v>0.13403129347831566</v>
      </c>
      <c r="FB33" s="12">
        <v>0.14113924290445823</v>
      </c>
      <c r="FC33" s="12">
        <v>0</v>
      </c>
      <c r="FD33" s="12">
        <v>0</v>
      </c>
      <c r="FE33" s="12">
        <v>0</v>
      </c>
      <c r="FF33" s="12">
        <v>0</v>
      </c>
      <c r="FG33" s="62"/>
      <c r="FJ33" s="58"/>
    </row>
    <row r="34" spans="1:166" s="63" customFormat="1" ht="12.75" customHeight="1" x14ac:dyDescent="0.2">
      <c r="A34" s="64"/>
      <c r="B34" s="60" t="s">
        <v>57</v>
      </c>
      <c r="C34" s="12">
        <v>-0.80758171514165866</v>
      </c>
      <c r="D34" s="12">
        <v>5.1338300561741379</v>
      </c>
      <c r="E34" s="12">
        <v>1.1368300301569434</v>
      </c>
      <c r="F34" s="12">
        <v>-3.4147461572349047</v>
      </c>
      <c r="G34" s="12">
        <v>5.6142291734739835</v>
      </c>
      <c r="H34" s="12">
        <v>1.6626157609934467</v>
      </c>
      <c r="I34" s="12">
        <v>-1.7291133846432327</v>
      </c>
      <c r="J34" s="12">
        <v>1.8208843122156537</v>
      </c>
      <c r="K34" s="12">
        <v>3.0452451891505028E-2</v>
      </c>
      <c r="L34" s="12">
        <v>3.0106886883588091</v>
      </c>
      <c r="M34" s="12">
        <v>9.1024725489376124</v>
      </c>
      <c r="N34" s="12">
        <v>-1.809981191975385</v>
      </c>
      <c r="O34" s="12">
        <v>0.94693762232991308</v>
      </c>
      <c r="P34" s="12">
        <v>-0.97255285417967574</v>
      </c>
      <c r="Q34" s="12">
        <v>3.2062629494111983</v>
      </c>
      <c r="R34" s="12">
        <v>-2.8047763179670615</v>
      </c>
      <c r="S34" s="12">
        <v>-2.6345527439907035</v>
      </c>
      <c r="T34" s="12">
        <v>0.66909482250256946</v>
      </c>
      <c r="U34" s="12">
        <v>-0.3374759867897259</v>
      </c>
      <c r="V34" s="12">
        <v>2.7391170933095399</v>
      </c>
      <c r="W34" s="12">
        <v>-2.6567894620655674</v>
      </c>
      <c r="X34" s="12">
        <v>-2.6519630137200156</v>
      </c>
      <c r="Y34" s="12">
        <v>1.8281624260513496</v>
      </c>
      <c r="Z34" s="12">
        <v>-1.9759927650769171</v>
      </c>
      <c r="AA34" s="12">
        <v>-3.7299858468672231</v>
      </c>
      <c r="AB34" s="12">
        <v>-0.43300063147896362</v>
      </c>
      <c r="AC34" s="12">
        <v>2.1071055864861243</v>
      </c>
      <c r="AD34" s="12">
        <v>1.9106857729523918</v>
      </c>
      <c r="AE34" s="12">
        <v>-0.35824452766898274</v>
      </c>
      <c r="AF34" s="12">
        <v>0.24380006515503094</v>
      </c>
      <c r="AG34" s="12">
        <v>0.67795849806522313</v>
      </c>
      <c r="AH34" s="12">
        <v>0.61735668919471465</v>
      </c>
      <c r="AI34" s="12">
        <v>0.18952721031031405</v>
      </c>
      <c r="AJ34" s="12">
        <v>-1.670387452726374</v>
      </c>
      <c r="AK34" s="12">
        <v>-2.744560082158054</v>
      </c>
      <c r="AL34" s="12">
        <v>0.78771505718508994</v>
      </c>
      <c r="AM34" s="12">
        <v>-0.4416045357093723</v>
      </c>
      <c r="AN34" s="12">
        <v>-0.99269864001503283</v>
      </c>
      <c r="AO34" s="12">
        <v>1.324874642013274</v>
      </c>
      <c r="AP34" s="12">
        <v>-1.3814581695278827</v>
      </c>
      <c r="AQ34" s="12">
        <v>-0.94615377511394483</v>
      </c>
      <c r="AR34" s="12">
        <v>-0.4340385701054883</v>
      </c>
      <c r="AS34" s="12">
        <v>0.78055777792276348</v>
      </c>
      <c r="AT34" s="12">
        <v>4.4388120587747215</v>
      </c>
      <c r="AU34" s="12">
        <v>-1.7605319222055993</v>
      </c>
      <c r="AV34" s="12">
        <v>-0.61435134600794639</v>
      </c>
      <c r="AW34" s="12">
        <v>-0.32288050488358255</v>
      </c>
      <c r="AX34" s="12">
        <v>-1.2366454508397573</v>
      </c>
      <c r="AY34" s="12">
        <v>1.183769549582192</v>
      </c>
      <c r="AZ34" s="12">
        <v>-0.39585427632732317</v>
      </c>
      <c r="BA34" s="12">
        <v>-2.8855224575691896</v>
      </c>
      <c r="BB34" s="12">
        <v>0.18936403251075262</v>
      </c>
      <c r="BC34" s="12">
        <v>0.42503442236823119</v>
      </c>
      <c r="BD34" s="12">
        <v>0.8696512288095759</v>
      </c>
      <c r="BE34" s="12">
        <v>-0.35850386637787945</v>
      </c>
      <c r="BF34" s="12">
        <v>2.5053542361273218</v>
      </c>
      <c r="BG34" s="12">
        <v>1.5033182231650066</v>
      </c>
      <c r="BH34" s="12">
        <v>-1.9129739420647995</v>
      </c>
      <c r="BI34" s="12">
        <v>0.89245733469220934</v>
      </c>
      <c r="BJ34" s="12">
        <v>-0.30239683235274706</v>
      </c>
      <c r="BK34" s="12">
        <v>1.7743317539463233</v>
      </c>
      <c r="BL34" s="12">
        <v>0.38349088184430613</v>
      </c>
      <c r="BM34" s="12">
        <v>1.7866116962408141</v>
      </c>
      <c r="BN34" s="12">
        <v>9.2443332784575283E-2</v>
      </c>
      <c r="BO34" s="12">
        <v>-0.83950276212599872</v>
      </c>
      <c r="BP34" s="12">
        <v>-0.31976419179723381</v>
      </c>
      <c r="BQ34" s="12">
        <v>0.72651301278547908</v>
      </c>
      <c r="BR34" s="12">
        <v>0.63288861006143282</v>
      </c>
      <c r="BS34" s="12">
        <v>-1.1392511528772409</v>
      </c>
      <c r="BT34" s="12">
        <v>0.17869142861537402</v>
      </c>
      <c r="BU34" s="12">
        <v>0.84117434912571731</v>
      </c>
      <c r="BV34" s="12">
        <v>-1.6419464634975789E-2</v>
      </c>
      <c r="BW34" s="12">
        <v>-0.92680599099825844</v>
      </c>
      <c r="BX34" s="12">
        <v>0.15596049607979889</v>
      </c>
      <c r="BY34" s="12">
        <v>-4.173913040929067E-2</v>
      </c>
      <c r="BZ34" s="12">
        <v>9.4048812043423524E-2</v>
      </c>
      <c r="CA34" s="12">
        <v>-0.68590815430196184</v>
      </c>
      <c r="CB34" s="12">
        <v>0.48490833840579839</v>
      </c>
      <c r="CC34" s="12">
        <v>-6.4543560963270519E-2</v>
      </c>
      <c r="CD34" s="12">
        <v>1.2126243034042528</v>
      </c>
      <c r="CE34" s="12">
        <v>3.6031128637327159</v>
      </c>
      <c r="CF34" s="12">
        <v>2.2711022626034305</v>
      </c>
      <c r="CG34" s="12">
        <v>-0.19960493463407891</v>
      </c>
      <c r="CH34" s="12">
        <v>-0.12589714689837939</v>
      </c>
      <c r="CI34" s="12">
        <v>0.58218512615364482</v>
      </c>
      <c r="CJ34" s="12">
        <v>-0.27325920089917854</v>
      </c>
      <c r="CK34" s="12">
        <v>2.7435591513188307</v>
      </c>
      <c r="CL34" s="12">
        <v>0.47538858901299275</v>
      </c>
      <c r="CM34" s="12">
        <v>-0.16356551026995847</v>
      </c>
      <c r="CN34" s="12">
        <v>1.10139034286314</v>
      </c>
      <c r="CO34" s="12">
        <v>3.8146197049833575</v>
      </c>
      <c r="CP34" s="12">
        <v>1.0295577432168912</v>
      </c>
      <c r="CQ34" s="12">
        <v>-2.061167138253106E-2</v>
      </c>
      <c r="CR34" s="12">
        <v>-0.42178224513064189</v>
      </c>
      <c r="CS34" s="12">
        <v>5.3285957265273298</v>
      </c>
      <c r="CT34" s="12">
        <v>0.24799641767176972</v>
      </c>
      <c r="CU34" s="12">
        <v>-5.8014870394218487E-2</v>
      </c>
      <c r="CV34" s="12">
        <v>0.79607911752022087</v>
      </c>
      <c r="CW34" s="12">
        <v>0.30743235351147202</v>
      </c>
      <c r="CX34" s="12">
        <v>-2.0819392781951773</v>
      </c>
      <c r="CY34" s="12">
        <v>2.6917420790752544</v>
      </c>
      <c r="CZ34" s="12">
        <v>1.1253445875025747E-2</v>
      </c>
      <c r="DA34" s="12">
        <v>-0.38510712348853726</v>
      </c>
      <c r="DB34" s="12">
        <v>0.39198441127410444</v>
      </c>
      <c r="DC34" s="12">
        <v>-3.7188926607017558</v>
      </c>
      <c r="DD34" s="12">
        <v>-0.17496836020305384</v>
      </c>
      <c r="DE34" s="12">
        <v>0.52513951768009548</v>
      </c>
      <c r="DF34" s="12">
        <v>-0.28776275364668091</v>
      </c>
      <c r="DG34" s="12">
        <v>0.61565372136567209</v>
      </c>
      <c r="DH34" s="12">
        <v>3.7643072691019075</v>
      </c>
      <c r="DI34" s="12">
        <v>-0.21482695662351503</v>
      </c>
      <c r="DJ34" s="12">
        <v>-0.49931492465749017</v>
      </c>
      <c r="DK34" s="12">
        <v>0.53467670042650628</v>
      </c>
      <c r="DL34" s="12">
        <v>0.39852537565556734</v>
      </c>
      <c r="DM34" s="12">
        <v>0.16751108029955386</v>
      </c>
      <c r="DN34" s="12">
        <v>0.13454956192640033</v>
      </c>
      <c r="DO34" s="12">
        <v>-2.7565585868027931E-2</v>
      </c>
      <c r="DP34" s="12">
        <v>1.6330826795250664</v>
      </c>
      <c r="DQ34" s="12">
        <v>0.47502696318166837</v>
      </c>
      <c r="DR34" s="12">
        <v>-3.2166312289952037</v>
      </c>
      <c r="DS34" s="12">
        <v>-0.69439845293318703</v>
      </c>
      <c r="DT34" s="12">
        <v>0.73380682188359803</v>
      </c>
      <c r="DU34" s="12">
        <v>0.56940230859143792</v>
      </c>
      <c r="DV34" s="12">
        <v>-2.7538420049582402</v>
      </c>
      <c r="DW34" s="12">
        <v>-1.4211404187701504</v>
      </c>
      <c r="DX34" s="12">
        <v>7.3620039246136137E-2</v>
      </c>
      <c r="DY34" s="12">
        <v>1.8024127409150603</v>
      </c>
      <c r="DZ34" s="12">
        <v>2.1480561848454371</v>
      </c>
      <c r="EA34" s="12">
        <v>1.0306167346398887</v>
      </c>
      <c r="EB34" s="12">
        <v>-0.1713116489740818</v>
      </c>
      <c r="EC34" s="12">
        <v>0.36532276016476573</v>
      </c>
      <c r="ED34" s="12">
        <v>-0.44580033450343226</v>
      </c>
      <c r="EE34" s="12">
        <v>4.5467199516169288E-2</v>
      </c>
      <c r="EF34" s="12">
        <v>1.0348322233321161</v>
      </c>
      <c r="EG34" s="12">
        <v>-1.852397068043965E-2</v>
      </c>
      <c r="EH34" s="12">
        <v>1.036597552749563</v>
      </c>
      <c r="EI34" s="12">
        <v>0.50671650524372058</v>
      </c>
      <c r="EJ34" s="12">
        <v>-0.45976769048500232</v>
      </c>
      <c r="EK34" s="12">
        <v>0.50550276027796492</v>
      </c>
      <c r="EL34" s="12">
        <v>-0.18036675724777407</v>
      </c>
      <c r="EM34" s="12">
        <v>0.38559131196445051</v>
      </c>
      <c r="EN34" s="12">
        <v>1.0341851319885409</v>
      </c>
      <c r="EO34" s="12">
        <v>0.8109409277897015</v>
      </c>
      <c r="EP34" s="12">
        <v>0.346358105658922</v>
      </c>
      <c r="EQ34" s="12">
        <v>-0.160701526629353</v>
      </c>
      <c r="ER34" s="12">
        <v>0.10703818742140925</v>
      </c>
      <c r="ES34" s="12">
        <v>1.6019180932279795</v>
      </c>
      <c r="ET34" s="12">
        <v>-2.0372554948339712</v>
      </c>
      <c r="EU34" s="12">
        <v>-0.13200899223740237</v>
      </c>
      <c r="EV34" s="12">
        <v>-0.41167435374535444</v>
      </c>
      <c r="EW34" s="12">
        <v>0.75516503199068552</v>
      </c>
      <c r="EX34" s="12">
        <v>4.3914333315925091E-2</v>
      </c>
      <c r="EY34" s="12">
        <v>0.18834211181398075</v>
      </c>
      <c r="EZ34" s="12">
        <v>0.24189557508958615</v>
      </c>
      <c r="FA34" s="12">
        <v>8.7104147258344256E-2</v>
      </c>
      <c r="FB34" s="12">
        <v>1.1657405080417504</v>
      </c>
      <c r="FC34" s="12">
        <v>-0.36532388855489728</v>
      </c>
      <c r="FD34" s="12">
        <v>0.96583754238892539</v>
      </c>
      <c r="FE34" s="12">
        <v>-0.7394465067821443</v>
      </c>
      <c r="FF34" s="12">
        <v>-0.84632695123269741</v>
      </c>
      <c r="FG34" s="62"/>
      <c r="FJ34" s="58"/>
    </row>
    <row r="35" spans="1:166" s="63" customFormat="1" ht="12.75" customHeight="1" x14ac:dyDescent="0.2">
      <c r="A35" s="64"/>
      <c r="B35" s="60" t="s">
        <v>58</v>
      </c>
      <c r="C35" s="12">
        <v>-1.7407630662972462</v>
      </c>
      <c r="D35" s="12">
        <v>6.5963955581034073</v>
      </c>
      <c r="E35" s="12">
        <v>-0.70501708543765362</v>
      </c>
      <c r="F35" s="12">
        <v>-1.9867464282562586</v>
      </c>
      <c r="G35" s="12">
        <v>6.2466497551131317</v>
      </c>
      <c r="H35" s="12">
        <v>1.3400953474723476</v>
      </c>
      <c r="I35" s="12">
        <v>-1.5695501161970604</v>
      </c>
      <c r="J35" s="12">
        <v>2.5343354057273393</v>
      </c>
      <c r="K35" s="12">
        <v>-0.79839520660458518</v>
      </c>
      <c r="L35" s="12">
        <v>3.5102619673133884</v>
      </c>
      <c r="M35" s="12">
        <v>7.1655077002857226</v>
      </c>
      <c r="N35" s="12">
        <v>-0.19684524741454545</v>
      </c>
      <c r="O35" s="12">
        <v>0.72096989036574133</v>
      </c>
      <c r="P35" s="12">
        <v>-1.8158856752843011</v>
      </c>
      <c r="Q35" s="12">
        <v>2.4023213888051842</v>
      </c>
      <c r="R35" s="12">
        <v>-2.7621297686553192</v>
      </c>
      <c r="S35" s="12">
        <v>-2.4408426697858032</v>
      </c>
      <c r="T35" s="12">
        <v>0.55005039121003296</v>
      </c>
      <c r="U35" s="12">
        <v>3.1631456411496117E-3</v>
      </c>
      <c r="V35" s="12">
        <v>4.3265347008000221</v>
      </c>
      <c r="W35" s="12">
        <v>-2.6327192810276179</v>
      </c>
      <c r="X35" s="12">
        <v>-2.852613345362498</v>
      </c>
      <c r="Y35" s="12">
        <v>-0.18224682925915836</v>
      </c>
      <c r="Z35" s="12">
        <v>-1.3513492426730056</v>
      </c>
      <c r="AA35" s="12">
        <v>-4.8482277740004687</v>
      </c>
      <c r="AB35" s="12">
        <v>-0.73444104836124513</v>
      </c>
      <c r="AC35" s="12">
        <v>3.3976477149795681</v>
      </c>
      <c r="AD35" s="12">
        <v>2.1093323993729207</v>
      </c>
      <c r="AE35" s="12">
        <v>-0.45126588371726672</v>
      </c>
      <c r="AF35" s="12">
        <v>0.97609771661548717</v>
      </c>
      <c r="AG35" s="12">
        <v>3.0394201510472785</v>
      </c>
      <c r="AH35" s="12">
        <v>2.3780861388850605</v>
      </c>
      <c r="AI35" s="12">
        <v>-0.49232833991305069</v>
      </c>
      <c r="AJ35" s="12">
        <v>-3.1390536035010852</v>
      </c>
      <c r="AK35" s="12">
        <v>-4.0696815088054672</v>
      </c>
      <c r="AL35" s="12">
        <v>2.7482413324994237</v>
      </c>
      <c r="AM35" s="12">
        <v>0.16585132488653453</v>
      </c>
      <c r="AN35" s="12">
        <v>-0.4725308415072349</v>
      </c>
      <c r="AO35" s="12">
        <v>1.5636960385784215</v>
      </c>
      <c r="AP35" s="12">
        <v>-3.3235053951713778</v>
      </c>
      <c r="AQ35" s="12">
        <v>-0.73339642163379182</v>
      </c>
      <c r="AR35" s="12">
        <v>-0.62220662605806387</v>
      </c>
      <c r="AS35" s="12">
        <v>1.1176426261566341</v>
      </c>
      <c r="AT35" s="12">
        <v>6.1869331970574093</v>
      </c>
      <c r="AU35" s="12">
        <v>-1.3483547167948751</v>
      </c>
      <c r="AV35" s="12">
        <v>-4.0890622831379897E-2</v>
      </c>
      <c r="AW35" s="12">
        <v>-1.150015096995638E-2</v>
      </c>
      <c r="AX35" s="12">
        <v>-1.6707711321898744</v>
      </c>
      <c r="AY35" s="12">
        <v>1.1620588979565527</v>
      </c>
      <c r="AZ35" s="12">
        <v>-0.43405276587286101</v>
      </c>
      <c r="BA35" s="12">
        <v>-2.1622643704499178</v>
      </c>
      <c r="BB35" s="12">
        <v>-0.23557603356323398</v>
      </c>
      <c r="BC35" s="12">
        <v>-5.1097378066233823E-2</v>
      </c>
      <c r="BD35" s="12">
        <v>-9.7424380865729354E-2</v>
      </c>
      <c r="BE35" s="12">
        <v>-0.40358103764820408</v>
      </c>
      <c r="BF35" s="12">
        <v>3.4182936560635202</v>
      </c>
      <c r="BG35" s="12">
        <v>1.1279660105464773</v>
      </c>
      <c r="BH35" s="12">
        <v>-2.6015724542705509</v>
      </c>
      <c r="BI35" s="12">
        <v>0.87681125508602964</v>
      </c>
      <c r="BJ35" s="12">
        <v>0.10729165151250886</v>
      </c>
      <c r="BK35" s="12">
        <v>2.2743728235675054</v>
      </c>
      <c r="BL35" s="12">
        <v>0.36345927107559461</v>
      </c>
      <c r="BM35" s="12">
        <v>0.23793858510650079</v>
      </c>
      <c r="BN35" s="12">
        <v>0.1133639239980333</v>
      </c>
      <c r="BO35" s="12">
        <v>-1.1752950548087004</v>
      </c>
      <c r="BP35" s="12">
        <v>-0.59245072780086394</v>
      </c>
      <c r="BQ35" s="12">
        <v>0.2072120009355638</v>
      </c>
      <c r="BR35" s="12">
        <v>0.98311394033103738</v>
      </c>
      <c r="BS35" s="12">
        <v>-1.8670818946699308</v>
      </c>
      <c r="BT35" s="12">
        <v>0.47927849383648802</v>
      </c>
      <c r="BU35" s="12">
        <v>-2.3670471139586868</v>
      </c>
      <c r="BV35" s="12">
        <v>-2.7575448643557543E-2</v>
      </c>
      <c r="BW35" s="12">
        <v>-0.73862479797750513</v>
      </c>
      <c r="BX35" s="12">
        <v>0.31699673054592648</v>
      </c>
      <c r="BY35" s="12">
        <v>-0.86136952180402293</v>
      </c>
      <c r="BZ35" s="12">
        <v>0.39402092199627425</v>
      </c>
      <c r="CA35" s="12">
        <v>-0.91116032484189757</v>
      </c>
      <c r="CB35" s="12">
        <v>0.49988653084920287</v>
      </c>
      <c r="CC35" s="12">
        <v>-1.0622096435109141</v>
      </c>
      <c r="CD35" s="12">
        <v>0.25152359106970223</v>
      </c>
      <c r="CE35" s="12">
        <v>5.1868590804591497</v>
      </c>
      <c r="CF35" s="12">
        <v>3.6265764017316737</v>
      </c>
      <c r="CG35" s="12">
        <v>-0.34842429709063261</v>
      </c>
      <c r="CH35" s="12">
        <v>0.24079995440131619</v>
      </c>
      <c r="CI35" s="12">
        <v>0.60859533514110442</v>
      </c>
      <c r="CJ35" s="12">
        <v>-0.89093771117412235</v>
      </c>
      <c r="CK35" s="12">
        <v>3.8399978487829944</v>
      </c>
      <c r="CL35" s="12">
        <v>0.38558735879030692</v>
      </c>
      <c r="CM35" s="12">
        <v>-0.40661994258478495</v>
      </c>
      <c r="CN35" s="12">
        <v>1.3220761935391678</v>
      </c>
      <c r="CO35" s="12">
        <v>4.8153299620975032</v>
      </c>
      <c r="CP35" s="12">
        <v>0.75004227478991936</v>
      </c>
      <c r="CQ35" s="12">
        <v>0.2602580029873236</v>
      </c>
      <c r="CR35" s="12">
        <v>-0.12884880047776548</v>
      </c>
      <c r="CS35" s="12">
        <v>7.334201321338818</v>
      </c>
      <c r="CT35" s="12">
        <v>0.53780837577974694</v>
      </c>
      <c r="CU35" s="12">
        <v>-0.13853235125251828</v>
      </c>
      <c r="CV35" s="12">
        <v>0.19414745309245252</v>
      </c>
      <c r="CW35" s="12">
        <v>8.535655677224252E-2</v>
      </c>
      <c r="CX35" s="12">
        <v>-1.3026123708122173</v>
      </c>
      <c r="CY35" s="12">
        <v>3.6472414337514136</v>
      </c>
      <c r="CZ35" s="12">
        <v>-0.12680986637074732</v>
      </c>
      <c r="DA35" s="12">
        <v>-0.44741231026552697</v>
      </c>
      <c r="DB35" s="12">
        <v>0.28553597808766984</v>
      </c>
      <c r="DC35" s="12">
        <v>-5.1103698978399281</v>
      </c>
      <c r="DD35" s="12">
        <v>-0.10202945591160084</v>
      </c>
      <c r="DE35" s="12">
        <v>0.13751950416573955</v>
      </c>
      <c r="DF35" s="12">
        <v>-0.23404630364516343</v>
      </c>
      <c r="DG35" s="12">
        <v>0.38876233594469234</v>
      </c>
      <c r="DH35" s="12">
        <v>5.1957787076189588</v>
      </c>
      <c r="DI35" s="12">
        <v>1.5276320061330395E-2</v>
      </c>
      <c r="DJ35" s="12">
        <v>-1.0414104653554412</v>
      </c>
      <c r="DK35" s="12">
        <v>0.72413210962605223</v>
      </c>
      <c r="DL35" s="12">
        <v>-0.17351932409653825</v>
      </c>
      <c r="DM35" s="12">
        <v>0.891868296305387</v>
      </c>
      <c r="DN35" s="12">
        <v>9.5090328796643142E-2</v>
      </c>
      <c r="DO35" s="12">
        <v>-1.3457327399687857</v>
      </c>
      <c r="DP35" s="12">
        <v>1.6772384196771739</v>
      </c>
      <c r="DQ35" s="12">
        <v>0.67831140388323607</v>
      </c>
      <c r="DR35" s="12">
        <v>-4.1318306093097839</v>
      </c>
      <c r="DS35" s="12">
        <v>8.799588707697481E-3</v>
      </c>
      <c r="DT35" s="12">
        <v>-0.17115923443381531</v>
      </c>
      <c r="DU35" s="12">
        <v>0.71537568155859432</v>
      </c>
      <c r="DV35" s="12">
        <v>-4.536990054313506</v>
      </c>
      <c r="DW35" s="12">
        <v>-1.6035082163475045</v>
      </c>
      <c r="DX35" s="12">
        <v>0.30844664163183211</v>
      </c>
      <c r="DY35" s="12">
        <v>2.7998477508287323</v>
      </c>
      <c r="DZ35" s="12">
        <v>3.4564485879955864</v>
      </c>
      <c r="EA35" s="12">
        <v>0.78277373272674922</v>
      </c>
      <c r="EB35" s="12">
        <v>9.7375986581149654E-2</v>
      </c>
      <c r="EC35" s="12">
        <v>0.65013411010044209</v>
      </c>
      <c r="ED35" s="12">
        <v>-0.27620451364221976</v>
      </c>
      <c r="EE35" s="12">
        <v>-0.1783023484682511</v>
      </c>
      <c r="EF35" s="12">
        <v>1.0960620660335874</v>
      </c>
      <c r="EG35" s="12">
        <v>-0.20423168585920193</v>
      </c>
      <c r="EH35" s="12">
        <v>1.3588805298576423</v>
      </c>
      <c r="EI35" s="12">
        <v>0.27920653220461222</v>
      </c>
      <c r="EJ35" s="12">
        <v>-0.57132396735042335</v>
      </c>
      <c r="EK35" s="12">
        <v>0.63755390091444486</v>
      </c>
      <c r="EL35" s="12">
        <v>-0.50109344216429097</v>
      </c>
      <c r="EM35" s="12">
        <v>6.4258193949640052E-2</v>
      </c>
      <c r="EN35" s="12">
        <v>1.0706320394015423</v>
      </c>
      <c r="EO35" s="12">
        <v>1.0333721227675738</v>
      </c>
      <c r="EP35" s="12">
        <v>0.48453959785001643</v>
      </c>
      <c r="EQ35" s="12">
        <v>-0.38337583302892142</v>
      </c>
      <c r="ER35" s="12">
        <v>0.2543478919578348</v>
      </c>
      <c r="ES35" s="12">
        <v>2.0772391169047779</v>
      </c>
      <c r="ET35" s="12">
        <v>-2.5033575469740441</v>
      </c>
      <c r="EU35" s="12">
        <v>-0.38688799353572279</v>
      </c>
      <c r="EV35" s="12">
        <v>-0.67964349080372699</v>
      </c>
      <c r="EW35" s="12">
        <v>0.52924920301018119</v>
      </c>
      <c r="EX35" s="12">
        <v>-0.11138112642767339</v>
      </c>
      <c r="EY35" s="12">
        <v>9.5971676223257418E-2</v>
      </c>
      <c r="EZ35" s="12">
        <v>0.29277247560047215</v>
      </c>
      <c r="FA35" s="12">
        <v>0.33226898877849464</v>
      </c>
      <c r="FB35" s="12">
        <v>0.88905894153998588</v>
      </c>
      <c r="FC35" s="12">
        <v>-0.49870353958199587</v>
      </c>
      <c r="FD35" s="12">
        <v>1.2947737932398411</v>
      </c>
      <c r="FE35" s="12">
        <v>-1.0444712017973359</v>
      </c>
      <c r="FF35" s="12">
        <v>-1.0548912947952402</v>
      </c>
      <c r="FG35" s="62"/>
      <c r="FJ35" s="58"/>
    </row>
    <row r="36" spans="1:166" s="63" customFormat="1" ht="12.75" customHeight="1" x14ac:dyDescent="0.2">
      <c r="A36" s="64"/>
      <c r="B36" s="60" t="s">
        <v>59</v>
      </c>
      <c r="C36" s="12">
        <v>1.3085226032150343</v>
      </c>
      <c r="D36" s="12">
        <v>2.1613663230280578</v>
      </c>
      <c r="E36" s="12">
        <v>5.6488932955835347</v>
      </c>
      <c r="F36" s="12">
        <v>-6.6422120304546421</v>
      </c>
      <c r="G36" s="12">
        <v>4.5414691842456723</v>
      </c>
      <c r="H36" s="12">
        <v>2.4615326415821537</v>
      </c>
      <c r="I36" s="12">
        <v>-2.3939933298680383</v>
      </c>
      <c r="J36" s="12">
        <v>0</v>
      </c>
      <c r="K36" s="12">
        <v>2.3125148260820794</v>
      </c>
      <c r="L36" s="12">
        <v>1.8364111063085664</v>
      </c>
      <c r="M36" s="12">
        <v>14.403426052313751</v>
      </c>
      <c r="N36" s="12">
        <v>-5.2588766084675775</v>
      </c>
      <c r="O36" s="12">
        <v>1.4338323320328694</v>
      </c>
      <c r="P36" s="12">
        <v>0.74578430521252681</v>
      </c>
      <c r="Q36" s="12">
        <v>4.8717821009307771</v>
      </c>
      <c r="R36" s="12">
        <v>-3.0465087962658011</v>
      </c>
      <c r="S36" s="12">
        <v>-3.2070859736674784</v>
      </c>
      <c r="T36" s="12">
        <v>0.97084115451162578</v>
      </c>
      <c r="U36" s="12">
        <v>-1.1157567252395806</v>
      </c>
      <c r="V36" s="12">
        <v>-0.90796589981528841</v>
      </c>
      <c r="W36" s="12">
        <v>-2.8720343222103484</v>
      </c>
      <c r="X36" s="12">
        <v>-2.3343837672629819</v>
      </c>
      <c r="Y36" s="12">
        <v>6.7010361767835702</v>
      </c>
      <c r="Z36" s="12">
        <v>-3.4739339415203463</v>
      </c>
      <c r="AA36" s="12">
        <v>-1.422476098497738</v>
      </c>
      <c r="AB36" s="12">
        <v>0</v>
      </c>
      <c r="AC36" s="12">
        <v>-0.55952393243765552</v>
      </c>
      <c r="AD36" s="12">
        <v>1.4376492196121582</v>
      </c>
      <c r="AE36" s="12">
        <v>-2.0683164356172234E-2</v>
      </c>
      <c r="AF36" s="12">
        <v>-1.3962786385584569</v>
      </c>
      <c r="AG36" s="12">
        <v>-4.7454170516875287</v>
      </c>
      <c r="AH36" s="12">
        <v>-3.7504494494977392</v>
      </c>
      <c r="AI36" s="12">
        <v>1.4655175907058116</v>
      </c>
      <c r="AJ36" s="12">
        <v>2.0432299664374654</v>
      </c>
      <c r="AK36" s="12">
        <v>0.34361016552482138</v>
      </c>
      <c r="AL36" s="12">
        <v>-3.8028515669326413</v>
      </c>
      <c r="AM36" s="12">
        <v>-2.0123682456145375</v>
      </c>
      <c r="AN36" s="12">
        <v>-2.4877726889459661</v>
      </c>
      <c r="AO36" s="12">
        <v>0.71284999939134064</v>
      </c>
      <c r="AP36" s="12">
        <v>3.6826255788024564</v>
      </c>
      <c r="AQ36" s="12">
        <v>-1.5466454345731129</v>
      </c>
      <c r="AR36" s="12">
        <v>-0.2856322151378432</v>
      </c>
      <c r="AS36" s="12">
        <v>7.2055022611428043E-2</v>
      </c>
      <c r="AT36" s="12">
        <v>0.38404418590325395</v>
      </c>
      <c r="AU36" s="12">
        <v>-2.9998953402446404</v>
      </c>
      <c r="AV36" s="12">
        <v>-2.2205085690869542</v>
      </c>
      <c r="AW36" s="12">
        <v>-1.2135550520187666</v>
      </c>
      <c r="AX36" s="12">
        <v>-0.12271497607787563</v>
      </c>
      <c r="AY36" s="12">
        <v>1.3442243023161993</v>
      </c>
      <c r="AZ36" s="12">
        <v>-0.3970812715373695</v>
      </c>
      <c r="BA36" s="12">
        <v>-5.0419154043175762</v>
      </c>
      <c r="BB36" s="12">
        <v>1.5410614087337349</v>
      </c>
      <c r="BC36" s="12">
        <v>1.7907588922023709</v>
      </c>
      <c r="BD36" s="12">
        <v>3.5939669889841541</v>
      </c>
      <c r="BE36" s="12">
        <v>-0.26852133541702683</v>
      </c>
      <c r="BF36" s="12">
        <v>0.29969481126652653</v>
      </c>
      <c r="BG36" s="12">
        <v>2.4938381734983972</v>
      </c>
      <c r="BH36" s="12">
        <v>-0.20160220564788833</v>
      </c>
      <c r="BI36" s="12">
        <v>0.80682429817964252</v>
      </c>
      <c r="BJ36" s="12">
        <v>-1.3978384927247567</v>
      </c>
      <c r="BK36" s="12">
        <v>0.59056908449492962</v>
      </c>
      <c r="BL36" s="12">
        <v>0.46822717805012903</v>
      </c>
      <c r="BM36" s="12">
        <v>6.1218550711490405</v>
      </c>
      <c r="BN36" s="12">
        <v>4.6272280771497698E-2</v>
      </c>
      <c r="BO36" s="12">
        <v>-4.6250879434717174E-2</v>
      </c>
      <c r="BP36" s="12">
        <v>0.34435902586229528</v>
      </c>
      <c r="BQ36" s="12">
        <v>2.0781049101354254</v>
      </c>
      <c r="BR36" s="12">
        <v>-0.18506468162513556</v>
      </c>
      <c r="BS36" s="12">
        <v>0.58612637376793675</v>
      </c>
      <c r="BT36" s="12">
        <v>-0.53866370908847161</v>
      </c>
      <c r="BU36" s="12">
        <v>4.9963288754107271</v>
      </c>
      <c r="BV36" s="12">
        <v>7.2417374152866643E-3</v>
      </c>
      <c r="BW36" s="12">
        <v>-1.4560652305178445</v>
      </c>
      <c r="BX36" s="12">
        <v>-0.34603364631459188</v>
      </c>
      <c r="BY36" s="12">
        <v>1.8533261971090509</v>
      </c>
      <c r="BZ36" s="12">
        <v>-0.57341845891574206</v>
      </c>
      <c r="CA36" s="12">
        <v>0.54104656607483204</v>
      </c>
      <c r="CB36" s="12">
        <v>0.49961124924915445</v>
      </c>
      <c r="CC36" s="12">
        <v>0.75987911068049474</v>
      </c>
      <c r="CD36" s="12">
        <v>3.4585192917741425</v>
      </c>
      <c r="CE36" s="12">
        <v>0.62907649349774886</v>
      </c>
      <c r="CF36" s="12">
        <v>-1.1898353251227234</v>
      </c>
      <c r="CG36" s="12">
        <v>2.9255372432029469</v>
      </c>
      <c r="CH36" s="12">
        <v>-0.96574214306840434</v>
      </c>
      <c r="CI36" s="12">
        <v>0.16385813105008751</v>
      </c>
      <c r="CJ36" s="12">
        <v>1.1206025262939567</v>
      </c>
      <c r="CK36" s="12">
        <v>0.5242663433224104</v>
      </c>
      <c r="CL36" s="12">
        <v>0.72347567325956597</v>
      </c>
      <c r="CM36" s="12">
        <v>0.27428153933615196</v>
      </c>
      <c r="CN36" s="12">
        <v>2.2495757959476004</v>
      </c>
      <c r="CO36" s="12">
        <v>1.8147896216296422</v>
      </c>
      <c r="CP36" s="12">
        <v>1.7586272430265559</v>
      </c>
      <c r="CQ36" s="12">
        <v>-0.67694822069519489</v>
      </c>
      <c r="CR36" s="12">
        <v>-1.1385438588798702</v>
      </c>
      <c r="CS36" s="12">
        <v>0.95682562125933845</v>
      </c>
      <c r="CT36" s="12">
        <v>-0.46479783933772723</v>
      </c>
      <c r="CU36" s="12">
        <v>0.14283157361985044</v>
      </c>
      <c r="CV36" s="12">
        <v>2.3825979265841957</v>
      </c>
      <c r="CW36" s="12">
        <v>0.88118195876023542</v>
      </c>
      <c r="CX36" s="12">
        <v>-4.6474346374814406</v>
      </c>
      <c r="CY36" s="12">
        <v>0.46553485359450697</v>
      </c>
      <c r="CZ36" s="12">
        <v>0.37567433596172872</v>
      </c>
      <c r="DA36" s="12">
        <v>-0.25201982390552491</v>
      </c>
      <c r="DB36" s="12">
        <v>0.70109002756586492</v>
      </c>
      <c r="DC36" s="12">
        <v>-0.38530765732145422</v>
      </c>
      <c r="DD36" s="12">
        <v>-0.36958206438061358</v>
      </c>
      <c r="DE36" s="12">
        <v>1.5304490351802924</v>
      </c>
      <c r="DF36" s="12">
        <v>-0.44178786092571309</v>
      </c>
      <c r="DG36" s="12">
        <v>1.2212159530109457</v>
      </c>
      <c r="DH36" s="12">
        <v>0.56338374731312868</v>
      </c>
      <c r="DI36" s="12">
        <v>-0.81804077161836686</v>
      </c>
      <c r="DJ36" s="12">
        <v>0.85635090689557547</v>
      </c>
      <c r="DK36" s="12">
        <v>9.7422546346503935E-2</v>
      </c>
      <c r="DL36" s="12">
        <v>1.8813653887064685</v>
      </c>
      <c r="DM36" s="12">
        <v>-1.6364236965602075</v>
      </c>
      <c r="DN36" s="12">
        <v>0.24549538803453341</v>
      </c>
      <c r="DO36" s="12">
        <v>3.3290025593962103</v>
      </c>
      <c r="DP36" s="12">
        <v>1.6458101304995143</v>
      </c>
      <c r="DQ36" s="12">
        <v>1.4724463707427304E-2</v>
      </c>
      <c r="DR36" s="12">
        <v>-1.2075356526963454</v>
      </c>
      <c r="DS36" s="12">
        <v>-2.41683327630281</v>
      </c>
      <c r="DT36" s="12">
        <v>2.9935537342804963</v>
      </c>
      <c r="DU36" s="12">
        <v>0.22531894973201183</v>
      </c>
      <c r="DV36" s="12">
        <v>1.2759529279787074</v>
      </c>
      <c r="DW36" s="12">
        <v>-1.115860010328884</v>
      </c>
      <c r="DX36" s="12">
        <v>-1.1065979907134316</v>
      </c>
      <c r="DY36" s="12">
        <v>-0.30411597730989337</v>
      </c>
      <c r="DZ36" s="12">
        <v>-0.72405011158193089</v>
      </c>
      <c r="EA36" s="12">
        <v>2.0810804043620568</v>
      </c>
      <c r="EB36" s="12">
        <v>-0.84132037607804744</v>
      </c>
      <c r="EC36" s="12">
        <v>-0.29514130083061474</v>
      </c>
      <c r="ED36" s="12">
        <v>-0.8940989270024291</v>
      </c>
      <c r="EE36" s="12">
        <v>0.96345871431353647</v>
      </c>
      <c r="EF36" s="12">
        <v>0.75105138159727858</v>
      </c>
      <c r="EG36" s="12">
        <v>0.73337487332136853</v>
      </c>
      <c r="EH36" s="12">
        <v>-0.18649041726888083</v>
      </c>
      <c r="EI36" s="12">
        <v>1.4702073408572991</v>
      </c>
      <c r="EJ36" s="12">
        <v>-4.1401404585650337E-2</v>
      </c>
      <c r="EK36" s="12">
        <v>1.0461340434497757E-2</v>
      </c>
      <c r="EL36" s="12">
        <v>0.91939266194134284</v>
      </c>
      <c r="EM36" s="12">
        <v>1.5982752402406764</v>
      </c>
      <c r="EN36" s="12">
        <v>0.96318421672463295</v>
      </c>
      <c r="EO36" s="12">
        <v>-1.7242641061017139E-3</v>
      </c>
      <c r="EP36" s="12">
        <v>-0.17491188562965476</v>
      </c>
      <c r="EQ36" s="12">
        <v>0.55944525794187427</v>
      </c>
      <c r="ER36" s="12">
        <v>-0.4649276915531857</v>
      </c>
      <c r="ES36" s="12">
        <v>-0.16857889781201152</v>
      </c>
      <c r="ET36" s="12">
        <v>-0.29262725178942617</v>
      </c>
      <c r="EU36" s="12">
        <v>0.86833018148553265</v>
      </c>
      <c r="EV36" s="12">
        <v>0.60778321030984728</v>
      </c>
      <c r="EW36" s="12">
        <v>1.5429303091043067</v>
      </c>
      <c r="EX36" s="12">
        <v>0.56775976447806897</v>
      </c>
      <c r="EY36" s="12">
        <v>0.55237583139621904</v>
      </c>
      <c r="EZ36" s="12">
        <v>6.6473978369913311E-2</v>
      </c>
      <c r="FA36" s="12">
        <v>-0.84952541906034185</v>
      </c>
      <c r="FB36" s="12">
        <v>2.3088935786483802</v>
      </c>
      <c r="FC36" s="12">
        <v>0.11375850740581939</v>
      </c>
      <c r="FD36" s="12">
        <v>-0.20364735448008275</v>
      </c>
      <c r="FE36" s="12">
        <v>0.37289824871145072</v>
      </c>
      <c r="FF36" s="12">
        <v>-0.12030247545800421</v>
      </c>
      <c r="FG36" s="62"/>
      <c r="FJ36" s="58"/>
    </row>
    <row r="37" spans="1:166" s="63" customFormat="1" ht="12.75" customHeight="1" x14ac:dyDescent="0.2">
      <c r="A37" s="64"/>
      <c r="B37" s="60" t="s">
        <v>60</v>
      </c>
      <c r="C37" s="12">
        <v>0</v>
      </c>
      <c r="D37" s="12">
        <v>0</v>
      </c>
      <c r="E37" s="12">
        <v>-1.8356423308627079</v>
      </c>
      <c r="F37" s="12">
        <v>-2.1410193828299118</v>
      </c>
      <c r="G37" s="12">
        <v>-0.96861162294527015</v>
      </c>
      <c r="H37" s="12">
        <v>0.9805797673485328</v>
      </c>
      <c r="I37" s="12">
        <v>3.5115179215636783</v>
      </c>
      <c r="J37" s="12">
        <v>4.2421619079589856</v>
      </c>
      <c r="K37" s="12">
        <v>-4.5662054943311663</v>
      </c>
      <c r="L37" s="12">
        <v>3.1250540081732892</v>
      </c>
      <c r="M37" s="12">
        <v>-2.8779602372228874</v>
      </c>
      <c r="N37" s="12">
        <v>-4.6582098865455279</v>
      </c>
      <c r="O37" s="12">
        <v>1.8066439732316253</v>
      </c>
      <c r="P37" s="12">
        <v>3.9209856067629056</v>
      </c>
      <c r="Q37" s="12">
        <v>6.2750575686320254</v>
      </c>
      <c r="R37" s="12">
        <v>1.0509518280987784E-2</v>
      </c>
      <c r="S37" s="12">
        <v>0</v>
      </c>
      <c r="T37" s="12">
        <v>3.8343501228843557E-2</v>
      </c>
      <c r="U37" s="12">
        <v>0</v>
      </c>
      <c r="V37" s="12">
        <v>3.9388090183838376</v>
      </c>
      <c r="W37" s="12">
        <v>4.1780777751410092E-2</v>
      </c>
      <c r="X37" s="12">
        <v>0</v>
      </c>
      <c r="Y37" s="12">
        <v>0</v>
      </c>
      <c r="Z37" s="12">
        <v>0</v>
      </c>
      <c r="AA37" s="12">
        <v>0</v>
      </c>
      <c r="AB37" s="12">
        <v>3.2747896677063126</v>
      </c>
      <c r="AC37" s="12">
        <v>0</v>
      </c>
      <c r="AD37" s="12">
        <v>2.3070111393028281</v>
      </c>
      <c r="AE37" s="12">
        <v>-2.3411144680090201</v>
      </c>
      <c r="AF37" s="12">
        <v>0</v>
      </c>
      <c r="AG37" s="12">
        <v>0</v>
      </c>
      <c r="AH37" s="12">
        <v>0</v>
      </c>
      <c r="AI37" s="12">
        <v>8.0306586967558999</v>
      </c>
      <c r="AJ37" s="12">
        <v>0</v>
      </c>
      <c r="AK37" s="12">
        <v>0</v>
      </c>
      <c r="AL37" s="12">
        <v>0</v>
      </c>
      <c r="AM37" s="12">
        <v>0</v>
      </c>
      <c r="AN37" s="12">
        <v>0.96715772246722675</v>
      </c>
      <c r="AO37" s="12">
        <v>1.0857581888126688</v>
      </c>
      <c r="AP37" s="12">
        <v>0</v>
      </c>
      <c r="AQ37" s="12">
        <v>0</v>
      </c>
      <c r="AR37" s="12">
        <v>3.7395302202535952</v>
      </c>
      <c r="AS37" s="12">
        <v>-0.86977804738067599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0.87740956314654728</v>
      </c>
      <c r="BA37" s="12">
        <v>-0.97795740907673512</v>
      </c>
      <c r="BB37" s="12">
        <v>-1.4417680996177462</v>
      </c>
      <c r="BC37" s="12">
        <v>0</v>
      </c>
      <c r="BD37" s="12">
        <v>0</v>
      </c>
      <c r="BE37" s="12">
        <v>0</v>
      </c>
      <c r="BF37" s="12">
        <v>0</v>
      </c>
      <c r="BG37" s="12">
        <v>1.8868844350209191</v>
      </c>
      <c r="BH37" s="12">
        <v>-0.20628099973737379</v>
      </c>
      <c r="BI37" s="12">
        <v>2.4581377537735039</v>
      </c>
      <c r="BJ37" s="12">
        <v>-4.9137402430965427E-2</v>
      </c>
      <c r="BK37" s="12">
        <v>-9.042319742968985E-5</v>
      </c>
      <c r="BL37" s="12">
        <v>1.537118597980669E-2</v>
      </c>
      <c r="BM37" s="12">
        <v>1.1836920687180452E-2</v>
      </c>
      <c r="BN37" s="12">
        <v>-1.1905064410955291E-3</v>
      </c>
      <c r="BO37" s="12">
        <v>0</v>
      </c>
      <c r="BP37" s="12">
        <v>3.6942011472973491E-3</v>
      </c>
      <c r="BQ37" s="12">
        <v>6.5277476679503899E-2</v>
      </c>
      <c r="BR37" s="12">
        <v>6.7058178622514397E-2</v>
      </c>
      <c r="BS37" s="12">
        <v>-2.6552694188075598E-2</v>
      </c>
      <c r="BT37" s="12">
        <v>2.062769852413382E-2</v>
      </c>
      <c r="BU37" s="12">
        <v>8.2634491935351662E-3</v>
      </c>
      <c r="BV37" s="12">
        <v>-1.9214927416966177E-4</v>
      </c>
      <c r="BW37" s="12">
        <v>5.9437813377805071E-4</v>
      </c>
      <c r="BX37" s="12">
        <v>8.450420087058319E-3</v>
      </c>
      <c r="BY37" s="12">
        <v>-8.3244845888874597E-2</v>
      </c>
      <c r="BZ37" s="12">
        <v>4.4721526300883774E-2</v>
      </c>
      <c r="CA37" s="12">
        <v>1.647343060751516</v>
      </c>
      <c r="CB37" s="12">
        <v>1.669729255879826E-2</v>
      </c>
      <c r="CC37" s="12">
        <v>-7.2441294209713014E-2</v>
      </c>
      <c r="CD37" s="12">
        <v>1.1965866488750088E-2</v>
      </c>
      <c r="CE37" s="12">
        <v>1.8002562530861077E-2</v>
      </c>
      <c r="CF37" s="12">
        <v>-3.7080967445146662E-3</v>
      </c>
      <c r="CG37" s="12">
        <v>2.1788574120481075</v>
      </c>
      <c r="CH37" s="12">
        <v>1.0142478422681123E-3</v>
      </c>
      <c r="CI37" s="12">
        <v>3.0114648314882864E-2</v>
      </c>
      <c r="CJ37" s="12">
        <v>-3.2721883530539841E-4</v>
      </c>
      <c r="CK37" s="12">
        <v>2.6144372284897521E-2</v>
      </c>
      <c r="CL37" s="12">
        <v>6.009119480956393E-2</v>
      </c>
      <c r="CM37" s="12">
        <v>1.2162699213561279</v>
      </c>
      <c r="CN37" s="12">
        <v>0.58361091241585505</v>
      </c>
      <c r="CO37" s="12">
        <v>-3.544979247716018E-3</v>
      </c>
      <c r="CP37" s="12">
        <v>3.8572115647350635E-2</v>
      </c>
      <c r="CQ37" s="12">
        <v>2.4718005294999124E-2</v>
      </c>
      <c r="CR37" s="12">
        <v>-2.0951315315931307E-2</v>
      </c>
      <c r="CS37" s="12">
        <v>6.4371031424159675E-2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0.2223151590890371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0.55942087860958445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-4.4698223802783099</v>
      </c>
      <c r="EB37" s="12">
        <v>0.22334107037695894</v>
      </c>
      <c r="EC37" s="12">
        <v>0</v>
      </c>
      <c r="ED37" s="12">
        <v>0</v>
      </c>
      <c r="EE37" s="12">
        <v>0</v>
      </c>
      <c r="EF37" s="12">
        <v>1.5587224410938516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2.6638888335268618</v>
      </c>
      <c r="EM37" s="12">
        <v>1.3332528481753148</v>
      </c>
      <c r="EN37" s="12">
        <v>0</v>
      </c>
      <c r="EO37" s="12">
        <v>0</v>
      </c>
      <c r="EP37" s="12">
        <v>0</v>
      </c>
      <c r="EQ37" s="12">
        <v>2.219585032156175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1.9710247872396991</v>
      </c>
      <c r="EX37" s="12">
        <v>1.0431028552494865</v>
      </c>
      <c r="EY37" s="12">
        <v>0</v>
      </c>
      <c r="EZ37" s="12">
        <v>0</v>
      </c>
      <c r="FA37" s="12">
        <v>0.19740465596808576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62"/>
      <c r="FJ37" s="58"/>
    </row>
    <row r="38" spans="1:166" s="58" customFormat="1" ht="24" customHeight="1" x14ac:dyDescent="0.2">
      <c r="A38" s="53" t="s">
        <v>61</v>
      </c>
      <c r="B38" s="68" t="s">
        <v>62</v>
      </c>
      <c r="C38" s="90">
        <v>-1.7556770616536155</v>
      </c>
      <c r="D38" s="90">
        <v>1.7951202399946409</v>
      </c>
      <c r="E38" s="90">
        <v>1.3677656335556954</v>
      </c>
      <c r="F38" s="90">
        <v>1.2044457220353078</v>
      </c>
      <c r="G38" s="90">
        <v>3.843766859639719</v>
      </c>
      <c r="H38" s="90">
        <v>-0.6781129424942911</v>
      </c>
      <c r="I38" s="90">
        <v>1.9954454552457701</v>
      </c>
      <c r="J38" s="90">
        <v>1.2600282772594618</v>
      </c>
      <c r="K38" s="90">
        <v>2.5287813167968798</v>
      </c>
      <c r="L38" s="90">
        <v>8.9749165062769087E-2</v>
      </c>
      <c r="M38" s="90">
        <v>5.2623961160769284E-2</v>
      </c>
      <c r="N38" s="90">
        <v>0.43721581615820959</v>
      </c>
      <c r="O38" s="90">
        <v>0.4228373193145174</v>
      </c>
      <c r="P38" s="90">
        <v>4.6195356381417696E-2</v>
      </c>
      <c r="Q38" s="90">
        <v>7.4786795336501122E-2</v>
      </c>
      <c r="R38" s="90">
        <v>-2.6445360809479457E-2</v>
      </c>
      <c r="S38" s="90">
        <v>3.3565544957947502E-2</v>
      </c>
      <c r="T38" s="90">
        <v>0.12266896052381959</v>
      </c>
      <c r="U38" s="90">
        <v>0.78816382700777066</v>
      </c>
      <c r="V38" s="90">
        <v>8.1843332182041095E-2</v>
      </c>
      <c r="W38" s="90">
        <v>0.3414340781828562</v>
      </c>
      <c r="X38" s="90">
        <v>-2.0576967874774699E-2</v>
      </c>
      <c r="Y38" s="90">
        <v>1.2710825341066823E-2</v>
      </c>
      <c r="Z38" s="90">
        <v>8.7041340151694513E-3</v>
      </c>
      <c r="AA38" s="90">
        <v>4.3384894966066012</v>
      </c>
      <c r="AB38" s="90">
        <v>0.15318265697770173</v>
      </c>
      <c r="AC38" s="90">
        <v>0.43088144380469817</v>
      </c>
      <c r="AD38" s="90">
        <v>8.9792497403262672E-3</v>
      </c>
      <c r="AE38" s="90">
        <v>8.2596689959180125E-2</v>
      </c>
      <c r="AF38" s="90">
        <v>4.5344330216301465E-2</v>
      </c>
      <c r="AG38" s="90">
        <v>1.3701686257557411</v>
      </c>
      <c r="AH38" s="90">
        <v>0.13740046521768523</v>
      </c>
      <c r="AI38" s="90">
        <v>-0.48542793119119576</v>
      </c>
      <c r="AJ38" s="90">
        <v>-3.7524775324582205E-2</v>
      </c>
      <c r="AK38" s="90">
        <v>0.14685826130751423</v>
      </c>
      <c r="AL38" s="90">
        <v>0.10925988560390731</v>
      </c>
      <c r="AM38" s="90">
        <v>0.31762428184960445</v>
      </c>
      <c r="AN38" s="90">
        <v>-0.60308959264817608</v>
      </c>
      <c r="AO38" s="90">
        <v>8.8255188435404364E-2</v>
      </c>
      <c r="AP38" s="90">
        <v>-8.3059081679770497E-2</v>
      </c>
      <c r="AQ38" s="90">
        <v>1.2036445283403197E-2</v>
      </c>
      <c r="AR38" s="90">
        <v>6.1729349226591346E-2</v>
      </c>
      <c r="AS38" s="90">
        <v>2.4009101453175141</v>
      </c>
      <c r="AT38" s="90">
        <v>0.10742531694503121</v>
      </c>
      <c r="AU38" s="90">
        <v>2.9933500897727505E-2</v>
      </c>
      <c r="AV38" s="90">
        <v>1.9203006367618514E-2</v>
      </c>
      <c r="AW38" s="90">
        <v>-2.5510855864563364E-2</v>
      </c>
      <c r="AX38" s="90">
        <v>0.11674133902896955</v>
      </c>
      <c r="AY38" s="90">
        <v>8.6891902849917102E-2</v>
      </c>
      <c r="AZ38" s="90">
        <v>-2.287323911767325</v>
      </c>
      <c r="BA38" s="90">
        <v>-3.2967203285161339E-3</v>
      </c>
      <c r="BB38" s="90">
        <v>-2.1919868409514542E-2</v>
      </c>
      <c r="BC38" s="90">
        <v>6.2866242525050353E-2</v>
      </c>
      <c r="BD38" s="90">
        <v>2.5525163571631371</v>
      </c>
      <c r="BE38" s="90">
        <v>1.9144246807551779</v>
      </c>
      <c r="BF38" s="90">
        <v>0.46791744498742016</v>
      </c>
      <c r="BG38" s="90">
        <v>0.13644683105777933</v>
      </c>
      <c r="BH38" s="90">
        <v>3.6309638532250332E-2</v>
      </c>
      <c r="BI38" s="90">
        <v>4.1374158283846718E-2</v>
      </c>
      <c r="BJ38" s="90">
        <v>0.10594429495247581</v>
      </c>
      <c r="BK38" s="90">
        <v>0.3510271461959924</v>
      </c>
      <c r="BL38" s="90">
        <v>4.3449665476558152E-2</v>
      </c>
      <c r="BM38" s="90">
        <v>-4.5938085036500986E-3</v>
      </c>
      <c r="BN38" s="90">
        <v>-2.1863466976301815E-3</v>
      </c>
      <c r="BO38" s="90">
        <v>3.7577849215431058E-2</v>
      </c>
      <c r="BP38" s="90">
        <v>-2.2979515865917399E-2</v>
      </c>
      <c r="BQ38" s="90">
        <v>1.582461929529666</v>
      </c>
      <c r="BR38" s="90">
        <v>0.6177855709563751</v>
      </c>
      <c r="BS38" s="90">
        <v>7.1952952035103657E-2</v>
      </c>
      <c r="BT38" s="90">
        <v>5.185573729227233E-2</v>
      </c>
      <c r="BU38" s="90">
        <v>-9.0306164858655613E-2</v>
      </c>
      <c r="BV38" s="90">
        <v>2.6224127456986324E-2</v>
      </c>
      <c r="BW38" s="90">
        <v>9.6605763461266037E-2</v>
      </c>
      <c r="BX38" s="90">
        <v>8.3861961354125825E-3</v>
      </c>
      <c r="BY38" s="90">
        <v>0.12619150858432793</v>
      </c>
      <c r="BZ38" s="90">
        <v>7.5947024856715117E-2</v>
      </c>
      <c r="CA38" s="90">
        <v>0.24041251301623046</v>
      </c>
      <c r="CB38" s="90">
        <v>4.1005521028347758E-2</v>
      </c>
      <c r="CC38" s="90">
        <v>3.5514382109184783</v>
      </c>
      <c r="CD38" s="90">
        <v>0.31461532912835377</v>
      </c>
      <c r="CE38" s="90">
        <v>-5.0301578330746999E-3</v>
      </c>
      <c r="CF38" s="90">
        <v>0.20345310772269531</v>
      </c>
      <c r="CG38" s="90">
        <v>4.1056675563222456E-2</v>
      </c>
      <c r="CH38" s="90">
        <v>7.9752196932680874E-3</v>
      </c>
      <c r="CI38" s="90">
        <v>3.97204838325389</v>
      </c>
      <c r="CJ38" s="90">
        <v>-4.1696961771908736E-2</v>
      </c>
      <c r="CK38" s="90">
        <v>-2.6065454949553146E-2</v>
      </c>
      <c r="CL38" s="90">
        <v>-3.3123076055263656E-2</v>
      </c>
      <c r="CM38" s="90">
        <v>7.2379279928602713E-2</v>
      </c>
      <c r="CN38" s="90">
        <v>7.3870779625684335E-2</v>
      </c>
      <c r="CO38" s="90">
        <v>2.2161994399644724</v>
      </c>
      <c r="CP38" s="90">
        <v>-2.7777109037674386E-3</v>
      </c>
      <c r="CQ38" s="90">
        <v>0.19151998815167826</v>
      </c>
      <c r="CR38" s="90">
        <v>2.132825237024516E-2</v>
      </c>
      <c r="CS38" s="90">
        <v>2.2749397733456966E-2</v>
      </c>
      <c r="CT38" s="90">
        <v>8.0555697485884536E-4</v>
      </c>
      <c r="CU38" s="90">
        <v>1.7310611721246483</v>
      </c>
      <c r="CV38" s="90">
        <v>7.498431617904977E-2</v>
      </c>
      <c r="CW38" s="90">
        <v>-1.7560945724226507E-2</v>
      </c>
      <c r="CX38" s="90">
        <v>-0.14969636461618085</v>
      </c>
      <c r="CY38" s="90">
        <v>0.27354844386193733</v>
      </c>
      <c r="CZ38" s="90">
        <v>3.3933284946452424E-2</v>
      </c>
      <c r="DA38" s="90">
        <v>2.5841617253306914</v>
      </c>
      <c r="DB38" s="90">
        <v>1.6066456786267835E-2</v>
      </c>
      <c r="DC38" s="90">
        <v>2.2987347381731027E-2</v>
      </c>
      <c r="DD38" s="90">
        <v>7.0668342431190467E-3</v>
      </c>
      <c r="DE38" s="90">
        <v>-2.0901824005536973E-2</v>
      </c>
      <c r="DF38" s="90">
        <v>3.0617795636356249E-2</v>
      </c>
      <c r="DG38" s="90">
        <v>4.9632183949479103</v>
      </c>
      <c r="DH38" s="90">
        <v>7.3060525499490936E-3</v>
      </c>
      <c r="DI38" s="90">
        <v>3.9334099044907589E-2</v>
      </c>
      <c r="DJ38" s="90">
        <v>4.6229869908009924E-2</v>
      </c>
      <c r="DK38" s="90">
        <v>0.15905600723113977</v>
      </c>
      <c r="DL38" s="90">
        <v>-1.8982111030529936E-2</v>
      </c>
      <c r="DM38" s="90">
        <v>1.669993514187551</v>
      </c>
      <c r="DN38" s="90">
        <v>7.5286377431438289E-2</v>
      </c>
      <c r="DO38" s="90">
        <v>0.48942876757358533</v>
      </c>
      <c r="DP38" s="90">
        <v>0.131770356801586</v>
      </c>
      <c r="DQ38" s="90">
        <v>6.4329017093434082E-2</v>
      </c>
      <c r="DR38" s="90">
        <v>3.648139511969184E-3</v>
      </c>
      <c r="DS38" s="90">
        <v>2.492243518300552</v>
      </c>
      <c r="DT38" s="90">
        <v>-0.39095350858859845</v>
      </c>
      <c r="DU38" s="90">
        <v>-3.9940420948958444E-2</v>
      </c>
      <c r="DV38" s="90">
        <v>-3.7541878330293876E-2</v>
      </c>
      <c r="DW38" s="90">
        <v>-5.0975755691196056E-2</v>
      </c>
      <c r="DX38" s="90">
        <v>6.0271033729941692E-2</v>
      </c>
      <c r="DY38" s="90">
        <v>3.0311812346081268</v>
      </c>
      <c r="DZ38" s="90">
        <v>0.59848005673250881</v>
      </c>
      <c r="EA38" s="90">
        <v>1.3657145893338107</v>
      </c>
      <c r="EB38" s="90">
        <v>-1.8845238203346604E-2</v>
      </c>
      <c r="EC38" s="90">
        <v>5.3358575282880238E-2</v>
      </c>
      <c r="ED38" s="90">
        <v>0.12230677398767931</v>
      </c>
      <c r="EE38" s="90">
        <v>1.4888374011698291</v>
      </c>
      <c r="EF38" s="90">
        <v>8.5414201930378297E-2</v>
      </c>
      <c r="EG38" s="90">
        <v>-2.3456279184541629E-3</v>
      </c>
      <c r="EH38" s="90">
        <v>2.1720162650007424E-3</v>
      </c>
      <c r="EI38" s="90">
        <v>-6.8083418468478651E-2</v>
      </c>
      <c r="EJ38" s="90">
        <v>0.22089785329841849</v>
      </c>
      <c r="EK38" s="90">
        <v>0.8477735807507436</v>
      </c>
      <c r="EL38" s="90">
        <v>9.533207034251312E-2</v>
      </c>
      <c r="EM38" s="90">
        <v>0.35903644804426982</v>
      </c>
      <c r="EN38" s="90">
        <v>1.7861677052954938E-2</v>
      </c>
      <c r="EO38" s="90">
        <v>-0.13037892750129743</v>
      </c>
      <c r="EP38" s="90">
        <v>-1.5328581696678611E-2</v>
      </c>
      <c r="EQ38" s="90">
        <v>1.0107424830559637</v>
      </c>
      <c r="ER38" s="90">
        <v>0.88143805865831837</v>
      </c>
      <c r="ES38" s="90">
        <v>2.0563965431193765E-2</v>
      </c>
      <c r="ET38" s="90">
        <v>0.19218127259610185</v>
      </c>
      <c r="EU38" s="90">
        <v>7.3147493234557714E-3</v>
      </c>
      <c r="EV38" s="90">
        <v>4.5887412364066904E-2</v>
      </c>
      <c r="EW38" s="90">
        <v>0.71443077324727255</v>
      </c>
      <c r="EX38" s="90">
        <v>0.1152643501249031</v>
      </c>
      <c r="EY38" s="90">
        <v>9.4378018077435399E-2</v>
      </c>
      <c r="EZ38" s="90">
        <v>1.4742049224508946E-2</v>
      </c>
      <c r="FA38" s="90">
        <v>0.37248268279830654</v>
      </c>
      <c r="FB38" s="90">
        <v>3.3161513553210398E-2</v>
      </c>
      <c r="FC38" s="90">
        <v>1.0635589651802491</v>
      </c>
      <c r="FD38" s="90">
        <v>0.17205469661254824</v>
      </c>
      <c r="FE38" s="90">
        <v>1.5150675324491658E-2</v>
      </c>
      <c r="FF38" s="90">
        <v>-9.7526842773561384E-2</v>
      </c>
      <c r="FG38" s="57"/>
    </row>
    <row r="39" spans="1:166" s="63" customFormat="1" ht="12.75" customHeight="1" x14ac:dyDescent="0.2">
      <c r="A39" s="64"/>
      <c r="B39" s="60" t="s">
        <v>63</v>
      </c>
      <c r="C39" s="12">
        <v>-2.2294013615260067</v>
      </c>
      <c r="D39" s="12">
        <v>2.201643362713912</v>
      </c>
      <c r="E39" s="12">
        <v>1.7070935853054747</v>
      </c>
      <c r="F39" s="12">
        <v>1.08965733469224</v>
      </c>
      <c r="G39" s="12">
        <v>4.7671788389392677</v>
      </c>
      <c r="H39" s="12">
        <v>-1.0752033346806522</v>
      </c>
      <c r="I39" s="12">
        <v>0.93128787822231995</v>
      </c>
      <c r="J39" s="12">
        <v>1.5668469181765232</v>
      </c>
      <c r="K39" s="12">
        <v>3.571836873666312</v>
      </c>
      <c r="L39" s="12">
        <v>0</v>
      </c>
      <c r="M39" s="12">
        <v>0</v>
      </c>
      <c r="N39" s="12">
        <v>0.56180557079710258</v>
      </c>
      <c r="O39" s="12">
        <v>0.23155503706584479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-0.13382355381782451</v>
      </c>
      <c r="W39" s="12">
        <v>0.19635626105507509</v>
      </c>
      <c r="X39" s="12">
        <v>0</v>
      </c>
      <c r="Y39" s="12">
        <v>0</v>
      </c>
      <c r="Z39" s="12">
        <v>0</v>
      </c>
      <c r="AA39" s="12">
        <v>5.8450812656166029</v>
      </c>
      <c r="AB39" s="12">
        <v>0</v>
      </c>
      <c r="AC39" s="12">
        <v>0.60943523979342107</v>
      </c>
      <c r="AD39" s="12">
        <v>0</v>
      </c>
      <c r="AE39" s="12">
        <v>0</v>
      </c>
      <c r="AF39" s="12">
        <v>0</v>
      </c>
      <c r="AG39" s="12">
        <v>0.23467868093389743</v>
      </c>
      <c r="AH39" s="12">
        <v>0.16557567493404868</v>
      </c>
      <c r="AI39" s="12">
        <v>-0.69358908167549416</v>
      </c>
      <c r="AJ39" s="12">
        <v>2.6844257962688189E-2</v>
      </c>
      <c r="AK39" s="12">
        <v>0.18206085665970484</v>
      </c>
      <c r="AL39" s="12">
        <v>3.7852884499001149E-2</v>
      </c>
      <c r="AM39" s="12">
        <v>0.39625456402339054</v>
      </c>
      <c r="AN39" s="12">
        <v>-0.73538359652155494</v>
      </c>
      <c r="AO39" s="12">
        <v>0</v>
      </c>
      <c r="AP39" s="12">
        <v>-0.28770055505182857</v>
      </c>
      <c r="AQ39" s="12">
        <v>0</v>
      </c>
      <c r="AR39" s="12">
        <v>0</v>
      </c>
      <c r="AS39" s="12">
        <v>0.72215626089713325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-3.2741482518176657</v>
      </c>
      <c r="BA39" s="12">
        <v>0</v>
      </c>
      <c r="BB39" s="12">
        <v>0</v>
      </c>
      <c r="BC39" s="12">
        <v>0</v>
      </c>
      <c r="BD39" s="12">
        <v>3.5018793827726213</v>
      </c>
      <c r="BE39" s="12">
        <v>1.1961689448416246</v>
      </c>
      <c r="BF39" s="12">
        <v>0.42092915277696097</v>
      </c>
      <c r="BG39" s="12">
        <v>0</v>
      </c>
      <c r="BH39" s="12">
        <v>0</v>
      </c>
      <c r="BI39" s="12">
        <v>0</v>
      </c>
      <c r="BJ39" s="12">
        <v>0</v>
      </c>
      <c r="BK39" s="12">
        <v>0.47496684456120875</v>
      </c>
      <c r="BL39" s="12">
        <v>0</v>
      </c>
      <c r="BM39" s="12">
        <v>0</v>
      </c>
      <c r="BN39" s="12">
        <v>0</v>
      </c>
      <c r="BO39" s="12">
        <v>0</v>
      </c>
      <c r="BP39" s="12">
        <v>-1.7643036880010676E-3</v>
      </c>
      <c r="BQ39" s="12">
        <v>0.49486996861143329</v>
      </c>
      <c r="BR39" s="12">
        <v>0.74701953650901931</v>
      </c>
      <c r="BS39" s="12">
        <v>-0.12495930961362589</v>
      </c>
      <c r="BT39" s="12">
        <v>-5.5199977073483453E-2</v>
      </c>
      <c r="BU39" s="12">
        <v>5.0185265564772763E-3</v>
      </c>
      <c r="BV39" s="12">
        <v>0</v>
      </c>
      <c r="BW39" s="12">
        <v>0.14567135618022142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2.3837071774009733</v>
      </c>
      <c r="CD39" s="12">
        <v>0</v>
      </c>
      <c r="CE39" s="12">
        <v>-0.33263354161883196</v>
      </c>
      <c r="CF39" s="12">
        <v>0</v>
      </c>
      <c r="CG39" s="12">
        <v>0</v>
      </c>
      <c r="CH39" s="12">
        <v>0</v>
      </c>
      <c r="CI39" s="12">
        <v>5.6750604983658359</v>
      </c>
      <c r="CJ39" s="12">
        <v>0</v>
      </c>
      <c r="CK39" s="12">
        <v>0</v>
      </c>
      <c r="CL39" s="12">
        <v>0</v>
      </c>
      <c r="CM39" s="12">
        <v>0</v>
      </c>
      <c r="CN39" s="12">
        <v>1.1804974139706381E-2</v>
      </c>
      <c r="CO39" s="12">
        <v>-3.6713371342478318E-3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2.6851745857296105</v>
      </c>
      <c r="CV39" s="12">
        <v>0</v>
      </c>
      <c r="CW39" s="12">
        <v>0</v>
      </c>
      <c r="CX39" s="12">
        <v>6.6921103478723154E-4</v>
      </c>
      <c r="CY39" s="12">
        <v>2.6749803097025904E-4</v>
      </c>
      <c r="CZ39" s="12">
        <v>4.6807730913478451E-4</v>
      </c>
      <c r="DA39" s="12">
        <v>5.4117848570101046E-2</v>
      </c>
      <c r="DB39" s="12">
        <v>4.6818676751048116E-4</v>
      </c>
      <c r="DC39" s="12">
        <v>-4.6818457554165249E-4</v>
      </c>
      <c r="DD39" s="12">
        <v>0</v>
      </c>
      <c r="DE39" s="12">
        <v>0</v>
      </c>
      <c r="DF39" s="12">
        <v>0</v>
      </c>
      <c r="DG39" s="12">
        <v>7.4350841458263206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3.7265125425560708</v>
      </c>
      <c r="DT39" s="12">
        <v>-0.69560139990730852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1.9834766682746974</v>
      </c>
      <c r="EB39" s="12">
        <v>0</v>
      </c>
      <c r="EC39" s="12">
        <v>0</v>
      </c>
      <c r="ED39" s="12">
        <v>0</v>
      </c>
      <c r="EE39" s="12">
        <v>1.7155101074920243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1.1334938846257643</v>
      </c>
      <c r="ER39" s="12">
        <v>0.80645261791872258</v>
      </c>
      <c r="ES39" s="12">
        <v>-1.9954544111584482E-3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1.330518170035603</v>
      </c>
      <c r="FD39" s="12">
        <v>0.20089518736583045</v>
      </c>
      <c r="FE39" s="12">
        <v>0</v>
      </c>
      <c r="FF39" s="12">
        <v>0</v>
      </c>
      <c r="FG39" s="62"/>
      <c r="FJ39" s="58"/>
    </row>
    <row r="40" spans="1:166" s="63" customFormat="1" ht="12.75" customHeight="1" x14ac:dyDescent="0.2">
      <c r="A40" s="64"/>
      <c r="B40" s="60" t="s">
        <v>64</v>
      </c>
      <c r="C40" s="12">
        <v>1.4513488876930047</v>
      </c>
      <c r="D40" s="12">
        <v>2.1093237505087403</v>
      </c>
      <c r="E40" s="12">
        <v>0.8368970740784798</v>
      </c>
      <c r="F40" s="12">
        <v>1.6774669143343912</v>
      </c>
      <c r="G40" s="12">
        <v>3.5434754099329613</v>
      </c>
      <c r="H40" s="12">
        <v>0.47984382638945888</v>
      </c>
      <c r="I40" s="12">
        <v>0.6880330638198151</v>
      </c>
      <c r="J40" s="12">
        <v>0.91184204288412563</v>
      </c>
      <c r="K40" s="12">
        <v>1.9017703202201419</v>
      </c>
      <c r="L40" s="12">
        <v>-0.33912096138695169</v>
      </c>
      <c r="M40" s="12">
        <v>-7.8790590785060566E-2</v>
      </c>
      <c r="N40" s="12">
        <v>0.5450286373885227</v>
      </c>
      <c r="O40" s="12">
        <v>3.2660479907369977</v>
      </c>
      <c r="P40" s="12">
        <v>0.80833255722732034</v>
      </c>
      <c r="Q40" s="12">
        <v>-6.2378364742199377E-2</v>
      </c>
      <c r="R40" s="12">
        <v>0.43332316339532717</v>
      </c>
      <c r="S40" s="12">
        <v>0.58300648612439332</v>
      </c>
      <c r="T40" s="12">
        <v>1.371719954499695</v>
      </c>
      <c r="U40" s="12">
        <v>-0.19527549561696445</v>
      </c>
      <c r="V40" s="12">
        <v>0.24552766182366348</v>
      </c>
      <c r="W40" s="12">
        <v>-0.56510026740980157</v>
      </c>
      <c r="X40" s="12">
        <v>3.7422358529037858E-2</v>
      </c>
      <c r="Y40" s="12">
        <v>9.8220554581751607E-2</v>
      </c>
      <c r="Z40" s="12">
        <v>0.36206120865058811</v>
      </c>
      <c r="AA40" s="12">
        <v>4.4232823425453871</v>
      </c>
      <c r="AB40" s="12">
        <v>1.8197437104688907</v>
      </c>
      <c r="AC40" s="12">
        <v>-2.4164526153443</v>
      </c>
      <c r="AD40" s="12">
        <v>-1.3276893386027</v>
      </c>
      <c r="AE40" s="12">
        <v>-0.91046567551165136</v>
      </c>
      <c r="AF40" s="12">
        <v>2.0212822162317012</v>
      </c>
      <c r="AG40" s="12">
        <v>-0.63766215252007985</v>
      </c>
      <c r="AH40" s="12">
        <v>0.39326521471478859</v>
      </c>
      <c r="AI40" s="12">
        <v>0.62824349489916109</v>
      </c>
      <c r="AJ40" s="12">
        <v>-7.2094276612433061</v>
      </c>
      <c r="AK40" s="12">
        <v>1.3615856021558681</v>
      </c>
      <c r="AL40" s="12">
        <v>-1.3580021774889817</v>
      </c>
      <c r="AM40" s="12">
        <v>0.49931316385289914</v>
      </c>
      <c r="AN40" s="12">
        <v>-6.4663941868958741E-2</v>
      </c>
      <c r="AO40" s="12">
        <v>6.1445229625491482</v>
      </c>
      <c r="AP40" s="12">
        <v>7.7255915769436356E-2</v>
      </c>
      <c r="AQ40" s="12">
        <v>0.53246124683059559</v>
      </c>
      <c r="AR40" s="12">
        <v>-0.24729672931728119</v>
      </c>
      <c r="AS40" s="12">
        <v>0.73410624211895925</v>
      </c>
      <c r="AT40" s="12">
        <v>0.43215218310221903</v>
      </c>
      <c r="AU40" s="12">
        <v>-0.56786324401892907</v>
      </c>
      <c r="AV40" s="12">
        <v>-1.982407878937742</v>
      </c>
      <c r="AW40" s="12">
        <v>-1.8373685833889319</v>
      </c>
      <c r="AX40" s="12">
        <v>1.854998036439115</v>
      </c>
      <c r="AY40" s="12">
        <v>-0.19859695641440966</v>
      </c>
      <c r="AZ40" s="12">
        <v>0.63420160564171546</v>
      </c>
      <c r="BA40" s="12">
        <v>0.37644903010694009</v>
      </c>
      <c r="BB40" s="12">
        <v>0.10786507861875183</v>
      </c>
      <c r="BC40" s="12">
        <v>1.1600693793262007</v>
      </c>
      <c r="BD40" s="12">
        <v>-0.52052587671007622</v>
      </c>
      <c r="BE40" s="12">
        <v>-3.7919799113317665</v>
      </c>
      <c r="BF40" s="12">
        <v>1.7336501840689245</v>
      </c>
      <c r="BG40" s="12">
        <v>-2.0049369226809444</v>
      </c>
      <c r="BH40" s="12">
        <v>-0.18991745412044736</v>
      </c>
      <c r="BI40" s="12">
        <v>1.5139042038501138</v>
      </c>
      <c r="BJ40" s="12">
        <v>0.52386056239457357</v>
      </c>
      <c r="BK40" s="12">
        <v>6.0204825435627995E-2</v>
      </c>
      <c r="BL40" s="12">
        <v>0.75129613259170558</v>
      </c>
      <c r="BM40" s="12">
        <v>-0.22631621974263938</v>
      </c>
      <c r="BN40" s="12">
        <v>0.14108208556855573</v>
      </c>
      <c r="BO40" s="12">
        <v>0.63828287098437464</v>
      </c>
      <c r="BP40" s="12">
        <v>0.46552089444966693</v>
      </c>
      <c r="BQ40" s="12">
        <v>0.52138837000899052</v>
      </c>
      <c r="BR40" s="12">
        <v>1.9982367724340699</v>
      </c>
      <c r="BS40" s="12">
        <v>1.6278738453866737</v>
      </c>
      <c r="BT40" s="12">
        <v>1.5312432285393918</v>
      </c>
      <c r="BU40" s="12">
        <v>0.14225929314271024</v>
      </c>
      <c r="BV40" s="12">
        <v>0.37155664286541157</v>
      </c>
      <c r="BW40" s="12">
        <v>0.7230767805142202</v>
      </c>
      <c r="BX40" s="12">
        <v>0.39875255959713751</v>
      </c>
      <c r="BY40" s="12">
        <v>1.7350086261976649</v>
      </c>
      <c r="BZ40" s="12">
        <v>0.24266271330144473</v>
      </c>
      <c r="CA40" s="12">
        <v>1.7582349531803931</v>
      </c>
      <c r="CB40" s="12">
        <v>1.6041432572620806</v>
      </c>
      <c r="CC40" s="12">
        <v>1.2657332731085047</v>
      </c>
      <c r="CD40" s="12">
        <v>0.77101056035941973</v>
      </c>
      <c r="CE40" s="12">
        <v>1.3384637018116097</v>
      </c>
      <c r="CF40" s="12">
        <v>0.75352150818404073</v>
      </c>
      <c r="CG40" s="12">
        <v>1.0060708607375402</v>
      </c>
      <c r="CH40" s="12">
        <v>-0.2865375512832502</v>
      </c>
      <c r="CI40" s="12">
        <v>-0.60641936999272783</v>
      </c>
      <c r="CJ40" s="12">
        <v>0.21411342838499881</v>
      </c>
      <c r="CK40" s="12">
        <v>1.5127447988180664</v>
      </c>
      <c r="CL40" s="12">
        <v>-1.1226507914575246</v>
      </c>
      <c r="CM40" s="12">
        <v>0.26244387070497588</v>
      </c>
      <c r="CN40" s="12">
        <v>0.7763412820461113</v>
      </c>
      <c r="CO40" s="12">
        <v>-0.73967509015532285</v>
      </c>
      <c r="CP40" s="12">
        <v>1.2710384005805819</v>
      </c>
      <c r="CQ40" s="12">
        <v>0.27092077683503746</v>
      </c>
      <c r="CR40" s="12">
        <v>0.27325163354297022</v>
      </c>
      <c r="CS40" s="12">
        <v>0.60032608694473577</v>
      </c>
      <c r="CT40" s="12">
        <v>0.27777229128123082</v>
      </c>
      <c r="CU40" s="12">
        <v>0.20915393145344296</v>
      </c>
      <c r="CV40" s="12">
        <v>-0.15385781730348214</v>
      </c>
      <c r="CW40" s="12">
        <v>-0.13147575013476853</v>
      </c>
      <c r="CX40" s="12">
        <v>-0.23920179457497248</v>
      </c>
      <c r="CY40" s="12">
        <v>0.5967195612070153</v>
      </c>
      <c r="CZ40" s="12">
        <v>-0.5694218024259956</v>
      </c>
      <c r="DA40" s="12">
        <v>0.58066448559150885</v>
      </c>
      <c r="DB40" s="12">
        <v>0.42920947418751965</v>
      </c>
      <c r="DC40" s="12">
        <v>0.49562748849163452</v>
      </c>
      <c r="DD40" s="12">
        <v>-1.5367078052182959</v>
      </c>
      <c r="DE40" s="12">
        <v>-0.94720636912802858</v>
      </c>
      <c r="DF40" s="12">
        <v>0.27171254322246874</v>
      </c>
      <c r="DG40" s="12">
        <v>-1.1830710674716527</v>
      </c>
      <c r="DH40" s="12">
        <v>1.0190736677378132</v>
      </c>
      <c r="DI40" s="12">
        <v>0.74118619208567438</v>
      </c>
      <c r="DJ40" s="12">
        <v>2.7209955216846771</v>
      </c>
      <c r="DK40" s="12">
        <v>0.66108946135463587</v>
      </c>
      <c r="DL40" s="12">
        <v>-0.88113197103597551</v>
      </c>
      <c r="DM40" s="12">
        <v>0.88931847239202</v>
      </c>
      <c r="DN40" s="12">
        <v>-0.35944039145608953</v>
      </c>
      <c r="DO40" s="12">
        <v>-0.97778560225054711</v>
      </c>
      <c r="DP40" s="12">
        <v>6.4829455637233968</v>
      </c>
      <c r="DQ40" s="12">
        <v>-8.0596877700966907E-2</v>
      </c>
      <c r="DR40" s="12">
        <v>-1.0862641530359096</v>
      </c>
      <c r="DS40" s="12">
        <v>-0.40503410749291868</v>
      </c>
      <c r="DT40" s="12">
        <v>-0.14362194333568112</v>
      </c>
      <c r="DU40" s="12">
        <v>1.6812590476614098</v>
      </c>
      <c r="DV40" s="12">
        <v>8.6012525074763424E-2</v>
      </c>
      <c r="DW40" s="12">
        <v>0.48512019363391445</v>
      </c>
      <c r="DX40" s="12">
        <v>0.32210059451380779</v>
      </c>
      <c r="DY40" s="12">
        <v>0.29550436483558595</v>
      </c>
      <c r="DZ40" s="12">
        <v>8.0800168461281352E-2</v>
      </c>
      <c r="EA40" s="12">
        <v>1.7323347462852023</v>
      </c>
      <c r="EB40" s="12">
        <v>0.45827728189216099</v>
      </c>
      <c r="EC40" s="12">
        <v>0.11592950093644028</v>
      </c>
      <c r="ED40" s="12">
        <v>0.29210827222525548</v>
      </c>
      <c r="EE40" s="12">
        <v>0.50797853466237886</v>
      </c>
      <c r="EF40" s="12">
        <v>0.18649543251556544</v>
      </c>
      <c r="EG40" s="12">
        <v>0.15722566361684454</v>
      </c>
      <c r="EH40" s="12">
        <v>1.3754044789739739</v>
      </c>
      <c r="EI40" s="12">
        <v>8.4994738661214875E-2</v>
      </c>
      <c r="EJ40" s="12">
        <v>0.45812639717215387</v>
      </c>
      <c r="EK40" s="12">
        <v>-0.26111771911643267</v>
      </c>
      <c r="EL40" s="12">
        <v>0.98415163343363865</v>
      </c>
      <c r="EM40" s="12">
        <v>0.5666084665828075</v>
      </c>
      <c r="EN40" s="12">
        <v>0.58250488634576936</v>
      </c>
      <c r="EO40" s="12">
        <v>6.5770973270673494E-2</v>
      </c>
      <c r="EP40" s="12">
        <v>-0.34335812761929674</v>
      </c>
      <c r="EQ40" s="12">
        <v>0.41998275219039272</v>
      </c>
      <c r="ER40" s="12">
        <v>0.95896904985397668</v>
      </c>
      <c r="ES40" s="12">
        <v>1.3724500543722087</v>
      </c>
      <c r="ET40" s="12">
        <v>1.2159648968922454</v>
      </c>
      <c r="EU40" s="12">
        <v>-0.89452268500765797</v>
      </c>
      <c r="EV40" s="12">
        <v>1.2976781571648388</v>
      </c>
      <c r="EW40" s="12">
        <v>0.62881491595089756</v>
      </c>
      <c r="EX40" s="12">
        <v>5.8337692473060088E-2</v>
      </c>
      <c r="EY40" s="12">
        <v>0.68029677693419899</v>
      </c>
      <c r="EZ40" s="12">
        <v>-3.3515648880865001E-2</v>
      </c>
      <c r="FA40" s="12">
        <v>-0.32836764755734293</v>
      </c>
      <c r="FB40" s="12">
        <v>-0.33057903841299208</v>
      </c>
      <c r="FC40" s="12">
        <v>1.5352227518170167</v>
      </c>
      <c r="FD40" s="12">
        <v>1.3017053164455064</v>
      </c>
      <c r="FE40" s="12">
        <v>1.438588826801606</v>
      </c>
      <c r="FF40" s="12">
        <v>-0.11818970100952697</v>
      </c>
      <c r="FG40" s="62"/>
      <c r="FJ40" s="58"/>
    </row>
    <row r="41" spans="1:166" s="63" customFormat="1" ht="12.75" customHeight="1" x14ac:dyDescent="0.2">
      <c r="A41" s="64"/>
      <c r="B41" s="60" t="s">
        <v>65</v>
      </c>
      <c r="C41" s="12">
        <v>-0.26074334476451355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8.8550964204576985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0.15814172626453793</v>
      </c>
      <c r="P41" s="12">
        <v>-0.29651131856404112</v>
      </c>
      <c r="Q41" s="12">
        <v>0</v>
      </c>
      <c r="R41" s="12">
        <v>0</v>
      </c>
      <c r="S41" s="12">
        <v>0</v>
      </c>
      <c r="T41" s="12">
        <v>0</v>
      </c>
      <c r="U41" s="12">
        <v>4.4674833694527072</v>
      </c>
      <c r="V41" s="12">
        <v>-0.56316597429544313</v>
      </c>
      <c r="W41" s="12">
        <v>3.0920557722290409</v>
      </c>
      <c r="X41" s="12">
        <v>0</v>
      </c>
      <c r="Y41" s="12">
        <v>0</v>
      </c>
      <c r="Z41" s="12">
        <v>0</v>
      </c>
      <c r="AA41" s="12">
        <v>-5.2902322185244266E-2</v>
      </c>
      <c r="AB41" s="12">
        <v>0.56431092912865299</v>
      </c>
      <c r="AC41" s="12">
        <v>0</v>
      </c>
      <c r="AD41" s="12">
        <v>0</v>
      </c>
      <c r="AE41" s="12">
        <v>0</v>
      </c>
      <c r="AF41" s="12">
        <v>0</v>
      </c>
      <c r="AG41" s="12">
        <v>5.8404740957169521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11.845836898276874</v>
      </c>
      <c r="AT41" s="12">
        <v>0</v>
      </c>
      <c r="AU41" s="12">
        <v>0</v>
      </c>
      <c r="AV41" s="12">
        <v>0</v>
      </c>
      <c r="AW41" s="12">
        <v>0</v>
      </c>
      <c r="AX41" s="12">
        <v>0.37693120045820816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6.4193766387374618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7.2166004420903818E-2</v>
      </c>
      <c r="BN41" s="12">
        <v>0</v>
      </c>
      <c r="BO41" s="12">
        <v>0</v>
      </c>
      <c r="BP41" s="12">
        <v>-5.2397236623213939E-2</v>
      </c>
      <c r="BQ41" s="12">
        <v>6.7898423812569719</v>
      </c>
      <c r="BR41" s="12">
        <v>6.9296921263251043E-2</v>
      </c>
      <c r="BS41" s="12">
        <v>0.51485381962113053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6.8814756463558391</v>
      </c>
      <c r="CD41" s="12">
        <v>7.8205724014335232E-2</v>
      </c>
      <c r="CE41" s="12">
        <v>0.30372411896097962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5.0572796031112421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0.42549547070831473</v>
      </c>
      <c r="CW41" s="12">
        <v>0</v>
      </c>
      <c r="CX41" s="12">
        <v>0</v>
      </c>
      <c r="CY41" s="12">
        <v>0</v>
      </c>
      <c r="CZ41" s="12">
        <v>0</v>
      </c>
      <c r="DA41" s="12">
        <v>4.0529888848250595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11.614371223163777</v>
      </c>
      <c r="DN41" s="12">
        <v>6.0242347850381073E-2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5.0905652765168341</v>
      </c>
      <c r="DZ41" s="12">
        <v>3.5842320887164769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3.9014046818302006</v>
      </c>
      <c r="EL41" s="12">
        <v>0.65609177157419651</v>
      </c>
      <c r="EM41" s="12">
        <v>7.9762809924293299</v>
      </c>
      <c r="EN41" s="12">
        <v>0</v>
      </c>
      <c r="EO41" s="12">
        <v>7.0081971595342907E-2</v>
      </c>
      <c r="EP41" s="12">
        <v>-0.7762385683669919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7.8690539406283335</v>
      </c>
      <c r="EX41" s="12">
        <v>2.4757454857592904</v>
      </c>
      <c r="EY41" s="12">
        <v>0</v>
      </c>
      <c r="EZ41" s="12">
        <v>0</v>
      </c>
      <c r="FA41" s="12">
        <v>0</v>
      </c>
      <c r="FB41" s="12">
        <v>0</v>
      </c>
      <c r="FC41" s="12">
        <v>0.19423327703702853</v>
      </c>
      <c r="FD41" s="12">
        <v>0</v>
      </c>
      <c r="FE41" s="12">
        <v>0</v>
      </c>
      <c r="FF41" s="12">
        <v>0</v>
      </c>
      <c r="FG41" s="62"/>
      <c r="FJ41" s="58"/>
    </row>
    <row r="42" spans="1:166" s="63" customFormat="1" ht="12.75" customHeight="1" x14ac:dyDescent="0.2">
      <c r="A42" s="64"/>
      <c r="B42" s="60" t="s">
        <v>66</v>
      </c>
      <c r="C42" s="12">
        <v>-0.59589907201260672</v>
      </c>
      <c r="D42" s="12">
        <v>0.99644093378334908</v>
      </c>
      <c r="E42" s="12">
        <v>0.63346204832499531</v>
      </c>
      <c r="F42" s="12">
        <v>2.5223076915401821</v>
      </c>
      <c r="G42" s="12">
        <v>1.7956255789589148</v>
      </c>
      <c r="H42" s="12">
        <v>0.82037286642888674</v>
      </c>
      <c r="I42" s="12">
        <v>3.0818344307935508</v>
      </c>
      <c r="J42" s="12">
        <v>0.62285268496333757</v>
      </c>
      <c r="K42" s="12">
        <v>-0.86668385056901664</v>
      </c>
      <c r="L42" s="12">
        <v>0.62917910096449425</v>
      </c>
      <c r="M42" s="12">
        <v>0.359760031597256</v>
      </c>
      <c r="N42" s="12">
        <v>8.6939434349431188E-2</v>
      </c>
      <c r="O42" s="12">
        <v>1.3898946079854646</v>
      </c>
      <c r="P42" s="12">
        <v>0.44867520232956259</v>
      </c>
      <c r="Q42" s="12">
        <v>0.50181054441080786</v>
      </c>
      <c r="R42" s="12">
        <v>-0.20151188154933219</v>
      </c>
      <c r="S42" s="12">
        <v>0.18755036527040581</v>
      </c>
      <c r="T42" s="12">
        <v>0.72994027211421564</v>
      </c>
      <c r="U42" s="12">
        <v>2.4199063663420395</v>
      </c>
      <c r="V42" s="12">
        <v>1.5158924438555266</v>
      </c>
      <c r="W42" s="12">
        <v>-0.63626103122621513</v>
      </c>
      <c r="X42" s="12">
        <v>-0.13511107674749612</v>
      </c>
      <c r="Y42" s="12">
        <v>7.6374615771701571E-2</v>
      </c>
      <c r="Z42" s="12">
        <v>3.4807913324130801E-2</v>
      </c>
      <c r="AA42" s="12">
        <v>1.2838061246522869E-2</v>
      </c>
      <c r="AB42" s="12">
        <v>0.55463824235257864</v>
      </c>
      <c r="AC42" s="12">
        <v>-5.0047887775406252E-3</v>
      </c>
      <c r="AD42" s="12">
        <v>0.14191179669225118</v>
      </c>
      <c r="AE42" s="12">
        <v>0.61111338605337462</v>
      </c>
      <c r="AF42" s="12">
        <v>0.18348399420815564</v>
      </c>
      <c r="AG42" s="12">
        <v>4.2905657924667828</v>
      </c>
      <c r="AH42" s="12">
        <v>7.6925822884121864E-2</v>
      </c>
      <c r="AI42" s="12">
        <v>0.13336227695153191</v>
      </c>
      <c r="AJ42" s="12">
        <v>4.9086561548961072E-2</v>
      </c>
      <c r="AK42" s="12">
        <v>9.1103646866708132E-3</v>
      </c>
      <c r="AL42" s="12">
        <v>0.60060548684606196</v>
      </c>
      <c r="AM42" s="12">
        <v>0.14004510200729126</v>
      </c>
      <c r="AN42" s="12">
        <v>-0.39181218307390298</v>
      </c>
      <c r="AO42" s="12">
        <v>0.23613627855372243</v>
      </c>
      <c r="AP42" s="12">
        <v>0.82074301933479088</v>
      </c>
      <c r="AQ42" s="12">
        <v>4.6422927043443529E-2</v>
      </c>
      <c r="AR42" s="12">
        <v>0.40701426701676979</v>
      </c>
      <c r="AS42" s="12">
        <v>4.2890016077016258</v>
      </c>
      <c r="AT42" s="12">
        <v>0.64543486037944575</v>
      </c>
      <c r="AU42" s="12">
        <v>0.21644827721287729</v>
      </c>
      <c r="AV42" s="12">
        <v>0.22614556312989809</v>
      </c>
      <c r="AW42" s="12">
        <v>-6.0069731253420411E-2</v>
      </c>
      <c r="AX42" s="12">
        <v>0.36938494579401571</v>
      </c>
      <c r="AY42" s="12">
        <v>0.54551292110027738</v>
      </c>
      <c r="AZ42" s="12">
        <v>0.36883502568365589</v>
      </c>
      <c r="BA42" s="12">
        <v>-3.9457948262155984E-2</v>
      </c>
      <c r="BB42" s="12">
        <v>-0.1365376338193669</v>
      </c>
      <c r="BC42" s="12">
        <v>0.31431661699687918</v>
      </c>
      <c r="BD42" s="12">
        <v>0.39908345581838311</v>
      </c>
      <c r="BE42" s="12">
        <v>2.3542257943853118</v>
      </c>
      <c r="BF42" s="12">
        <v>0.9320867491010798</v>
      </c>
      <c r="BG42" s="12">
        <v>0.92386257210714806</v>
      </c>
      <c r="BH42" s="12">
        <v>0.2266518375955151</v>
      </c>
      <c r="BI42" s="12">
        <v>0.17395256546230975</v>
      </c>
      <c r="BJ42" s="12">
        <v>0.60662332848449019</v>
      </c>
      <c r="BK42" s="12">
        <v>7.8928194389216166E-2</v>
      </c>
      <c r="BL42" s="12">
        <v>0.22190758145428369</v>
      </c>
      <c r="BM42" s="12">
        <v>-6.4579099853301347E-2</v>
      </c>
      <c r="BN42" s="12">
        <v>-1.9946559185934909E-2</v>
      </c>
      <c r="BO42" s="12">
        <v>0.19209216788811379</v>
      </c>
      <c r="BP42" s="12">
        <v>-0.11694789544353101</v>
      </c>
      <c r="BQ42" s="12">
        <v>2.7343291824490024</v>
      </c>
      <c r="BR42" s="12">
        <v>0.39919181694283434</v>
      </c>
      <c r="BS42" s="12">
        <v>0.50344690654322566</v>
      </c>
      <c r="BT42" s="12">
        <v>0.45502014405662816</v>
      </c>
      <c r="BU42" s="12">
        <v>-0.55540535461273688</v>
      </c>
      <c r="BV42" s="12">
        <v>0.13500868482525519</v>
      </c>
      <c r="BW42" s="12">
        <v>-7.0232516148394097E-2</v>
      </c>
      <c r="BX42" s="12">
        <v>2.8732687932642165E-2</v>
      </c>
      <c r="BY42" s="12">
        <v>0.65140114093813484</v>
      </c>
      <c r="BZ42" s="12">
        <v>0.43098334618434375</v>
      </c>
      <c r="CA42" s="12">
        <v>1.3078003857169396</v>
      </c>
      <c r="CB42" s="12">
        <v>0.15220164274065695</v>
      </c>
      <c r="CC42" s="12">
        <v>6.1109237980741415</v>
      </c>
      <c r="CD42" s="12">
        <v>1.6738984594198314</v>
      </c>
      <c r="CE42" s="12">
        <v>0.97026174896428508</v>
      </c>
      <c r="CF42" s="12">
        <v>1.0781356700825251</v>
      </c>
      <c r="CG42" s="12">
        <v>0.17272477581442569</v>
      </c>
      <c r="CH42" s="12">
        <v>5.7835254415405934E-2</v>
      </c>
      <c r="CI42" s="12">
        <v>0.48902128759396035</v>
      </c>
      <c r="CJ42" s="12">
        <v>-0.2448954668797132</v>
      </c>
      <c r="CK42" s="12">
        <v>-0.22260658079316098</v>
      </c>
      <c r="CL42" s="12">
        <v>-0.12947861017414963</v>
      </c>
      <c r="CM42" s="12">
        <v>0.39529548615289123</v>
      </c>
      <c r="CN42" s="12">
        <v>0.33019241372960195</v>
      </c>
      <c r="CO42" s="12">
        <v>9.175590380942733</v>
      </c>
      <c r="CP42" s="12">
        <v>-7.3184261600389711E-2</v>
      </c>
      <c r="CQ42" s="12">
        <v>0.99438141850549666</v>
      </c>
      <c r="CR42" s="12">
        <v>9.8581644347883746E-2</v>
      </c>
      <c r="CS42" s="12">
        <v>9.0684666812390624E-2</v>
      </c>
      <c r="CT42" s="12">
        <v>-8.7755341769857331E-3</v>
      </c>
      <c r="CU42" s="12">
        <v>-0.49438718289589456</v>
      </c>
      <c r="CV42" s="12">
        <v>0.13991058614393204</v>
      </c>
      <c r="CW42" s="12">
        <v>-8.72823635392872E-2</v>
      </c>
      <c r="CX42" s="12">
        <v>-0.78848723151786482</v>
      </c>
      <c r="CY42" s="12">
        <v>1.4371217282461046</v>
      </c>
      <c r="CZ42" s="12">
        <v>0.20479978756233752</v>
      </c>
      <c r="DA42" s="12">
        <v>10.918319520493025</v>
      </c>
      <c r="DB42" s="12">
        <v>5.8971746369818057E-2</v>
      </c>
      <c r="DC42" s="12">
        <v>9.2960579017198341E-2</v>
      </c>
      <c r="DD42" s="12">
        <v>9.9847733100477676E-2</v>
      </c>
      <c r="DE42" s="12">
        <v>-6.2448764567968329E-2</v>
      </c>
      <c r="DF42" s="12">
        <v>0.13828825504274</v>
      </c>
      <c r="DG42" s="12">
        <v>6.9408615007859886E-2</v>
      </c>
      <c r="DH42" s="12">
        <v>-4.3644888540028681E-3</v>
      </c>
      <c r="DI42" s="12">
        <v>0.17064335281193888</v>
      </c>
      <c r="DJ42" s="12">
        <v>0.12303714589034787</v>
      </c>
      <c r="DK42" s="12">
        <v>0.78416782157688658</v>
      </c>
      <c r="DL42" s="12">
        <v>-5.8766876852922589E-2</v>
      </c>
      <c r="DM42" s="12">
        <v>1.7403368566475619</v>
      </c>
      <c r="DN42" s="12">
        <v>0.35898027686140921</v>
      </c>
      <c r="DO42" s="12">
        <v>2.5172995802663856</v>
      </c>
      <c r="DP42" s="12">
        <v>0.39277083557209824</v>
      </c>
      <c r="DQ42" s="12">
        <v>0.32168404042949295</v>
      </c>
      <c r="DR42" s="12">
        <v>6.416823798685023E-2</v>
      </c>
      <c r="DS42" s="12">
        <v>8.9926927928418721E-2</v>
      </c>
      <c r="DT42" s="12">
        <v>0.39516938094066312</v>
      </c>
      <c r="DU42" s="12">
        <v>-0.27001926471567073</v>
      </c>
      <c r="DV42" s="12">
        <v>-0.19217595212391858</v>
      </c>
      <c r="DW42" s="12">
        <v>-0.27701223207076131</v>
      </c>
      <c r="DX42" s="12">
        <v>0.29003043021589292</v>
      </c>
      <c r="DY42" s="12">
        <v>12.123727631439341</v>
      </c>
      <c r="DZ42" s="12">
        <v>0.71121753651899322</v>
      </c>
      <c r="EA42" s="12">
        <v>0.30891767656244795</v>
      </c>
      <c r="EB42" s="12">
        <v>-0.10561793059221669</v>
      </c>
      <c r="EC42" s="12">
        <v>0.24463473778060241</v>
      </c>
      <c r="ED42" s="12">
        <v>0.55864387527324588</v>
      </c>
      <c r="EE42" s="12">
        <v>0.56793469350588932</v>
      </c>
      <c r="EF42" s="12">
        <v>0.62335227753007594</v>
      </c>
      <c r="EG42" s="12">
        <v>-2.5013657231587327E-2</v>
      </c>
      <c r="EH42" s="12">
        <v>-5.178627579907058E-2</v>
      </c>
      <c r="EI42" s="12">
        <v>-0.50615556434218112</v>
      </c>
      <c r="EJ42" s="12">
        <v>1.6125767206430996</v>
      </c>
      <c r="EK42" s="12">
        <v>5.189377168162479</v>
      </c>
      <c r="EL42" s="12">
        <v>0.45249887922018672</v>
      </c>
      <c r="EM42" s="12">
        <v>0.42438756596470117</v>
      </c>
      <c r="EN42" s="12">
        <v>9.6889918513598516E-2</v>
      </c>
      <c r="EO42" s="12">
        <v>-0.93088187404431721</v>
      </c>
      <c r="EP42" s="12">
        <v>0.12574575249404063</v>
      </c>
      <c r="EQ42" s="12">
        <v>0.62060919641466228</v>
      </c>
      <c r="ER42" s="12">
        <v>1.5490013804996039</v>
      </c>
      <c r="ES42" s="12">
        <v>8.9866683365698918E-2</v>
      </c>
      <c r="ET42" s="12">
        <v>1.2846729984714358</v>
      </c>
      <c r="EU42" s="12">
        <v>9.3646738573326616E-2</v>
      </c>
      <c r="EV42" s="12">
        <v>0.25513292595367432</v>
      </c>
      <c r="EW42" s="12">
        <v>2.7989186240359629</v>
      </c>
      <c r="EX42" s="12">
        <v>8.3806765541069694E-2</v>
      </c>
      <c r="EY42" s="12">
        <v>0.60555861457038418</v>
      </c>
      <c r="EZ42" s="12">
        <v>0.1006740962829582</v>
      </c>
      <c r="FA42" s="12">
        <v>2.4618782381412387</v>
      </c>
      <c r="FB42" s="12">
        <v>0.23332235323077555</v>
      </c>
      <c r="FC42" s="12">
        <v>-6.2797085474628034E-2</v>
      </c>
      <c r="FD42" s="12">
        <v>1.4154916288575237E-2</v>
      </c>
      <c r="FE42" s="12">
        <v>3.3292224871203757E-2</v>
      </c>
      <c r="FF42" s="12">
        <v>-0.6428554920924654</v>
      </c>
      <c r="FG42" s="62"/>
      <c r="FJ42" s="58"/>
    </row>
    <row r="43" spans="1:166" s="58" customFormat="1" ht="24" customHeight="1" x14ac:dyDescent="0.2">
      <c r="A43" s="53" t="s">
        <v>67</v>
      </c>
      <c r="B43" s="69" t="s">
        <v>68</v>
      </c>
      <c r="C43" s="90">
        <v>6.2758659509665193E-2</v>
      </c>
      <c r="D43" s="90">
        <v>0.29064779100389515</v>
      </c>
      <c r="E43" s="90">
        <v>0.80585855456656308</v>
      </c>
      <c r="F43" s="90">
        <v>1.2031056790631878</v>
      </c>
      <c r="G43" s="90">
        <v>0.25835813346410941</v>
      </c>
      <c r="H43" s="90">
        <v>0.41085475849969022</v>
      </c>
      <c r="I43" s="90">
        <v>0.66382774125641753</v>
      </c>
      <c r="J43" s="90">
        <v>1.0250066020655479</v>
      </c>
      <c r="K43" s="90">
        <v>2.7001169240825629</v>
      </c>
      <c r="L43" s="90">
        <v>9.534303847889003E-2</v>
      </c>
      <c r="M43" s="90">
        <v>-0.17772695828028873</v>
      </c>
      <c r="N43" s="90">
        <v>0.97970614805311662</v>
      </c>
      <c r="O43" s="90">
        <v>0.21351897873362891</v>
      </c>
      <c r="P43" s="90">
        <v>0.19038280856844558</v>
      </c>
      <c r="Q43" s="90">
        <v>1.6766668695509246</v>
      </c>
      <c r="R43" s="90">
        <v>-1.0382950611201647</v>
      </c>
      <c r="S43" s="90">
        <v>1.1320631577058649</v>
      </c>
      <c r="T43" s="90">
        <v>0.82573309062563549</v>
      </c>
      <c r="U43" s="90">
        <v>-0.51118240904212131</v>
      </c>
      <c r="V43" s="90">
        <v>1.0579701891254567</v>
      </c>
      <c r="W43" s="90">
        <v>-0.56256111664844122</v>
      </c>
      <c r="X43" s="90">
        <v>0.43882258959933029</v>
      </c>
      <c r="Y43" s="90">
        <v>1.0196773725035024</v>
      </c>
      <c r="Z43" s="90">
        <v>-9.8154487434876092E-2</v>
      </c>
      <c r="AA43" s="90">
        <v>-0.73551488431761181</v>
      </c>
      <c r="AB43" s="90">
        <v>-0.15937873051453666</v>
      </c>
      <c r="AC43" s="90">
        <v>-0.2159081595005663</v>
      </c>
      <c r="AD43" s="90">
        <v>-0.60961858891224185</v>
      </c>
      <c r="AE43" s="90">
        <v>0.62152451188677293</v>
      </c>
      <c r="AF43" s="90">
        <v>-0.44061743346640592</v>
      </c>
      <c r="AG43" s="90">
        <v>0.21730094598619853</v>
      </c>
      <c r="AH43" s="90">
        <v>0.62121333468123652</v>
      </c>
      <c r="AI43" s="90">
        <v>0.84650842557827399</v>
      </c>
      <c r="AJ43" s="90">
        <v>4.9716836154289901E-2</v>
      </c>
      <c r="AK43" s="90">
        <v>-0.26243208031256904</v>
      </c>
      <c r="AL43" s="90">
        <v>-0.16731824904697712</v>
      </c>
      <c r="AM43" s="90">
        <v>1.6078179687630145</v>
      </c>
      <c r="AN43" s="90">
        <v>-7.343662846207577E-2</v>
      </c>
      <c r="AO43" s="90">
        <v>0.13108871989022663</v>
      </c>
      <c r="AP43" s="90">
        <v>5.7095686198715967E-3</v>
      </c>
      <c r="AQ43" s="90">
        <v>0.21461952091288428</v>
      </c>
      <c r="AR43" s="90">
        <v>0.25685221663602764</v>
      </c>
      <c r="AS43" s="90">
        <v>0.36571602813979531</v>
      </c>
      <c r="AT43" s="90">
        <v>0.62219711171751513</v>
      </c>
      <c r="AU43" s="90">
        <v>-0.12419720302583315</v>
      </c>
      <c r="AV43" s="90">
        <v>0.3563200849841186</v>
      </c>
      <c r="AW43" s="90">
        <v>0.11743957085841306</v>
      </c>
      <c r="AX43" s="90">
        <v>-0.37938168024798102</v>
      </c>
      <c r="AY43" s="90">
        <v>-3.4086720510573265E-2</v>
      </c>
      <c r="AZ43" s="90">
        <v>0.21961057552501995</v>
      </c>
      <c r="BA43" s="90">
        <v>-1.8398813745401643E-2</v>
      </c>
      <c r="BB43" s="90">
        <v>0.26033156772002908</v>
      </c>
      <c r="BC43" s="90">
        <v>-0.87834457260076437</v>
      </c>
      <c r="BD43" s="90">
        <v>0.35804897815623349</v>
      </c>
      <c r="BE43" s="90">
        <v>0.36403168043281919</v>
      </c>
      <c r="BF43" s="90">
        <v>0.35783835885228044</v>
      </c>
      <c r="BG43" s="90">
        <v>1.4302748408131505</v>
      </c>
      <c r="BH43" s="90">
        <v>0.31415552924434209</v>
      </c>
      <c r="BI43" s="90">
        <v>-0.53207344955518154</v>
      </c>
      <c r="BJ43" s="90">
        <v>0.57546434540374225</v>
      </c>
      <c r="BK43" s="90">
        <v>1.24291965371226E-2</v>
      </c>
      <c r="BL43" s="90">
        <v>1.0000661094228924</v>
      </c>
      <c r="BM43" s="90">
        <v>0.28288155158018302</v>
      </c>
      <c r="BN43" s="90">
        <v>0.37502950105929855</v>
      </c>
      <c r="BO43" s="90">
        <v>0.46098824057509979</v>
      </c>
      <c r="BP43" s="90">
        <v>0.70120271523916866</v>
      </c>
      <c r="BQ43" s="90">
        <v>0.25651446112919807</v>
      </c>
      <c r="BR43" s="90">
        <v>-0.89306355518771197</v>
      </c>
      <c r="BS43" s="90">
        <v>0.16475138954423763</v>
      </c>
      <c r="BT43" s="90">
        <v>0.54371658242764465</v>
      </c>
      <c r="BU43" s="90">
        <v>1.286347773591201</v>
      </c>
      <c r="BV43" s="90">
        <v>0.25138010789680365</v>
      </c>
      <c r="BW43" s="90">
        <v>0.29009403855959626</v>
      </c>
      <c r="BX43" s="90">
        <v>0.35322423530212976</v>
      </c>
      <c r="BY43" s="90">
        <v>0.39494004002214034</v>
      </c>
      <c r="BZ43" s="90">
        <v>2.2369628119321749</v>
      </c>
      <c r="CA43" s="90">
        <v>1.4463919173295592</v>
      </c>
      <c r="CB43" s="90">
        <v>1.0560023921758255</v>
      </c>
      <c r="CC43" s="90">
        <v>0.69650754885011157</v>
      </c>
      <c r="CD43" s="90">
        <v>1.3090837840975977</v>
      </c>
      <c r="CE43" s="90">
        <v>2.2743945070595739</v>
      </c>
      <c r="CF43" s="90">
        <v>1.9833287475049532</v>
      </c>
      <c r="CG43" s="90">
        <v>1.1941671001220566</v>
      </c>
      <c r="CH43" s="90">
        <v>2.7096677118176871E-2</v>
      </c>
      <c r="CI43" s="90">
        <v>1.925344301367482</v>
      </c>
      <c r="CJ43" s="90">
        <v>0.33516872389591779</v>
      </c>
      <c r="CK43" s="90">
        <v>1.5880066748104937</v>
      </c>
      <c r="CL43" s="90">
        <v>-0.13692148376326374</v>
      </c>
      <c r="CM43" s="90">
        <v>0.37312879069282268</v>
      </c>
      <c r="CN43" s="90">
        <v>0.8522367572766143</v>
      </c>
      <c r="CO43" s="90">
        <v>-0.17250000308077773</v>
      </c>
      <c r="CP43" s="90">
        <v>0.12065525980200498</v>
      </c>
      <c r="CQ43" s="90">
        <v>0.35685345378937416</v>
      </c>
      <c r="CR43" s="90">
        <v>0.18935868365010933</v>
      </c>
      <c r="CS43" s="90">
        <v>0.65389793472627744</v>
      </c>
      <c r="CT43" s="90">
        <v>-1.0174837410121373</v>
      </c>
      <c r="CU43" s="90">
        <v>1.0788450534077176</v>
      </c>
      <c r="CV43" s="90">
        <v>0.14151732957969898</v>
      </c>
      <c r="CW43" s="90">
        <v>0.44343071895649455</v>
      </c>
      <c r="CX43" s="90">
        <v>-0.8334136555224636</v>
      </c>
      <c r="CY43" s="90">
        <v>0.4359444292936443</v>
      </c>
      <c r="CZ43" s="90">
        <v>0.59988293088093503</v>
      </c>
      <c r="DA43" s="90">
        <v>-5.5271371782938949E-2</v>
      </c>
      <c r="DB43" s="90">
        <v>-0.24941722335990457</v>
      </c>
      <c r="DC43" s="90">
        <v>7.4641010343423631E-2</v>
      </c>
      <c r="DD43" s="90">
        <v>-0.49810265006973165</v>
      </c>
      <c r="DE43" s="90">
        <v>-0.6314314189637793</v>
      </c>
      <c r="DF43" s="90">
        <v>0.45719943761572956</v>
      </c>
      <c r="DG43" s="90">
        <v>0.32193004289680083</v>
      </c>
      <c r="DH43" s="90">
        <v>1.5978161289731396E-2</v>
      </c>
      <c r="DI43" s="90">
        <v>0.39704662810116087</v>
      </c>
      <c r="DJ43" s="90">
        <v>0.1874237195383488</v>
      </c>
      <c r="DK43" s="90">
        <v>0.24041488185964077</v>
      </c>
      <c r="DL43" s="90">
        <v>1.1550662613081242</v>
      </c>
      <c r="DM43" s="90">
        <v>0.29389240468151723</v>
      </c>
      <c r="DN43" s="90">
        <v>-5.8248175636377297E-2</v>
      </c>
      <c r="DO43" s="90">
        <v>1.7052875818746038E-2</v>
      </c>
      <c r="DP43" s="90">
        <v>0.6933330312004049</v>
      </c>
      <c r="DQ43" s="90">
        <v>-5.9198567710705419E-2</v>
      </c>
      <c r="DR43" s="90">
        <v>0.77320746790809913</v>
      </c>
      <c r="DS43" s="90">
        <v>1.1980696539415359</v>
      </c>
      <c r="DT43" s="90">
        <v>1.065979321113919</v>
      </c>
      <c r="DU43" s="90">
        <v>0.99064823226753251</v>
      </c>
      <c r="DV43" s="90">
        <v>-2.4338010051816461E-2</v>
      </c>
      <c r="DW43" s="90">
        <v>-0.99010781706095896</v>
      </c>
      <c r="DX43" s="90">
        <v>0.87079458842433954</v>
      </c>
      <c r="DY43" s="90">
        <v>0.21617436077345786</v>
      </c>
      <c r="DZ43" s="90">
        <v>0.62646713777410046</v>
      </c>
      <c r="EA43" s="90">
        <v>1.1498337783018675</v>
      </c>
      <c r="EB43" s="90">
        <v>0.11229975575324236</v>
      </c>
      <c r="EC43" s="90">
        <v>1.0384322510804456</v>
      </c>
      <c r="ED43" s="90">
        <v>0.833319736294591</v>
      </c>
      <c r="EE43" s="90">
        <v>0.95031489159389526</v>
      </c>
      <c r="EF43" s="90">
        <v>0.59338596700924118</v>
      </c>
      <c r="EG43" s="90">
        <v>2.3030739213947271E-2</v>
      </c>
      <c r="EH43" s="90">
        <v>8.0868680622270261E-2</v>
      </c>
      <c r="EI43" s="90">
        <v>0.51638463009084923</v>
      </c>
      <c r="EJ43" s="90">
        <v>0.19426927241921188</v>
      </c>
      <c r="EK43" s="90">
        <v>0.51224260278592837</v>
      </c>
      <c r="EL43" s="90">
        <v>0.35944430995367149</v>
      </c>
      <c r="EM43" s="90">
        <v>0.12022933738404795</v>
      </c>
      <c r="EN43" s="90">
        <v>-3.0901311661002406E-2</v>
      </c>
      <c r="EO43" s="90">
        <v>0.95106453543817793</v>
      </c>
      <c r="EP43" s="90">
        <v>0.44070225878745362</v>
      </c>
      <c r="EQ43" s="90">
        <v>0.42428259740808016</v>
      </c>
      <c r="ER43" s="90">
        <v>0.6702311579219753</v>
      </c>
      <c r="ES43" s="90">
        <v>-2.8545408623173785E-2</v>
      </c>
      <c r="ET43" s="90">
        <v>0.35539638940846885</v>
      </c>
      <c r="EU43" s="90">
        <v>-6.6422121247683208E-2</v>
      </c>
      <c r="EV43" s="90">
        <v>0.75672310940345255</v>
      </c>
      <c r="EW43" s="90">
        <v>0.25104279872488178</v>
      </c>
      <c r="EX43" s="90">
        <v>1.180926772226826</v>
      </c>
      <c r="EY43" s="90">
        <v>0.35485859300945322</v>
      </c>
      <c r="EZ43" s="90">
        <v>2.5883838797255976E-3</v>
      </c>
      <c r="FA43" s="90">
        <v>0.5361730028887024</v>
      </c>
      <c r="FB43" s="90">
        <v>-0.33363746782229953</v>
      </c>
      <c r="FC43" s="90">
        <v>0.55592132350459167</v>
      </c>
      <c r="FD43" s="90">
        <v>-4.0335485590887288E-2</v>
      </c>
      <c r="FE43" s="90">
        <v>0.59602204656560787</v>
      </c>
      <c r="FF43" s="90">
        <v>-0.1929950839905672</v>
      </c>
      <c r="FG43" s="57"/>
    </row>
    <row r="44" spans="1:166" s="63" customFormat="1" ht="21.75" customHeight="1" x14ac:dyDescent="0.2">
      <c r="A44" s="64"/>
      <c r="B44" s="70" t="s">
        <v>69</v>
      </c>
      <c r="C44" s="16">
        <v>-2.5821370350699646</v>
      </c>
      <c r="D44" s="16">
        <v>0.92014396766622042</v>
      </c>
      <c r="E44" s="16">
        <v>0.41272972229071669</v>
      </c>
      <c r="F44" s="16">
        <v>1.2051075623607632</v>
      </c>
      <c r="G44" s="16">
        <v>-0.85710537143344201</v>
      </c>
      <c r="H44" s="16">
        <v>-2.2174787248176009</v>
      </c>
      <c r="I44" s="16">
        <v>0.82966911994573067</v>
      </c>
      <c r="J44" s="16">
        <v>1.0175020915189403</v>
      </c>
      <c r="K44" s="16">
        <v>2.8790908075461141</v>
      </c>
      <c r="L44" s="16">
        <v>2.6620589115647464</v>
      </c>
      <c r="M44" s="16">
        <v>-2.1964113396209739</v>
      </c>
      <c r="N44" s="16">
        <v>-1.0443808133522525</v>
      </c>
      <c r="O44" s="16">
        <v>0.473107749085111</v>
      </c>
      <c r="P44" s="16">
        <v>0.31670099345539882</v>
      </c>
      <c r="Q44" s="16">
        <v>3.4122672054567538</v>
      </c>
      <c r="R44" s="16">
        <v>0.52929458694290776</v>
      </c>
      <c r="S44" s="16">
        <v>2.6236708510256834</v>
      </c>
      <c r="T44" s="16">
        <v>-0.67661579257302096</v>
      </c>
      <c r="U44" s="16">
        <v>-1.453243278561156</v>
      </c>
      <c r="V44" s="16">
        <v>4.0177682253718761</v>
      </c>
      <c r="W44" s="16">
        <v>-1.9546665551412601</v>
      </c>
      <c r="X44" s="16">
        <v>1.1254223626737891</v>
      </c>
      <c r="Y44" s="16">
        <v>5.7974514108701136</v>
      </c>
      <c r="Z44" s="16">
        <v>-2.3540160059870807</v>
      </c>
      <c r="AA44" s="16">
        <v>-2.0034025505202058</v>
      </c>
      <c r="AB44" s="16">
        <v>-0.76200320346718753</v>
      </c>
      <c r="AC44" s="16">
        <v>-2.144036306594399</v>
      </c>
      <c r="AD44" s="16">
        <v>-0.94653674751927763</v>
      </c>
      <c r="AE44" s="16">
        <v>1.7197934287041194</v>
      </c>
      <c r="AF44" s="16">
        <v>-1.0308216872266462</v>
      </c>
      <c r="AG44" s="16">
        <v>-0.46932772366380382</v>
      </c>
      <c r="AH44" s="16">
        <v>0.5760285505276741</v>
      </c>
      <c r="AI44" s="16">
        <v>2.1973062385687081</v>
      </c>
      <c r="AJ44" s="16">
        <v>1.870808724913231</v>
      </c>
      <c r="AK44" s="16">
        <v>-1.2424998000582943</v>
      </c>
      <c r="AL44" s="16">
        <v>9.4299959678956213E-2</v>
      </c>
      <c r="AM44" s="16">
        <v>4.4722473606800817</v>
      </c>
      <c r="AN44" s="16">
        <v>-1.4830240004440221</v>
      </c>
      <c r="AO44" s="16">
        <v>2.0538990662238632</v>
      </c>
      <c r="AP44" s="16">
        <v>-0.2674807451789607</v>
      </c>
      <c r="AQ44" s="16">
        <v>0.81986134537124222</v>
      </c>
      <c r="AR44" s="16">
        <v>1.1332308076148045</v>
      </c>
      <c r="AS44" s="16">
        <v>0.10150671887294571</v>
      </c>
      <c r="AT44" s="16">
        <v>0.76032814938800097</v>
      </c>
      <c r="AU44" s="16">
        <v>-0.63046818874816779</v>
      </c>
      <c r="AV44" s="16">
        <v>-0.38799293896479847</v>
      </c>
      <c r="AW44" s="16">
        <v>-0.66166725279386274</v>
      </c>
      <c r="AX44" s="16">
        <v>-1.1976862695290635</v>
      </c>
      <c r="AY44" s="16">
        <v>2.024120682622943</v>
      </c>
      <c r="AZ44" s="16">
        <v>0.50759985133894681</v>
      </c>
      <c r="BA44" s="16">
        <v>-1.0414921244371045</v>
      </c>
      <c r="BB44" s="16">
        <v>-0.28201250890416141</v>
      </c>
      <c r="BC44" s="16">
        <v>-3.8931971927036901</v>
      </c>
      <c r="BD44" s="16">
        <v>-0.52726861326737318</v>
      </c>
      <c r="BE44" s="16">
        <v>2.460131212021377</v>
      </c>
      <c r="BF44" s="16">
        <v>-1.174600091950273</v>
      </c>
      <c r="BG44" s="16">
        <v>3.3868604510773448</v>
      </c>
      <c r="BH44" s="16">
        <v>-1.0992702509944885</v>
      </c>
      <c r="BI44" s="16">
        <v>-2.1708694123822703</v>
      </c>
      <c r="BJ44" s="16">
        <v>1.1053547469022096</v>
      </c>
      <c r="BK44" s="16">
        <v>-6.769885198590897E-2</v>
      </c>
      <c r="BL44" s="16">
        <v>2.0039718201031675</v>
      </c>
      <c r="BM44" s="16">
        <v>0.93288606235248928</v>
      </c>
      <c r="BN44" s="16">
        <v>0.26171583741783078</v>
      </c>
      <c r="BO44" s="16">
        <v>2.9250564858656736</v>
      </c>
      <c r="BP44" s="16">
        <v>-0.1390531995702049</v>
      </c>
      <c r="BQ44" s="16">
        <v>1.1114749632362475</v>
      </c>
      <c r="BR44" s="16">
        <v>-8.4787599060379684</v>
      </c>
      <c r="BS44" s="16">
        <v>-0.56385253782726963</v>
      </c>
      <c r="BT44" s="16">
        <v>0.26022219278527547</v>
      </c>
      <c r="BU44" s="16">
        <v>1.8142639631422375</v>
      </c>
      <c r="BV44" s="16">
        <v>-8.6403750191876849E-2</v>
      </c>
      <c r="BW44" s="16">
        <v>6.4366960972028764E-2</v>
      </c>
      <c r="BX44" s="16">
        <v>0.11617729493327289</v>
      </c>
      <c r="BY44" s="16">
        <v>-1.0618816000705689</v>
      </c>
      <c r="BZ44" s="16">
        <v>2.4663879434723146</v>
      </c>
      <c r="CA44" s="16">
        <v>2.2824952158458922</v>
      </c>
      <c r="CB44" s="16">
        <v>-1.4290340215642128</v>
      </c>
      <c r="CC44" s="16">
        <v>-0.74913350065710649</v>
      </c>
      <c r="CD44" s="16">
        <v>5.9317595963648273E-2</v>
      </c>
      <c r="CE44" s="16">
        <v>2.4455559642938107</v>
      </c>
      <c r="CF44" s="16">
        <v>1.1268804449615644</v>
      </c>
      <c r="CG44" s="16">
        <v>0.83900772613383356</v>
      </c>
      <c r="CH44" s="16">
        <v>-1.1584107899336504</v>
      </c>
      <c r="CI44" s="16">
        <v>5.3002296592073339</v>
      </c>
      <c r="CJ44" s="16">
        <v>-0.3176877012079804</v>
      </c>
      <c r="CK44" s="16">
        <v>-1.7073362349988241</v>
      </c>
      <c r="CL44" s="16">
        <v>-0.78047835599274196</v>
      </c>
      <c r="CM44" s="16">
        <v>2.9645231001270922</v>
      </c>
      <c r="CN44" s="16">
        <v>-0.44366278332478304</v>
      </c>
      <c r="CO44" s="16">
        <v>-3.9516123132666725</v>
      </c>
      <c r="CP44" s="16">
        <v>1.7863924663065855</v>
      </c>
      <c r="CQ44" s="16">
        <v>-2.2353975043661656</v>
      </c>
      <c r="CR44" s="16">
        <v>0.46398826178821739</v>
      </c>
      <c r="CS44" s="16">
        <v>0.91026767794695207</v>
      </c>
      <c r="CT44" s="16">
        <v>0.60328428997384886</v>
      </c>
      <c r="CU44" s="16">
        <v>-0.13811399106090638</v>
      </c>
      <c r="CV44" s="16">
        <v>0.6511359213754897</v>
      </c>
      <c r="CW44" s="16">
        <v>-1.089546338594094</v>
      </c>
      <c r="CX44" s="16">
        <v>1.0037293925210911</v>
      </c>
      <c r="CY44" s="16">
        <v>0.18140005189759556</v>
      </c>
      <c r="CZ44" s="16">
        <v>0.83629359755392763</v>
      </c>
      <c r="DA44" s="16">
        <v>1.1190707746413953</v>
      </c>
      <c r="DB44" s="16">
        <v>-0.37506956164329308</v>
      </c>
      <c r="DC44" s="16">
        <v>0.85547701150077149</v>
      </c>
      <c r="DD44" s="16">
        <v>-1.5823892442630938</v>
      </c>
      <c r="DE44" s="16">
        <v>4.0431112994299134E-2</v>
      </c>
      <c r="DF44" s="16">
        <v>1.4229941980241634</v>
      </c>
      <c r="DG44" s="16">
        <v>-0.33301901427333913</v>
      </c>
      <c r="DH44" s="16">
        <v>0.12556855609160422</v>
      </c>
      <c r="DI44" s="16">
        <v>-1.2088466182945234</v>
      </c>
      <c r="DJ44" s="16">
        <v>-1.3011657561571965</v>
      </c>
      <c r="DK44" s="16">
        <v>-0.38231690447786404</v>
      </c>
      <c r="DL44" s="16">
        <v>1.4722253668053131</v>
      </c>
      <c r="DM44" s="16">
        <v>0.37342799685631256</v>
      </c>
      <c r="DN44" s="16">
        <v>-0.32662081359734474</v>
      </c>
      <c r="DO44" s="16">
        <v>-1.2719857000432877</v>
      </c>
      <c r="DP44" s="16">
        <v>-0.86669868611863876</v>
      </c>
      <c r="DQ44" s="16">
        <v>0.98990409078958397</v>
      </c>
      <c r="DR44" s="16">
        <v>1.3519718797525559</v>
      </c>
      <c r="DS44" s="16">
        <v>-0.11572822087044798</v>
      </c>
      <c r="DT44" s="16">
        <v>0.53135768232117631</v>
      </c>
      <c r="DU44" s="16">
        <v>0.58762744253084698</v>
      </c>
      <c r="DV44" s="16">
        <v>-0.96093660569044337</v>
      </c>
      <c r="DW44" s="16">
        <v>-1.0717941422225152</v>
      </c>
      <c r="DX44" s="16">
        <v>3.1280196566285667E-4</v>
      </c>
      <c r="DY44" s="16">
        <v>-0.77257505271877136</v>
      </c>
      <c r="DZ44" s="16">
        <v>0.11331610595275432</v>
      </c>
      <c r="EA44" s="16">
        <v>2.6104522953886988</v>
      </c>
      <c r="EB44" s="16">
        <v>-0.97467453190849263</v>
      </c>
      <c r="EC44" s="16">
        <v>-1.39289748766388</v>
      </c>
      <c r="ED44" s="16">
        <v>2.0281332341480107</v>
      </c>
      <c r="EE44" s="16">
        <v>0.88554577438448856</v>
      </c>
      <c r="EF44" s="16">
        <v>-5.8721745825940364E-2</v>
      </c>
      <c r="EG44" s="16">
        <v>0.16484264338088028</v>
      </c>
      <c r="EH44" s="16">
        <v>-0.38569914453200349</v>
      </c>
      <c r="EI44" s="16">
        <v>0.28000387387017156</v>
      </c>
      <c r="EJ44" s="16">
        <v>0.4071711209209905</v>
      </c>
      <c r="EK44" s="16">
        <v>1.3625749346731331</v>
      </c>
      <c r="EL44" s="16">
        <v>-0.77885060589447663</v>
      </c>
      <c r="EM44" s="16">
        <v>-0.52172583474642265</v>
      </c>
      <c r="EN44" s="16">
        <v>-0.9499861985299729</v>
      </c>
      <c r="EO44" s="16">
        <v>1.7743959529467048</v>
      </c>
      <c r="EP44" s="16">
        <v>0.85657571860939186</v>
      </c>
      <c r="EQ44" s="16">
        <v>0.31236719938985402</v>
      </c>
      <c r="ER44" s="16">
        <v>0.15449021624360171</v>
      </c>
      <c r="ES44" s="16">
        <v>0.18177735418707641</v>
      </c>
      <c r="ET44" s="16">
        <v>-0.45038980978749521</v>
      </c>
      <c r="EU44" s="16">
        <v>-0.86671810729217214</v>
      </c>
      <c r="EV44" s="16">
        <v>0.85526058185341469</v>
      </c>
      <c r="EW44" s="16">
        <v>-0.34098651153477988</v>
      </c>
      <c r="EX44" s="16">
        <v>2.0705936123552817</v>
      </c>
      <c r="EY44" s="16">
        <v>0.51625455242083262</v>
      </c>
      <c r="EZ44" s="16">
        <v>-0.17005292044140674</v>
      </c>
      <c r="FA44" s="16">
        <v>-3.9978382741836072E-2</v>
      </c>
      <c r="FB44" s="16">
        <v>-0.11853171291772924</v>
      </c>
      <c r="FC44" s="16">
        <v>-0.48532213563650828</v>
      </c>
      <c r="FD44" s="16">
        <v>-0.81524176233352819</v>
      </c>
      <c r="FE44" s="16">
        <v>0.20120845068004201</v>
      </c>
      <c r="FF44" s="16">
        <v>-0.40063125250199505</v>
      </c>
      <c r="FG44" s="62"/>
      <c r="FJ44" s="58"/>
    </row>
    <row r="45" spans="1:166" s="63" customFormat="1" ht="12.75" customHeight="1" x14ac:dyDescent="0.2">
      <c r="A45" s="64"/>
      <c r="B45" s="60" t="s">
        <v>70</v>
      </c>
      <c r="C45" s="16">
        <v>-2.7351341871038271</v>
      </c>
      <c r="D45" s="16">
        <v>0.97571108179221877</v>
      </c>
      <c r="E45" s="16">
        <v>0.4016408218028733</v>
      </c>
      <c r="F45" s="16">
        <v>0.49473179593138017</v>
      </c>
      <c r="G45" s="16">
        <v>-0.86513547324272855</v>
      </c>
      <c r="H45" s="16">
        <v>-1.8234727006198881</v>
      </c>
      <c r="I45" s="16">
        <v>1.2544401315678355</v>
      </c>
      <c r="J45" s="16">
        <v>0.99894385847789646</v>
      </c>
      <c r="K45" s="16">
        <v>3.0207485966901704</v>
      </c>
      <c r="L45" s="16">
        <v>2.9203235657049964</v>
      </c>
      <c r="M45" s="16">
        <v>-2.3653105684378728</v>
      </c>
      <c r="N45" s="16">
        <v>-1.1081312534857224</v>
      </c>
      <c r="O45" s="16">
        <v>0.45090704583787833</v>
      </c>
      <c r="P45" s="16">
        <v>0.56824714812286903</v>
      </c>
      <c r="Q45" s="16">
        <v>3.3714574894490923</v>
      </c>
      <c r="R45" s="16">
        <v>1.0012406588169265</v>
      </c>
      <c r="S45" s="16">
        <v>2.7526128114907511</v>
      </c>
      <c r="T45" s="16">
        <v>-0.73541929699829645</v>
      </c>
      <c r="U45" s="16">
        <v>-1.5135581609607152</v>
      </c>
      <c r="V45" s="16">
        <v>4.2912135170174448</v>
      </c>
      <c r="W45" s="16">
        <v>-2.1003343266526642</v>
      </c>
      <c r="X45" s="16">
        <v>0.89079729903940308</v>
      </c>
      <c r="Y45" s="16">
        <v>5.9585681795341738</v>
      </c>
      <c r="Z45" s="16">
        <v>-2.3846993373445979</v>
      </c>
      <c r="AA45" s="16">
        <v>-2.2783645664854246</v>
      </c>
      <c r="AB45" s="16">
        <v>-0.91638753124444472</v>
      </c>
      <c r="AC45" s="16">
        <v>-2.1956131199396656</v>
      </c>
      <c r="AD45" s="16">
        <v>-1.0873119374020468</v>
      </c>
      <c r="AE45" s="16">
        <v>2.4194332153177456</v>
      </c>
      <c r="AF45" s="16">
        <v>-1.7909364780784753</v>
      </c>
      <c r="AG45" s="16">
        <v>-0.6554687029763806</v>
      </c>
      <c r="AH45" s="16">
        <v>0.59742454593127992</v>
      </c>
      <c r="AI45" s="16">
        <v>2.373883360529816</v>
      </c>
      <c r="AJ45" s="16">
        <v>0.97950918830596034</v>
      </c>
      <c r="AK45" s="16">
        <v>-0.71455259092447765</v>
      </c>
      <c r="AL45" s="16">
        <v>0.32282286222113932</v>
      </c>
      <c r="AM45" s="16">
        <v>4.6070103182775712</v>
      </c>
      <c r="AN45" s="16">
        <v>-1.3711104039795363</v>
      </c>
      <c r="AO45" s="16">
        <v>2.3178474675933369</v>
      </c>
      <c r="AP45" s="16">
        <v>0.57338177552337388</v>
      </c>
      <c r="AQ45" s="16">
        <v>0.5260734462236849</v>
      </c>
      <c r="AR45" s="16">
        <v>1.2678819940177055</v>
      </c>
      <c r="AS45" s="16">
        <v>-1.5363256852896079E-2</v>
      </c>
      <c r="AT45" s="16">
        <v>0.84224343487571129</v>
      </c>
      <c r="AU45" s="16">
        <v>-0.67883593963516953</v>
      </c>
      <c r="AV45" s="16">
        <v>-0.69364176087328699</v>
      </c>
      <c r="AW45" s="16">
        <v>-0.84140993492480831</v>
      </c>
      <c r="AX45" s="16">
        <v>-1.1891562190460059</v>
      </c>
      <c r="AY45" s="16">
        <v>2.2108885630531372</v>
      </c>
      <c r="AZ45" s="16">
        <v>0.57036202081488518</v>
      </c>
      <c r="BA45" s="16">
        <v>-0.98359198065525177</v>
      </c>
      <c r="BB45" s="16">
        <v>-0.4069620168949184</v>
      </c>
      <c r="BC45" s="16">
        <v>-4.1542599975745826</v>
      </c>
      <c r="BD45" s="16">
        <v>-0.51948919197847276</v>
      </c>
      <c r="BE45" s="16">
        <v>2.4098506763996719</v>
      </c>
      <c r="BF45" s="16">
        <v>-1.2229858328769661</v>
      </c>
      <c r="BG45" s="16">
        <v>3.6943713147924218</v>
      </c>
      <c r="BH45" s="16">
        <v>-1.0389654869343734</v>
      </c>
      <c r="BI45" s="16">
        <v>-2.3519389473535712</v>
      </c>
      <c r="BJ45" s="16">
        <v>1.2218450740546061</v>
      </c>
      <c r="BK45" s="16">
        <v>9.4810781905607655E-2</v>
      </c>
      <c r="BL45" s="16">
        <v>2.3571660859181609</v>
      </c>
      <c r="BM45" s="16">
        <v>0.97824616413497711</v>
      </c>
      <c r="BN45" s="16">
        <v>0.28143168370469152</v>
      </c>
      <c r="BO45" s="16">
        <v>2.8591348641559877</v>
      </c>
      <c r="BP45" s="16">
        <v>-0.10132744428983376</v>
      </c>
      <c r="BQ45" s="16">
        <v>1.0898916722977381</v>
      </c>
      <c r="BR45" s="16">
        <v>-9.3114200285482784</v>
      </c>
      <c r="BS45" s="16">
        <v>-0.25716357134448753</v>
      </c>
      <c r="BT45" s="16">
        <v>0.32729823887860388</v>
      </c>
      <c r="BU45" s="16">
        <v>1.854998455527479</v>
      </c>
      <c r="BV45" s="16">
        <v>-0.13220894136425354</v>
      </c>
      <c r="BW45" s="16">
        <v>1.8746155861104619E-2</v>
      </c>
      <c r="BX45" s="16">
        <v>0.12702479777479958</v>
      </c>
      <c r="BY45" s="16">
        <v>-1.0995378027034208</v>
      </c>
      <c r="BZ45" s="16">
        <v>2.7192273606557738</v>
      </c>
      <c r="CA45" s="16">
        <v>2.2054172568558128</v>
      </c>
      <c r="CB45" s="16">
        <v>-1.5511403283811509</v>
      </c>
      <c r="CC45" s="16">
        <v>-0.82844303649585171</v>
      </c>
      <c r="CD45" s="16">
        <v>-7.0277937263996115E-2</v>
      </c>
      <c r="CE45" s="16">
        <v>2.4856788290179344</v>
      </c>
      <c r="CF45" s="16">
        <v>0.65534481502582675</v>
      </c>
      <c r="CG45" s="16">
        <v>1.1272442046537323</v>
      </c>
      <c r="CH45" s="16">
        <v>-1.2373803264287608</v>
      </c>
      <c r="CI45" s="16">
        <v>5.3916249620956647</v>
      </c>
      <c r="CJ45" s="16">
        <v>-0.35843671556338164</v>
      </c>
      <c r="CK45" s="16">
        <v>-2.0262400199202557</v>
      </c>
      <c r="CL45" s="16">
        <v>-0.89818168747428651</v>
      </c>
      <c r="CM45" s="16">
        <v>3.3774807126844886</v>
      </c>
      <c r="CN45" s="16">
        <v>-0.60123507742008142</v>
      </c>
      <c r="CO45" s="16">
        <v>-4.0944614616232666</v>
      </c>
      <c r="CP45" s="16">
        <v>1.9279878270872075</v>
      </c>
      <c r="CQ45" s="16">
        <v>-2.5119111701988994</v>
      </c>
      <c r="CR45" s="16">
        <v>0.4019206640234696</v>
      </c>
      <c r="CS45" s="16">
        <v>0.98526316802898251</v>
      </c>
      <c r="CT45" s="16">
        <v>0.66990035426075512</v>
      </c>
      <c r="CU45" s="16">
        <v>-0.29870408810627191</v>
      </c>
      <c r="CV45" s="16">
        <v>0.73143425300699061</v>
      </c>
      <c r="CW45" s="16">
        <v>-1.7673609469383234</v>
      </c>
      <c r="CX45" s="16">
        <v>1.2539729317118997</v>
      </c>
      <c r="CY45" s="16">
        <v>0.24871403149990812</v>
      </c>
      <c r="CZ45" s="16">
        <v>0.85272222937069486</v>
      </c>
      <c r="DA45" s="16">
        <v>1.6036086781562542</v>
      </c>
      <c r="DB45" s="16">
        <v>-0.40379688728322538</v>
      </c>
      <c r="DC45" s="16">
        <v>0.90364294843672255</v>
      </c>
      <c r="DD45" s="16">
        <v>-1.6769151849863828</v>
      </c>
      <c r="DE45" s="16">
        <v>4.4106773252350351E-2</v>
      </c>
      <c r="DF45" s="16">
        <v>1.3841113613793032</v>
      </c>
      <c r="DG45" s="16">
        <v>-0.52451375399225064</v>
      </c>
      <c r="DH45" s="16">
        <v>0.28385311456042839</v>
      </c>
      <c r="DI45" s="16">
        <v>-1.3872630410178055</v>
      </c>
      <c r="DJ45" s="16">
        <v>-1.4048183941841708</v>
      </c>
      <c r="DK45" s="16">
        <v>-0.41185695176761961</v>
      </c>
      <c r="DL45" s="16">
        <v>1.2098461086108347</v>
      </c>
      <c r="DM45" s="16">
        <v>0.41000660283605495</v>
      </c>
      <c r="DN45" s="16">
        <v>-0.38456088477201167</v>
      </c>
      <c r="DO45" s="16">
        <v>-1.535804123994422</v>
      </c>
      <c r="DP45" s="16">
        <v>-0.85733543177296534</v>
      </c>
      <c r="DQ45" s="16">
        <v>1.0896434645594644</v>
      </c>
      <c r="DR45" s="16">
        <v>1.5321678013712425</v>
      </c>
      <c r="DS45" s="16">
        <v>-9.1556784771729127E-2</v>
      </c>
      <c r="DT45" s="16">
        <v>0.5080465956354363</v>
      </c>
      <c r="DU45" s="16">
        <v>0.17049916098397233</v>
      </c>
      <c r="DV45" s="16">
        <v>-1.054893532052803</v>
      </c>
      <c r="DW45" s="16">
        <v>-1.1665621161716322</v>
      </c>
      <c r="DX45" s="16">
        <v>-4.0909869809580002E-2</v>
      </c>
      <c r="DY45" s="16">
        <v>-0.8181876454037007</v>
      </c>
      <c r="DZ45" s="16">
        <v>6.0460426694897151E-2</v>
      </c>
      <c r="EA45" s="16">
        <v>2.3609618748180239</v>
      </c>
      <c r="EB45" s="16">
        <v>-1.0808188241166805</v>
      </c>
      <c r="EC45" s="16">
        <v>-1.5603219503908083</v>
      </c>
      <c r="ED45" s="16">
        <v>2.1953844274361201</v>
      </c>
      <c r="EE45" s="16">
        <v>0.9019717643314884</v>
      </c>
      <c r="EF45" s="16">
        <v>-7.0835816970205023E-2</v>
      </c>
      <c r="EG45" s="16">
        <v>0.17674646670926553</v>
      </c>
      <c r="EH45" s="16">
        <v>-0.40596743309349037</v>
      </c>
      <c r="EI45" s="16">
        <v>0.29774801313737775</v>
      </c>
      <c r="EJ45" s="16">
        <v>0.42726016021241708</v>
      </c>
      <c r="EK45" s="16">
        <v>1.4302750455462476</v>
      </c>
      <c r="EL45" s="16">
        <v>-0.82332058562902821</v>
      </c>
      <c r="EM45" s="16">
        <v>-0.5884720451425518</v>
      </c>
      <c r="EN45" s="16">
        <v>-0.92770844085604542</v>
      </c>
      <c r="EO45" s="16">
        <v>1.8446938009931841</v>
      </c>
      <c r="EP45" s="16">
        <v>0.75368287838779224</v>
      </c>
      <c r="EQ45" s="16">
        <v>0.3722546889887326</v>
      </c>
      <c r="ER45" s="16">
        <v>1.5205365630308165E-2</v>
      </c>
      <c r="ES45" s="16">
        <v>0.22121250790445401</v>
      </c>
      <c r="ET45" s="16">
        <v>-0.49800536284126906</v>
      </c>
      <c r="EU45" s="16">
        <v>-0.94591183202796003</v>
      </c>
      <c r="EV45" s="16">
        <v>0.93396636665575272</v>
      </c>
      <c r="EW45" s="16">
        <v>-0.33833201262348211</v>
      </c>
      <c r="EX45" s="16">
        <v>2.228582771195704</v>
      </c>
      <c r="EY45" s="16">
        <v>0.43437424635716582</v>
      </c>
      <c r="EZ45" s="16">
        <v>-0.22447972587318077</v>
      </c>
      <c r="FA45" s="16">
        <v>-0.12873546219236687</v>
      </c>
      <c r="FB45" s="16">
        <v>-0.35486124775732719</v>
      </c>
      <c r="FC45" s="16">
        <v>-0.50688946094592779</v>
      </c>
      <c r="FD45" s="16">
        <v>-0.88075543804403367</v>
      </c>
      <c r="FE45" s="16">
        <v>0.26858800202593613</v>
      </c>
      <c r="FF45" s="16">
        <v>-0.52503530013201782</v>
      </c>
      <c r="FG45" s="62"/>
      <c r="FJ45" s="58"/>
    </row>
    <row r="46" spans="1:166" s="63" customFormat="1" ht="12.75" customHeight="1" x14ac:dyDescent="0.2">
      <c r="A46" s="64"/>
      <c r="B46" s="60" t="s">
        <v>71</v>
      </c>
      <c r="C46" s="16">
        <v>0.46166531409870259</v>
      </c>
      <c r="D46" s="16">
        <v>0</v>
      </c>
      <c r="E46" s="16">
        <v>0.36588951777025702</v>
      </c>
      <c r="F46" s="16">
        <v>12.72333864101396</v>
      </c>
      <c r="G46" s="16">
        <v>0</v>
      </c>
      <c r="H46" s="16">
        <v>-7.6647681608147167</v>
      </c>
      <c r="I46" s="16">
        <v>-6.0501725891008888</v>
      </c>
      <c r="J46" s="16">
        <v>1.5724676047788266</v>
      </c>
      <c r="K46" s="16">
        <v>-2.607040187619647</v>
      </c>
      <c r="L46" s="16">
        <v>-3.4773727424283307</v>
      </c>
      <c r="M46" s="16">
        <v>-0.32069650504213953</v>
      </c>
      <c r="N46" s="16">
        <v>-0.48569566743787984</v>
      </c>
      <c r="O46" s="16">
        <v>1.1464646211327256</v>
      </c>
      <c r="P46" s="16">
        <v>-3.1363030849377083</v>
      </c>
      <c r="Q46" s="16">
        <v>6.1483558781213032</v>
      </c>
      <c r="R46" s="16">
        <v>-7.7342465465508825</v>
      </c>
      <c r="S46" s="16">
        <v>1.6176686248492222</v>
      </c>
      <c r="T46" s="16">
        <v>0.10907802466213479</v>
      </c>
      <c r="U46" s="16">
        <v>-1.0985653477085022</v>
      </c>
      <c r="V46" s="16">
        <v>0.96387548289282865</v>
      </c>
      <c r="W46" s="16">
        <v>0</v>
      </c>
      <c r="X46" s="16">
        <v>6.4788067585968445</v>
      </c>
      <c r="Y46" s="16">
        <v>5.9039640219511913</v>
      </c>
      <c r="Z46" s="16">
        <v>-2.9845799951084051</v>
      </c>
      <c r="AA46" s="16">
        <v>2.1855659996819377</v>
      </c>
      <c r="AB46" s="16">
        <v>-0.9246748841835406</v>
      </c>
      <c r="AC46" s="16">
        <v>-2.3825989375520717</v>
      </c>
      <c r="AD46" s="16">
        <v>1.0965576568621627</v>
      </c>
      <c r="AE46" s="16">
        <v>-18.224223898226775</v>
      </c>
      <c r="AF46" s="16">
        <v>15.211996060719812</v>
      </c>
      <c r="AG46" s="16">
        <v>2.7704388916424572</v>
      </c>
      <c r="AH46" s="16">
        <v>0.56237494210973349</v>
      </c>
      <c r="AI46" s="16">
        <v>0.38057932007644624</v>
      </c>
      <c r="AJ46" s="16">
        <v>19.908236394372224</v>
      </c>
      <c r="AK46" s="16">
        <v>-10.307716902016129</v>
      </c>
      <c r="AL46" s="16">
        <v>-3.8656488566935709</v>
      </c>
      <c r="AM46" s="16">
        <v>4.8404515085476163</v>
      </c>
      <c r="AN46" s="16">
        <v>-6.163503154529848</v>
      </c>
      <c r="AO46" s="16">
        <v>0.37216407326343681</v>
      </c>
      <c r="AP46" s="16">
        <v>-16.931212698517818</v>
      </c>
      <c r="AQ46" s="16">
        <v>8.4293027198193649</v>
      </c>
      <c r="AR46" s="16">
        <v>-2.1095052404009551</v>
      </c>
      <c r="AS46" s="16">
        <v>2.8382038825714773</v>
      </c>
      <c r="AT46" s="16">
        <v>-0.50751066028553726</v>
      </c>
      <c r="AU46" s="16">
        <v>0</v>
      </c>
      <c r="AV46" s="16">
        <v>-1.2298515913496622</v>
      </c>
      <c r="AW46" s="16">
        <v>2.8338200184748308</v>
      </c>
      <c r="AX46" s="16">
        <v>-2.3201425837947487</v>
      </c>
      <c r="AY46" s="16">
        <v>-0.43580990755003324</v>
      </c>
      <c r="AZ46" s="16">
        <v>-0.49213428549100824</v>
      </c>
      <c r="BA46" s="16">
        <v>-3.1977470444268241</v>
      </c>
      <c r="BB46" s="16">
        <v>2.3811560095595707</v>
      </c>
      <c r="BC46" s="16">
        <v>-1.1806222773735553</v>
      </c>
      <c r="BD46" s="16">
        <v>-1.133303362293514</v>
      </c>
      <c r="BE46" s="16">
        <v>5.6240035963765811</v>
      </c>
      <c r="BF46" s="16">
        <v>-1.0708430060272889</v>
      </c>
      <c r="BG46" s="16">
        <v>-0.46085113511901143</v>
      </c>
      <c r="BH46" s="16">
        <v>-3.3222493014903098</v>
      </c>
      <c r="BI46" s="16">
        <v>0.14164808130363582</v>
      </c>
      <c r="BJ46" s="16">
        <v>-0.55985790819205183</v>
      </c>
      <c r="BK46" s="16">
        <v>-3.7918413799495565</v>
      </c>
      <c r="BL46" s="16">
        <v>-4.5504044634941838</v>
      </c>
      <c r="BM46" s="16">
        <v>0.63875459284228331</v>
      </c>
      <c r="BN46" s="16">
        <v>0</v>
      </c>
      <c r="BO46" s="16">
        <v>7.2373160402517733</v>
      </c>
      <c r="BP46" s="16">
        <v>-1.1729642134599594</v>
      </c>
      <c r="BQ46" s="16">
        <v>2.5889727592634193</v>
      </c>
      <c r="BR46" s="16">
        <v>4.6324702508551141</v>
      </c>
      <c r="BS46" s="16">
        <v>-7.4459174853755083</v>
      </c>
      <c r="BT46" s="16">
        <v>-1.0331021084463488</v>
      </c>
      <c r="BU46" s="16">
        <v>1.98355903288161</v>
      </c>
      <c r="BV46" s="16">
        <v>0.88830782553572796</v>
      </c>
      <c r="BW46" s="16">
        <v>1.1201775301916683</v>
      </c>
      <c r="BX46" s="16">
        <v>-2.9593086741741548E-2</v>
      </c>
      <c r="BY46" s="16">
        <v>-1.1066835951633491</v>
      </c>
      <c r="BZ46" s="16">
        <v>-1.119252403570814</v>
      </c>
      <c r="CA46" s="16">
        <v>6.0366638210900714</v>
      </c>
      <c r="CB46" s="16">
        <v>0.16050322793907945</v>
      </c>
      <c r="CC46" s="16">
        <v>0.39853563307439277</v>
      </c>
      <c r="CD46" s="16">
        <v>2.9353734373784635</v>
      </c>
      <c r="CE46" s="16">
        <v>3.5054280055714537</v>
      </c>
      <c r="CF46" s="16">
        <v>11.869312474527538</v>
      </c>
      <c r="CG46" s="16">
        <v>-4.0357436885117277</v>
      </c>
      <c r="CH46" s="16">
        <v>-0.40180626253275564</v>
      </c>
      <c r="CI46" s="16">
        <v>7.2378350553109261</v>
      </c>
      <c r="CJ46" s="16">
        <v>0.26316366926690815</v>
      </c>
      <c r="CK46" s="16">
        <v>-3.3543706733703882</v>
      </c>
      <c r="CL46" s="16">
        <v>0.93428745965273841</v>
      </c>
      <c r="CM46" s="16">
        <v>-2.7565195684815635</v>
      </c>
      <c r="CN46" s="16">
        <v>2.4301661319303003</v>
      </c>
      <c r="CO46" s="16">
        <v>-4.0664262086727803</v>
      </c>
      <c r="CP46" s="16">
        <v>0.37196849182403735</v>
      </c>
      <c r="CQ46" s="16">
        <v>1.5899792646810296</v>
      </c>
      <c r="CR46" s="16">
        <v>2.0130458302898058</v>
      </c>
      <c r="CS46" s="16">
        <v>0.16663787361381743</v>
      </c>
      <c r="CT46" s="16">
        <v>-0.2214055422505079</v>
      </c>
      <c r="CU46" s="16">
        <v>2.8570073551816622</v>
      </c>
      <c r="CV46" s="16">
        <v>-0.37816308476744664</v>
      </c>
      <c r="CW46" s="16">
        <v>1.1794925944297319E-2</v>
      </c>
      <c r="CX46" s="16">
        <v>-2.8035208849875204</v>
      </c>
      <c r="CY46" s="16">
        <v>-0.96471354328298009</v>
      </c>
      <c r="CZ46" s="16">
        <v>1.2419451969169826</v>
      </c>
      <c r="DA46" s="16">
        <v>-7.3725937428261057</v>
      </c>
      <c r="DB46" s="16">
        <v>-0.10818126980641773</v>
      </c>
      <c r="DC46" s="16">
        <v>0.62209073929848646</v>
      </c>
      <c r="DD46" s="16">
        <v>-1.0200487656879087</v>
      </c>
      <c r="DE46" s="16">
        <v>0</v>
      </c>
      <c r="DF46" s="16">
        <v>3.5764192350302038</v>
      </c>
      <c r="DG46" s="16">
        <v>3.3529605059603895</v>
      </c>
      <c r="DH46" s="16">
        <v>-2.9359733782038155</v>
      </c>
      <c r="DI46" s="16">
        <v>1.399301995742297</v>
      </c>
      <c r="DJ46" s="16">
        <v>-0.36611258338032915</v>
      </c>
      <c r="DK46" s="16">
        <v>-0.13345007561573752</v>
      </c>
      <c r="DL46" s="16">
        <v>-0.9515132779590707</v>
      </c>
      <c r="DM46" s="16">
        <v>0</v>
      </c>
      <c r="DN46" s="16">
        <v>0.53144806259701749</v>
      </c>
      <c r="DO46" s="16">
        <v>2.8053751817308292</v>
      </c>
      <c r="DP46" s="16">
        <v>-1.8764394031820841</v>
      </c>
      <c r="DQ46" s="16">
        <v>5.2966658139919076E-3</v>
      </c>
      <c r="DR46" s="16">
        <v>-0.8904102016477955</v>
      </c>
      <c r="DS46" s="16">
        <v>-0.71865802091350961</v>
      </c>
      <c r="DT46" s="16">
        <v>1.5322322657945087</v>
      </c>
      <c r="DU46" s="16">
        <v>1.7084404944768927</v>
      </c>
      <c r="DV46" s="16">
        <v>-9.1134697513173268E-2</v>
      </c>
      <c r="DW46" s="16">
        <v>-0.31991874930872299</v>
      </c>
      <c r="DX46" s="16">
        <v>0.80432165049355575</v>
      </c>
      <c r="DY46" s="16">
        <v>-0.68816049879579788</v>
      </c>
      <c r="DZ46" s="16">
        <v>1.2515875664744325</v>
      </c>
      <c r="EA46" s="16">
        <v>9.5286061588151227E-2</v>
      </c>
      <c r="EB46" s="16">
        <v>0</v>
      </c>
      <c r="EC46" s="16">
        <v>0.27170967704857052</v>
      </c>
      <c r="ED46" s="16">
        <v>-1.1197610833849847</v>
      </c>
      <c r="EE46" s="16">
        <v>0.55797175882716932</v>
      </c>
      <c r="EF46" s="16">
        <v>-6.6995808801817436E-2</v>
      </c>
      <c r="EG46" s="16">
        <v>-3.5200623398423669E-2</v>
      </c>
      <c r="EH46" s="16">
        <v>5.8662869448333765E-3</v>
      </c>
      <c r="EI46" s="16">
        <v>-8.3847314318019617E-2</v>
      </c>
      <c r="EJ46" s="16">
        <v>-2.5728432793137301E-3</v>
      </c>
      <c r="EK46" s="16">
        <v>0</v>
      </c>
      <c r="EL46" s="16">
        <v>6.5287071178010692E-2</v>
      </c>
      <c r="EM46" s="16">
        <v>0.93878884908868976</v>
      </c>
      <c r="EN46" s="16">
        <v>-1.7029375518225476</v>
      </c>
      <c r="EO46" s="16">
        <v>0.33806333667467925</v>
      </c>
      <c r="EP46" s="16">
        <v>3.5338858491829228</v>
      </c>
      <c r="EQ46" s="16">
        <v>-1.0098828928626915</v>
      </c>
      <c r="ER46" s="16">
        <v>3.4849629524374279</v>
      </c>
      <c r="ES46" s="16">
        <v>-0.67595411142549722</v>
      </c>
      <c r="ET46" s="16">
        <v>0.54037677018061459</v>
      </c>
      <c r="EU46" s="16">
        <v>0.73556117451656178</v>
      </c>
      <c r="EV46" s="16">
        <v>-0.71009219799162793</v>
      </c>
      <c r="EW46" s="16">
        <v>-0.48165558616466342</v>
      </c>
      <c r="EX46" s="16">
        <v>-1.0470611279275914</v>
      </c>
      <c r="EY46" s="16">
        <v>2.5706204479397172</v>
      </c>
      <c r="EZ46" s="16">
        <v>1.0472822910912356</v>
      </c>
      <c r="FA46" s="16">
        <v>0</v>
      </c>
      <c r="FB46" s="16">
        <v>2.9468860743237002</v>
      </c>
      <c r="FC46" s="16">
        <v>-0.13782553323000002</v>
      </c>
      <c r="FD46" s="16">
        <v>0.4071231644361859</v>
      </c>
      <c r="FE46" s="16">
        <v>-1.2063827628691115</v>
      </c>
      <c r="FF46" s="16">
        <v>2.2294988303233936</v>
      </c>
      <c r="FG46" s="62"/>
      <c r="FJ46" s="58"/>
    </row>
    <row r="47" spans="1:166" s="63" customFormat="1" ht="12.75" customHeight="1" x14ac:dyDescent="0.2">
      <c r="A47" s="64"/>
      <c r="B47" s="60" t="s">
        <v>72</v>
      </c>
      <c r="C47" s="16">
        <v>-3.5999531596772272</v>
      </c>
      <c r="D47" s="16">
        <v>0.96816961989751871</v>
      </c>
      <c r="E47" s="16">
        <v>0.90093776706041684</v>
      </c>
      <c r="F47" s="16">
        <v>1.3701428823481576</v>
      </c>
      <c r="G47" s="16">
        <v>-2.612020327936293</v>
      </c>
      <c r="H47" s="16">
        <v>-2.7940632962360712</v>
      </c>
      <c r="I47" s="16">
        <v>1.6718020095868535</v>
      </c>
      <c r="J47" s="16">
        <v>0.48724976274130416</v>
      </c>
      <c r="K47" s="16">
        <v>9.6985681654703235</v>
      </c>
      <c r="L47" s="16">
        <v>5.8233091060255093</v>
      </c>
      <c r="M47" s="16">
        <v>0</v>
      </c>
      <c r="N47" s="16">
        <v>0</v>
      </c>
      <c r="O47" s="16">
        <v>0</v>
      </c>
      <c r="P47" s="16">
        <v>-1.5353567169039017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-0.19342377876678807</v>
      </c>
      <c r="X47" s="16">
        <v>0</v>
      </c>
      <c r="Y47" s="16">
        <v>0</v>
      </c>
      <c r="Z47" s="16">
        <v>0</v>
      </c>
      <c r="AA47" s="16">
        <v>0</v>
      </c>
      <c r="AB47" s="16">
        <v>4.9768337769975801</v>
      </c>
      <c r="AC47" s="16">
        <v>0</v>
      </c>
      <c r="AD47" s="16">
        <v>0</v>
      </c>
      <c r="AE47" s="16">
        <v>15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2.8610943037427283</v>
      </c>
      <c r="AO47" s="16">
        <v>-3.0608655029135234</v>
      </c>
      <c r="AP47" s="16">
        <v>0</v>
      </c>
      <c r="AQ47" s="16">
        <v>0</v>
      </c>
      <c r="AR47" s="16">
        <v>1.5240660522881422</v>
      </c>
      <c r="AS47" s="16">
        <v>0</v>
      </c>
      <c r="AT47" s="16">
        <v>0</v>
      </c>
      <c r="AU47" s="16">
        <v>0</v>
      </c>
      <c r="AV47" s="16">
        <v>10.217508407983299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0.54188621891084754</v>
      </c>
      <c r="BV47" s="16">
        <v>0</v>
      </c>
      <c r="BW47" s="16">
        <v>3.8342590557083334E-2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10.162520331467007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15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10.058268406639282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8.060900761474743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9.6985681654702773</v>
      </c>
      <c r="EB47" s="16">
        <v>0</v>
      </c>
      <c r="EC47" s="16">
        <v>0</v>
      </c>
      <c r="ED47" s="16">
        <v>2.0091662625980167</v>
      </c>
      <c r="EE47" s="16">
        <v>0.64818300022719821</v>
      </c>
      <c r="EF47" s="16">
        <v>1.1552456975129077</v>
      </c>
      <c r="EG47" s="16">
        <v>-0.16164805731549992</v>
      </c>
      <c r="EH47" s="16">
        <v>-3.37577964182878E-2</v>
      </c>
      <c r="EI47" s="16">
        <v>6.5117035121753375E-2</v>
      </c>
      <c r="EJ47" s="16">
        <v>0.14791589747413791</v>
      </c>
      <c r="EK47" s="16">
        <v>0.3875460763989258</v>
      </c>
      <c r="EL47" s="16">
        <v>0.1275837574505001</v>
      </c>
      <c r="EM47" s="16">
        <v>-7.3363070693832633E-3</v>
      </c>
      <c r="EN47" s="16">
        <v>0</v>
      </c>
      <c r="EO47" s="16">
        <v>0.87728508099394276</v>
      </c>
      <c r="EP47" s="16">
        <v>0</v>
      </c>
      <c r="EQ47" s="16">
        <v>7.2746541777348739E-3</v>
      </c>
      <c r="ER47" s="16">
        <v>-6.9390992524773765E-3</v>
      </c>
      <c r="ES47" s="16">
        <v>-7.7448324924489498E-4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6">
        <v>0</v>
      </c>
      <c r="FA47" s="16">
        <v>8.5740835120621739</v>
      </c>
      <c r="FB47" s="16">
        <v>9.145790855451736</v>
      </c>
      <c r="FC47" s="16">
        <v>-2.8372385608719242E-3</v>
      </c>
      <c r="FD47" s="16">
        <v>0</v>
      </c>
      <c r="FE47" s="16">
        <v>0</v>
      </c>
      <c r="FF47" s="16">
        <v>0</v>
      </c>
      <c r="FG47" s="62"/>
      <c r="FJ47" s="58"/>
    </row>
    <row r="48" spans="1:166" s="63" customFormat="1" ht="12.75" customHeight="1" x14ac:dyDescent="0.2">
      <c r="A48" s="64"/>
      <c r="B48" s="60" t="s">
        <v>73</v>
      </c>
      <c r="C48" s="16">
        <v>-0.54930219308793049</v>
      </c>
      <c r="D48" s="16">
        <v>2.8100620730350023</v>
      </c>
      <c r="E48" s="16">
        <v>4.1797349671957029E-2</v>
      </c>
      <c r="F48" s="16">
        <v>3.8639019747954029</v>
      </c>
      <c r="G48" s="16">
        <v>-0.24273082285929393</v>
      </c>
      <c r="H48" s="16">
        <v>-0.25446924564397344</v>
      </c>
      <c r="I48" s="16">
        <v>1.6354007736187004</v>
      </c>
      <c r="J48" s="16">
        <v>0.84795456309612049</v>
      </c>
      <c r="K48" s="16">
        <v>-2.20348875142371</v>
      </c>
      <c r="L48" s="16">
        <v>4.1465358065225111</v>
      </c>
      <c r="M48" s="16">
        <v>2.9415291618549277</v>
      </c>
      <c r="N48" s="16">
        <v>2.7012915762230749</v>
      </c>
      <c r="O48" s="16">
        <v>-1.0990178165153019</v>
      </c>
      <c r="P48" s="16">
        <v>-2.2147235570392998</v>
      </c>
      <c r="Q48" s="16">
        <v>3.7356560637233693</v>
      </c>
      <c r="R48" s="16">
        <v>-7.1918563700915206</v>
      </c>
      <c r="S48" s="16">
        <v>3.1634917546962571</v>
      </c>
      <c r="T48" s="16">
        <v>5.5475411696910948</v>
      </c>
      <c r="U48" s="16">
        <v>-0.31055529071968291</v>
      </c>
      <c r="V48" s="16">
        <v>-2.1211330242126958</v>
      </c>
      <c r="W48" s="16">
        <v>-2.1105793392143135</v>
      </c>
      <c r="X48" s="16">
        <v>-1.5814742206703203</v>
      </c>
      <c r="Y48" s="16">
        <v>-0.72094723253459669</v>
      </c>
      <c r="Z48" s="16">
        <v>2.6505851504024847</v>
      </c>
      <c r="AA48" s="16">
        <v>-2.6394758763987669</v>
      </c>
      <c r="AB48" s="16">
        <v>0.88829977623143819</v>
      </c>
      <c r="AC48" s="16">
        <v>0.42022585807091062</v>
      </c>
      <c r="AD48" s="16">
        <v>-1.6317886350091904</v>
      </c>
      <c r="AE48" s="16">
        <v>2.4717924701620264</v>
      </c>
      <c r="AF48" s="16">
        <v>-1.6280461238508126</v>
      </c>
      <c r="AG48" s="16">
        <v>0.2399566251541474</v>
      </c>
      <c r="AH48" s="16">
        <v>2.4464522987820647</v>
      </c>
      <c r="AI48" s="16">
        <v>0.77436695168475733</v>
      </c>
      <c r="AJ48" s="16">
        <v>-2.2990161707761247</v>
      </c>
      <c r="AK48" s="16">
        <v>-1.0881786703675234</v>
      </c>
      <c r="AL48" s="16">
        <v>0.25550619516567785</v>
      </c>
      <c r="AM48" s="16">
        <v>3.3899440058180463</v>
      </c>
      <c r="AN48" s="16">
        <v>0.40166964220242907</v>
      </c>
      <c r="AO48" s="16">
        <v>-0.89422797250272579</v>
      </c>
      <c r="AP48" s="16">
        <v>-0.19264304283362899</v>
      </c>
      <c r="AQ48" s="16">
        <v>-0.50927009866142958</v>
      </c>
      <c r="AR48" s="16">
        <v>-3.2481248735484858</v>
      </c>
      <c r="AS48" s="16">
        <v>0.47297715329028822</v>
      </c>
      <c r="AT48" s="16">
        <v>0.15714678621689959</v>
      </c>
      <c r="AU48" s="16">
        <v>0.29710160902161054</v>
      </c>
      <c r="AV48" s="16">
        <v>0.19705013315665099</v>
      </c>
      <c r="AW48" s="16">
        <v>-3.1426039789694826E-2</v>
      </c>
      <c r="AX48" s="16">
        <v>2.2903617392655562E-2</v>
      </c>
      <c r="AY48" s="16">
        <v>-0.40994601368408157</v>
      </c>
      <c r="AZ48" s="16">
        <v>0.31368363859813897</v>
      </c>
      <c r="BA48" s="16">
        <v>0.30022833809622007</v>
      </c>
      <c r="BB48" s="16">
        <v>0.47699885708325507</v>
      </c>
      <c r="BC48" s="16">
        <v>0.10639111356769426</v>
      </c>
      <c r="BD48" s="16">
        <v>1.5790432485621286</v>
      </c>
      <c r="BE48" s="16">
        <v>-0.23110813375489814</v>
      </c>
      <c r="BF48" s="16">
        <v>-0.69857614171835447</v>
      </c>
      <c r="BG48" s="16">
        <v>2.6846837584021621</v>
      </c>
      <c r="BH48" s="16">
        <v>1.869812275824434</v>
      </c>
      <c r="BI48" s="16">
        <v>-0.27020859795913177</v>
      </c>
      <c r="BJ48" s="16">
        <v>0.30403293865095549</v>
      </c>
      <c r="BK48" s="16">
        <v>1.128984566701563</v>
      </c>
      <c r="BL48" s="16">
        <v>0.25863044212941499</v>
      </c>
      <c r="BM48" s="16">
        <v>4.8607393519864761</v>
      </c>
      <c r="BN48" s="16">
        <v>-0.51270811940515859</v>
      </c>
      <c r="BO48" s="16">
        <v>-0.34193204906878272</v>
      </c>
      <c r="BP48" s="16">
        <v>-1.9113904945200488E-2</v>
      </c>
      <c r="BQ48" s="16">
        <v>-0.72675837191820136</v>
      </c>
      <c r="BR48" s="16">
        <v>0.14763957699801544</v>
      </c>
      <c r="BS48" s="16">
        <v>8.4844649767479297E-2</v>
      </c>
      <c r="BT48" s="16">
        <v>-6.8987119511476624E-2</v>
      </c>
      <c r="BU48" s="16">
        <v>5.8824070764651459E-2</v>
      </c>
      <c r="BV48" s="16">
        <v>2.1191039101329023</v>
      </c>
      <c r="BW48" s="16">
        <v>-0.92150689154312238</v>
      </c>
      <c r="BX48" s="16">
        <v>0.9796471083039382</v>
      </c>
      <c r="BY48" s="16">
        <v>-0.57415226866293079</v>
      </c>
      <c r="BZ48" s="16">
        <v>0.21325524978617061</v>
      </c>
      <c r="CA48" s="16">
        <v>2.5673229548095478E-2</v>
      </c>
      <c r="CB48" s="16">
        <v>0.31633261160302073</v>
      </c>
      <c r="CC48" s="16">
        <v>0.20787400227548769</v>
      </c>
      <c r="CD48" s="16">
        <v>0.36205710096124388</v>
      </c>
      <c r="CE48" s="16">
        <v>3.0847311561443824E-2</v>
      </c>
      <c r="CF48" s="16">
        <v>0.15333089770577235</v>
      </c>
      <c r="CG48" s="16">
        <v>1.5321240543479275</v>
      </c>
      <c r="CH48" s="16">
        <v>0.20299464402748768</v>
      </c>
      <c r="CI48" s="16">
        <v>1.5777700353916568</v>
      </c>
      <c r="CJ48" s="16">
        <v>2.762922764198783</v>
      </c>
      <c r="CK48" s="16">
        <v>0.29947675709149912</v>
      </c>
      <c r="CL48" s="16">
        <v>-0.18019839644221047</v>
      </c>
      <c r="CM48" s="16">
        <v>6.3876849658051071E-2</v>
      </c>
      <c r="CN48" s="16">
        <v>2.256302304949398</v>
      </c>
      <c r="CO48" s="16">
        <v>0.52334366089907824</v>
      </c>
      <c r="CP48" s="16">
        <v>0.3520888280301282</v>
      </c>
      <c r="CQ48" s="16">
        <v>-7.4832403489777377E-2</v>
      </c>
      <c r="CR48" s="16">
        <v>0.59525032638132469</v>
      </c>
      <c r="CS48" s="16">
        <v>-0.60678432774804447</v>
      </c>
      <c r="CT48" s="16">
        <v>-0.54116062208602322</v>
      </c>
      <c r="CU48" s="16">
        <v>0.56123566663979219</v>
      </c>
      <c r="CV48" s="16">
        <v>0.18193460369400061</v>
      </c>
      <c r="CW48" s="16">
        <v>-0.29108988636947775</v>
      </c>
      <c r="CX48" s="16">
        <v>-0.97874978579034488</v>
      </c>
      <c r="CY48" s="16">
        <v>0.47235442382647097</v>
      </c>
      <c r="CZ48" s="16">
        <v>6.9420998363511899E-2</v>
      </c>
      <c r="DA48" s="16">
        <v>0.51401087806033363</v>
      </c>
      <c r="DB48" s="16">
        <v>-2.4436512029613056E-2</v>
      </c>
      <c r="DC48" s="16">
        <v>0.15289372331830364</v>
      </c>
      <c r="DD48" s="16">
        <v>-0.12787437361863052</v>
      </c>
      <c r="DE48" s="16">
        <v>-0.10010724935088922</v>
      </c>
      <c r="DF48" s="16">
        <v>-0.3380735216407138</v>
      </c>
      <c r="DG48" s="16">
        <v>1.0513885081904428</v>
      </c>
      <c r="DH48" s="16">
        <v>8.5700779136987926E-2</v>
      </c>
      <c r="DI48" s="16">
        <v>0.48939071881159979</v>
      </c>
      <c r="DJ48" s="16">
        <v>2.7171734719773966</v>
      </c>
      <c r="DK48" s="16">
        <v>0.62056093007127888</v>
      </c>
      <c r="DL48" s="16">
        <v>0.64004519981648578</v>
      </c>
      <c r="DM48" s="16">
        <v>-1.7451694655035488</v>
      </c>
      <c r="DN48" s="16">
        <v>0.70095303344679394</v>
      </c>
      <c r="DO48" s="16">
        <v>1.5171832405252328</v>
      </c>
      <c r="DP48" s="16">
        <v>0.3615921324037874</v>
      </c>
      <c r="DQ48" s="16">
        <v>-0.43884231179178723</v>
      </c>
      <c r="DR48" s="16">
        <v>-2.3913274588005518E-2</v>
      </c>
      <c r="DS48" s="16">
        <v>0.19291942115511329</v>
      </c>
      <c r="DT48" s="16">
        <v>-0.10871591146506265</v>
      </c>
      <c r="DU48" s="16">
        <v>-3.9242081305057575E-2</v>
      </c>
      <c r="DV48" s="16">
        <v>1.1745436341622284</v>
      </c>
      <c r="DW48" s="16">
        <v>0.42582875810079912</v>
      </c>
      <c r="DX48" s="16">
        <v>0.1636015191989193</v>
      </c>
      <c r="DY48" s="16">
        <v>-0.16636206548145127</v>
      </c>
      <c r="DZ48" s="16">
        <v>0.31972550920693621</v>
      </c>
      <c r="EA48" s="16">
        <v>0.1681466692454503</v>
      </c>
      <c r="EB48" s="16">
        <v>-1.9590075544312135</v>
      </c>
      <c r="EC48" s="16">
        <v>2.320015842872114</v>
      </c>
      <c r="ED48" s="16">
        <v>0.25586694207364591</v>
      </c>
      <c r="EE48" s="16">
        <v>2.9549103107706642E-2</v>
      </c>
      <c r="EF48" s="16">
        <v>2.5100726616911651</v>
      </c>
      <c r="EG48" s="16">
        <v>-0.2700544067061772</v>
      </c>
      <c r="EH48" s="16">
        <v>1.144338419737001</v>
      </c>
      <c r="EI48" s="16">
        <v>0.87237268529682943</v>
      </c>
      <c r="EJ48" s="16">
        <v>-0.87358356484597</v>
      </c>
      <c r="EK48" s="16">
        <v>-0.3805011065902586</v>
      </c>
      <c r="EL48" s="16">
        <v>2.8681284709478616</v>
      </c>
      <c r="EM48" s="16">
        <v>-0.37768374150556339</v>
      </c>
      <c r="EN48" s="16">
        <v>0.55622891908411187</v>
      </c>
      <c r="EO48" s="16">
        <v>1.0390703971867339</v>
      </c>
      <c r="EP48" s="16">
        <v>0.30036433236750781</v>
      </c>
      <c r="EQ48" s="16">
        <v>-3.5691508138484096E-2</v>
      </c>
      <c r="ER48" s="16">
        <v>3.1274431989892548</v>
      </c>
      <c r="ES48" s="16">
        <v>-1.2132311377640548</v>
      </c>
      <c r="ET48" s="16">
        <v>1.1710893067712504</v>
      </c>
      <c r="EU48" s="16">
        <v>-0.54752073664336365</v>
      </c>
      <c r="EV48" s="16">
        <v>5.9349262306724881E-2</v>
      </c>
      <c r="EW48" s="16">
        <v>0.47727118042611494</v>
      </c>
      <c r="EX48" s="16">
        <v>2.0919193468980239</v>
      </c>
      <c r="EY48" s="16">
        <v>1.5898409040306234</v>
      </c>
      <c r="EZ48" s="16">
        <v>-0.10117636853043166</v>
      </c>
      <c r="FA48" s="16">
        <v>1.7167688937657744</v>
      </c>
      <c r="FB48" s="16">
        <v>-0.96461310231615016</v>
      </c>
      <c r="FC48" s="16">
        <v>-0.73022031771073159</v>
      </c>
      <c r="FD48" s="16">
        <v>1.8307192399319661E-2</v>
      </c>
      <c r="FE48" s="16">
        <v>0.36043492343733874</v>
      </c>
      <c r="FF48" s="16">
        <v>-0.69558022854754142</v>
      </c>
      <c r="FG48" s="62"/>
      <c r="FJ48" s="58"/>
    </row>
    <row r="49" spans="1:167" s="63" customFormat="1" ht="24.75" customHeight="1" x14ac:dyDescent="0.2">
      <c r="A49" s="64"/>
      <c r="B49" s="71" t="s">
        <v>74</v>
      </c>
      <c r="C49" s="16">
        <v>1.7433455644610518</v>
      </c>
      <c r="D49" s="16">
        <v>-0.44846953620227836</v>
      </c>
      <c r="E49" s="16">
        <v>0.93830133046133302</v>
      </c>
      <c r="F49" s="16">
        <v>3.6370679190605326</v>
      </c>
      <c r="G49" s="16">
        <v>-2.3415297370983024</v>
      </c>
      <c r="H49" s="16">
        <v>1.5346925955675772</v>
      </c>
      <c r="I49" s="16">
        <v>0.15535038341909502</v>
      </c>
      <c r="J49" s="16">
        <v>0.9807340499120798</v>
      </c>
      <c r="K49" s="16">
        <v>1.5273372033298704</v>
      </c>
      <c r="L49" s="16">
        <v>1.0686604943616951</v>
      </c>
      <c r="M49" s="16">
        <v>0.65280194138959136</v>
      </c>
      <c r="N49" s="16">
        <v>2.6011767368401495</v>
      </c>
      <c r="O49" s="16">
        <v>0.12142887500936617</v>
      </c>
      <c r="P49" s="16">
        <v>4.9081755010006223</v>
      </c>
      <c r="Q49" s="16">
        <v>-1.9422375299642081</v>
      </c>
      <c r="R49" s="16">
        <v>-2.8922623804508607</v>
      </c>
      <c r="S49" s="16">
        <v>-0.47452347089944613</v>
      </c>
      <c r="T49" s="16">
        <v>-1.5281832246588967</v>
      </c>
      <c r="U49" s="16">
        <v>1.9034111176120749</v>
      </c>
      <c r="V49" s="16">
        <v>0.24396763775844654</v>
      </c>
      <c r="W49" s="16">
        <v>0.20856707235104022</v>
      </c>
      <c r="X49" s="16">
        <v>3.2536701576980187</v>
      </c>
      <c r="Y49" s="16">
        <v>0.27133741242193476</v>
      </c>
      <c r="Z49" s="16">
        <v>0.55064553781594139</v>
      </c>
      <c r="AA49" s="16">
        <v>1.351579297918315</v>
      </c>
      <c r="AB49" s="16">
        <v>0.42708533621209632</v>
      </c>
      <c r="AC49" s="16">
        <v>-2.1972480356998725</v>
      </c>
      <c r="AD49" s="16">
        <v>0.65214009488951952</v>
      </c>
      <c r="AE49" s="16">
        <v>-1.1434566629227372</v>
      </c>
      <c r="AF49" s="16">
        <v>-0.37070697050918255</v>
      </c>
      <c r="AG49" s="16">
        <v>-1.0747568488807313</v>
      </c>
      <c r="AH49" s="16">
        <v>0.67762541138596255</v>
      </c>
      <c r="AI49" s="16">
        <v>1.6992501550918027</v>
      </c>
      <c r="AJ49" s="16">
        <v>-0.46521318270251744</v>
      </c>
      <c r="AK49" s="16">
        <v>-8.1800303030588051E-2</v>
      </c>
      <c r="AL49" s="16">
        <v>-2.0147462772535096</v>
      </c>
      <c r="AM49" s="16">
        <v>1.2316149420451783</v>
      </c>
      <c r="AN49" s="16">
        <v>1.1657247949203864</v>
      </c>
      <c r="AO49" s="16">
        <v>-0.84729303671924328</v>
      </c>
      <c r="AP49" s="16">
        <v>0.85002208311386607</v>
      </c>
      <c r="AQ49" s="16">
        <v>0.30206816290641036</v>
      </c>
      <c r="AR49" s="16">
        <v>-0.28511395477639478</v>
      </c>
      <c r="AS49" s="16">
        <v>-1.0314094671283192</v>
      </c>
      <c r="AT49" s="16">
        <v>-2.6300965860646341</v>
      </c>
      <c r="AU49" s="16">
        <v>-0.41311208627793361</v>
      </c>
      <c r="AV49" s="16">
        <v>1.6938275420575577</v>
      </c>
      <c r="AW49" s="16">
        <v>1.8078308011372224</v>
      </c>
      <c r="AX49" s="16">
        <v>0.22081755805021253</v>
      </c>
      <c r="AY49" s="16">
        <v>-1.0989542783436335</v>
      </c>
      <c r="AZ49" s="16">
        <v>-0.91610809217559375</v>
      </c>
      <c r="BA49" s="16">
        <v>0.52953035664413672</v>
      </c>
      <c r="BB49" s="16">
        <v>1.9921015330821579</v>
      </c>
      <c r="BC49" s="16">
        <v>-2.0732817898197697</v>
      </c>
      <c r="BD49" s="16">
        <v>0.11172862885386881</v>
      </c>
      <c r="BE49" s="16">
        <v>0.64813081817016727</v>
      </c>
      <c r="BF49" s="16">
        <v>1.4036862357363677</v>
      </c>
      <c r="BG49" s="16">
        <v>-2.1414326343269563</v>
      </c>
      <c r="BH49" s="16">
        <v>-0.36041764816514554</v>
      </c>
      <c r="BI49" s="16">
        <v>1.081854681429073</v>
      </c>
      <c r="BJ49" s="16">
        <v>2.4681080406117939</v>
      </c>
      <c r="BK49" s="16">
        <v>-1.325527503995394</v>
      </c>
      <c r="BL49" s="16">
        <v>-4.4600112196069297E-2</v>
      </c>
      <c r="BM49" s="16">
        <v>-0.86658633141756258</v>
      </c>
      <c r="BN49" s="16">
        <v>2.7815871945403581</v>
      </c>
      <c r="BO49" s="16">
        <v>-0.83524120755812392</v>
      </c>
      <c r="BP49" s="16">
        <v>0.57965104695443248</v>
      </c>
      <c r="BQ49" s="16">
        <v>-2.0411793095653552</v>
      </c>
      <c r="BR49" s="16">
        <v>0.96199543125587983</v>
      </c>
      <c r="BS49" s="16">
        <v>0.25364183040605948</v>
      </c>
      <c r="BT49" s="16">
        <v>-8.2147318824199456E-2</v>
      </c>
      <c r="BU49" s="16">
        <v>-0.47955094139017218</v>
      </c>
      <c r="BV49" s="16">
        <v>0.45629624514491596</v>
      </c>
      <c r="BW49" s="16">
        <v>0.37491110929570581</v>
      </c>
      <c r="BX49" s="16">
        <v>-0.28385077974317774</v>
      </c>
      <c r="BY49" s="16">
        <v>-0.32125558893987272</v>
      </c>
      <c r="BZ49" s="16">
        <v>0.12508174814453987</v>
      </c>
      <c r="CA49" s="16">
        <v>-0.5006645894866657</v>
      </c>
      <c r="CB49" s="16">
        <v>2.3594935246305626</v>
      </c>
      <c r="CC49" s="16">
        <v>-1.3709363872057456</v>
      </c>
      <c r="CD49" s="16">
        <v>1.0950487022419964</v>
      </c>
      <c r="CE49" s="16">
        <v>5.723583406219257</v>
      </c>
      <c r="CF49" s="16">
        <v>1.8162926338162633</v>
      </c>
      <c r="CG49" s="16">
        <v>1.7679433748437612</v>
      </c>
      <c r="CH49" s="16">
        <v>-0.73831619571377294</v>
      </c>
      <c r="CI49" s="16">
        <v>1.1343501692438585</v>
      </c>
      <c r="CJ49" s="16">
        <v>4.5150291511401042</v>
      </c>
      <c r="CK49" s="16">
        <v>0.55092916836130268</v>
      </c>
      <c r="CL49" s="16">
        <v>1.7259873769476686</v>
      </c>
      <c r="CM49" s="16">
        <v>-0.22704831393379754</v>
      </c>
      <c r="CN49" s="16">
        <v>1.9004213059319541</v>
      </c>
      <c r="CO49" s="16">
        <v>0.39021992951000506</v>
      </c>
      <c r="CP49" s="16">
        <v>-0.33264987747498864</v>
      </c>
      <c r="CQ49" s="16">
        <v>0.40284534383219217</v>
      </c>
      <c r="CR49" s="16">
        <v>1.190645565562698</v>
      </c>
      <c r="CS49" s="16">
        <v>0.3366494759121208</v>
      </c>
      <c r="CT49" s="16">
        <v>-0.32956783182832572</v>
      </c>
      <c r="CU49" s="16">
        <v>1.8926315163378726</v>
      </c>
      <c r="CV49" s="16">
        <v>1.5500889740883705</v>
      </c>
      <c r="CW49" s="16">
        <v>-3.9700847389546712</v>
      </c>
      <c r="CX49" s="16">
        <v>-0.37316998528390544</v>
      </c>
      <c r="CY49" s="16">
        <v>1.1672577267058948</v>
      </c>
      <c r="CZ49" s="16">
        <v>-0.10405565070283895</v>
      </c>
      <c r="DA49" s="16">
        <v>-2.9197381006382028</v>
      </c>
      <c r="DB49" s="16">
        <v>0.72256278817433017</v>
      </c>
      <c r="DC49" s="16">
        <v>1.8027844269491666</v>
      </c>
      <c r="DD49" s="16">
        <v>-0.29733641917049081</v>
      </c>
      <c r="DE49" s="16">
        <v>-2.7651366898945984</v>
      </c>
      <c r="DF49" s="16">
        <v>0.91498322864158599</v>
      </c>
      <c r="DG49" s="16">
        <v>2.9296340513778718</v>
      </c>
      <c r="DH49" s="16">
        <v>-1.4435623199836711</v>
      </c>
      <c r="DI49" s="16">
        <v>-0.53111403740803143</v>
      </c>
      <c r="DJ49" s="16">
        <v>5.2444767631376621E-2</v>
      </c>
      <c r="DK49" s="16">
        <v>-1.0635979987526079</v>
      </c>
      <c r="DL49" s="16">
        <v>1.4054356487284814</v>
      </c>
      <c r="DM49" s="16">
        <v>-0.17527867086005733</v>
      </c>
      <c r="DN49" s="16">
        <v>0.42637223366237542</v>
      </c>
      <c r="DO49" s="16">
        <v>2.8510261940448256</v>
      </c>
      <c r="DP49" s="16">
        <v>0.67276749762859023</v>
      </c>
      <c r="DQ49" s="16">
        <v>-1.4930881281513875</v>
      </c>
      <c r="DR49" s="16">
        <v>-0.24851574712634328</v>
      </c>
      <c r="DS49" s="16">
        <v>0.77438829804894471</v>
      </c>
      <c r="DT49" s="16">
        <v>-2.1656630487629669</v>
      </c>
      <c r="DU49" s="16">
        <v>0.67983849545505404</v>
      </c>
      <c r="DV49" s="16">
        <v>-0.14270054015159683</v>
      </c>
      <c r="DW49" s="16">
        <v>-0.36498229160114581</v>
      </c>
      <c r="DX49" s="16">
        <v>-3.5406544199245715E-2</v>
      </c>
      <c r="DY49" s="16">
        <v>2.1889177891930567</v>
      </c>
      <c r="DZ49" s="16">
        <v>0.10233649940003531</v>
      </c>
      <c r="EA49" s="16">
        <v>1.2467843347016228</v>
      </c>
      <c r="EB49" s="16">
        <v>3.3301856198545199</v>
      </c>
      <c r="EC49" s="16">
        <v>-1.9018641279947013</v>
      </c>
      <c r="ED49" s="16">
        <v>7.7787304164373072</v>
      </c>
      <c r="EE49" s="16">
        <v>0.32304264176472586</v>
      </c>
      <c r="EF49" s="16">
        <v>1.3581832869318244</v>
      </c>
      <c r="EG49" s="16">
        <v>-0.68117196201128438</v>
      </c>
      <c r="EH49" s="16">
        <v>-0.39139994641862463</v>
      </c>
      <c r="EI49" s="16">
        <v>2.0322792572456283</v>
      </c>
      <c r="EJ49" s="16">
        <v>0.56161876070328631</v>
      </c>
      <c r="EK49" s="16">
        <v>1.1409474642430473</v>
      </c>
      <c r="EL49" s="16">
        <v>0.68484210425250325</v>
      </c>
      <c r="EM49" s="16">
        <v>1.1256243716549097</v>
      </c>
      <c r="EN49" s="16">
        <v>-0.25840602821648462</v>
      </c>
      <c r="EO49" s="16">
        <v>0.27042659288906634</v>
      </c>
      <c r="EP49" s="16">
        <v>0.45196924294394591</v>
      </c>
      <c r="EQ49" s="16">
        <v>0.66468280200420793</v>
      </c>
      <c r="ER49" s="16">
        <v>0.40297305439965214</v>
      </c>
      <c r="ES49" s="16">
        <v>-0.53816928436481248</v>
      </c>
      <c r="ET49" s="16">
        <v>0.55993020117509218</v>
      </c>
      <c r="EU49" s="16">
        <v>0.56855297821711304</v>
      </c>
      <c r="EV49" s="16">
        <v>0.39225599435708602</v>
      </c>
      <c r="EW49" s="16">
        <v>1.2851536183181622</v>
      </c>
      <c r="EX49" s="16">
        <v>2.0076419407374146E-2</v>
      </c>
      <c r="EY49" s="16">
        <v>-0.41614655448908877</v>
      </c>
      <c r="EZ49" s="16">
        <v>-0.31567973440381536</v>
      </c>
      <c r="FA49" s="16">
        <v>0.90918724200304268</v>
      </c>
      <c r="FB49" s="16">
        <v>-0.64252783177803963</v>
      </c>
      <c r="FC49" s="16">
        <v>8.2760531291441453E-2</v>
      </c>
      <c r="FD49" s="16">
        <v>-0.10094034685663189</v>
      </c>
      <c r="FE49" s="16">
        <v>1.4143311385096808</v>
      </c>
      <c r="FF49" s="16">
        <v>8.1902269470361944E-2</v>
      </c>
      <c r="FG49" s="62"/>
      <c r="FJ49" s="58"/>
    </row>
    <row r="50" spans="1:167" s="63" customFormat="1" ht="12.75" customHeight="1" x14ac:dyDescent="0.2">
      <c r="A50" s="64"/>
      <c r="B50" s="60" t="s">
        <v>75</v>
      </c>
      <c r="C50" s="16">
        <v>5.9016913386855885</v>
      </c>
      <c r="D50" s="16">
        <v>-7.0528411213244269E-2</v>
      </c>
      <c r="E50" s="16">
        <v>-1.4149384077825733</v>
      </c>
      <c r="F50" s="16">
        <v>-1.0361719183735074</v>
      </c>
      <c r="G50" s="16">
        <v>-0.62187216392208811</v>
      </c>
      <c r="H50" s="16">
        <v>1.3229382477378593</v>
      </c>
      <c r="I50" s="16">
        <v>3.2332081629952159</v>
      </c>
      <c r="J50" s="16">
        <v>3.7992983503509992</v>
      </c>
      <c r="K50" s="16">
        <v>3.4002728173352814</v>
      </c>
      <c r="L50" s="16">
        <v>-4.411766855324939</v>
      </c>
      <c r="M50" s="16">
        <v>0.68104225743748081</v>
      </c>
      <c r="N50" s="16">
        <v>1.3438606240560036</v>
      </c>
      <c r="O50" s="16">
        <v>-0.88281360380981777</v>
      </c>
      <c r="P50" s="16">
        <v>1.6312190088531464</v>
      </c>
      <c r="Q50" s="16">
        <v>-0.80905782438827067</v>
      </c>
      <c r="R50" s="16">
        <v>-0.98467642174647763</v>
      </c>
      <c r="S50" s="16">
        <v>0.64403352156499061</v>
      </c>
      <c r="T50" s="16">
        <v>1.90856190637958</v>
      </c>
      <c r="U50" s="16">
        <v>-1.2841393884000962</v>
      </c>
      <c r="V50" s="16">
        <v>3.4371288045975223</v>
      </c>
      <c r="W50" s="16">
        <v>1.1513506209752888</v>
      </c>
      <c r="X50" s="16">
        <v>8.6061190841624224E-2</v>
      </c>
      <c r="Y50" s="16">
        <v>0.67955450813133034</v>
      </c>
      <c r="Z50" s="16">
        <v>-0.99409637697548403</v>
      </c>
      <c r="AA50" s="16">
        <v>-0.99586731011864771</v>
      </c>
      <c r="AB50" s="16">
        <v>-0.15285410202660055</v>
      </c>
      <c r="AC50" s="16">
        <v>0.77800509564298626</v>
      </c>
      <c r="AD50" s="16">
        <v>-2.5877321763031147</v>
      </c>
      <c r="AE50" s="16">
        <v>-2.2094091927420845</v>
      </c>
      <c r="AF50" s="16">
        <v>1.3284465172115567</v>
      </c>
      <c r="AG50" s="16">
        <v>2.1502167810945938</v>
      </c>
      <c r="AH50" s="16">
        <v>1.8386482173948782</v>
      </c>
      <c r="AI50" s="16">
        <v>0.64499518656149224</v>
      </c>
      <c r="AJ50" s="16">
        <v>-0.17917457889561339</v>
      </c>
      <c r="AK50" s="16">
        <v>-0.43438383235073763</v>
      </c>
      <c r="AL50" s="16">
        <v>0.3441026668518532</v>
      </c>
      <c r="AM50" s="16">
        <v>0.693780833417601</v>
      </c>
      <c r="AN50" s="16">
        <v>0.23164754353419692</v>
      </c>
      <c r="AO50" s="16">
        <v>-9.0728336096324025E-2</v>
      </c>
      <c r="AP50" s="16">
        <v>0.13943592847178721</v>
      </c>
      <c r="AQ50" s="16">
        <v>-0.56573836300007896</v>
      </c>
      <c r="AR50" s="16">
        <v>-0.26764806124256468</v>
      </c>
      <c r="AS50" s="16">
        <v>1.4507531749661462</v>
      </c>
      <c r="AT50" s="16">
        <v>2.3979932471908771</v>
      </c>
      <c r="AU50" s="16">
        <v>0.5817164707025535</v>
      </c>
      <c r="AV50" s="16">
        <v>1.9522115592310429</v>
      </c>
      <c r="AW50" s="16">
        <v>-1.1581713888875078</v>
      </c>
      <c r="AX50" s="16">
        <v>-0.55416507214675059</v>
      </c>
      <c r="AY50" s="16">
        <v>-1.2872568515066796</v>
      </c>
      <c r="AZ50" s="16">
        <v>-0.14728320097974201</v>
      </c>
      <c r="BA50" s="16">
        <v>-0.47264755704663486</v>
      </c>
      <c r="BB50" s="16">
        <v>1.2635842385335216</v>
      </c>
      <c r="BC50" s="16">
        <v>0.27430638673793251</v>
      </c>
      <c r="BD50" s="16">
        <v>0.21768267152073584</v>
      </c>
      <c r="BE50" s="16">
        <v>0.61248029360563283</v>
      </c>
      <c r="BF50" s="16">
        <v>1.1839305298338543</v>
      </c>
      <c r="BG50" s="16">
        <v>1.6539041013976297</v>
      </c>
      <c r="BH50" s="16">
        <v>0.48895951191370024</v>
      </c>
      <c r="BI50" s="16">
        <v>-2.1223052306551193</v>
      </c>
      <c r="BJ50" s="16">
        <v>0.12810214444034518</v>
      </c>
      <c r="BK50" s="16">
        <v>0.18784235953535067</v>
      </c>
      <c r="BL50" s="16">
        <v>1.946613894536342</v>
      </c>
      <c r="BM50" s="16">
        <v>-1.3009250350136337</v>
      </c>
      <c r="BN50" s="16">
        <v>-0.15302580020429835</v>
      </c>
      <c r="BO50" s="16">
        <v>-4.5708607974637161E-2</v>
      </c>
      <c r="BP50" s="16">
        <v>1.3424563064622808</v>
      </c>
      <c r="BQ50" s="16">
        <v>1.6956183525383972</v>
      </c>
      <c r="BR50" s="16">
        <v>7.050615449277764E-3</v>
      </c>
      <c r="BS50" s="16">
        <v>0.53410580913173522</v>
      </c>
      <c r="BT50" s="16">
        <v>-0.23617673417294371</v>
      </c>
      <c r="BU50" s="16">
        <v>3.2399314685986891</v>
      </c>
      <c r="BV50" s="16">
        <v>-0.11345283932991945</v>
      </c>
      <c r="BW50" s="16">
        <v>-0.27092118214505634</v>
      </c>
      <c r="BX50" s="16">
        <v>1.229452593287661E-4</v>
      </c>
      <c r="BY50" s="16">
        <v>1.807771660980384</v>
      </c>
      <c r="BZ50" s="16">
        <v>0.38209888089084654</v>
      </c>
      <c r="CA50" s="16">
        <v>1.8219438281710909</v>
      </c>
      <c r="CB50" s="16">
        <v>2.2256629584636478</v>
      </c>
      <c r="CC50" s="16">
        <v>0.89586288529934777</v>
      </c>
      <c r="CD50" s="16">
        <v>0.38130189723095675</v>
      </c>
      <c r="CE50" s="16">
        <v>1.0946050180820732</v>
      </c>
      <c r="CF50" s="16">
        <v>1.7491049838836314</v>
      </c>
      <c r="CG50" s="16">
        <v>1.1483471468860085</v>
      </c>
      <c r="CH50" s="16">
        <v>0.363180610820657</v>
      </c>
      <c r="CI50" s="16">
        <v>-1.0347324599023433</v>
      </c>
      <c r="CJ50" s="16">
        <v>0.32949572490579282</v>
      </c>
      <c r="CK50" s="16">
        <v>1.8018888543657186</v>
      </c>
      <c r="CL50" s="16">
        <v>0.52559832374152737</v>
      </c>
      <c r="CM50" s="16">
        <v>-0.34696858199144698</v>
      </c>
      <c r="CN50" s="16">
        <v>0.37025022128847063</v>
      </c>
      <c r="CO50" s="16">
        <v>0.71163363509250122</v>
      </c>
      <c r="CP50" s="16">
        <v>1.0329808392039563</v>
      </c>
      <c r="CQ50" s="16">
        <v>-0.48635216266540438</v>
      </c>
      <c r="CR50" s="16">
        <v>0.48792042352188147</v>
      </c>
      <c r="CS50" s="16">
        <v>-0.20071887745787276</v>
      </c>
      <c r="CT50" s="16">
        <v>-1.2970366553790802</v>
      </c>
      <c r="CU50" s="16">
        <v>0.94461546389423834</v>
      </c>
      <c r="CV50" s="16">
        <v>2.7237949833234021</v>
      </c>
      <c r="CW50" s="16">
        <v>0.4402474064455264</v>
      </c>
      <c r="CX50" s="16">
        <v>0.59821679914351389</v>
      </c>
      <c r="CY50" s="16">
        <v>1.3145388582602724</v>
      </c>
      <c r="CZ50" s="16">
        <v>0.57979167501427398</v>
      </c>
      <c r="DA50" s="16">
        <v>-0.68876512780270405</v>
      </c>
      <c r="DB50" s="16">
        <v>0.68280068808419525</v>
      </c>
      <c r="DC50" s="16">
        <v>0.49943503903977504</v>
      </c>
      <c r="DD50" s="16">
        <v>-5.5799097943731724E-2</v>
      </c>
      <c r="DE50" s="16">
        <v>-0.2788708334319101</v>
      </c>
      <c r="DF50" s="16">
        <v>0.5127428785241861</v>
      </c>
      <c r="DG50" s="16">
        <v>-8.7648373626625364E-2</v>
      </c>
      <c r="DH50" s="16">
        <v>0.67248424313950395</v>
      </c>
      <c r="DI50" s="16">
        <v>9.6297656801103138E-2</v>
      </c>
      <c r="DJ50" s="16">
        <v>0.12110739378266011</v>
      </c>
      <c r="DK50" s="16">
        <v>-0.40920175608678555</v>
      </c>
      <c r="DL50" s="16">
        <v>0.87088446072569603</v>
      </c>
      <c r="DM50" s="16">
        <v>-0.30989221173643999</v>
      </c>
      <c r="DN50" s="16">
        <v>-0.14897330341619996</v>
      </c>
      <c r="DO50" s="16">
        <v>-0.55788731061918728</v>
      </c>
      <c r="DP50" s="16">
        <v>0.57987908432575175</v>
      </c>
      <c r="DQ50" s="16">
        <v>-0.54359532690573253</v>
      </c>
      <c r="DR50" s="16">
        <v>0.24264819086188272</v>
      </c>
      <c r="DS50" s="16">
        <v>0.59855819490612916</v>
      </c>
      <c r="DT50" s="16">
        <v>-0.11210675032871098</v>
      </c>
      <c r="DU50" s="16">
        <v>-0.87592903501562125</v>
      </c>
      <c r="DV50" s="16">
        <v>0.6524573899624464</v>
      </c>
      <c r="DW50" s="16">
        <v>-1.0010344535337334</v>
      </c>
      <c r="DX50" s="16">
        <v>2.6572523928532377</v>
      </c>
      <c r="DY50" s="16">
        <v>-1.8897215912083709E-4</v>
      </c>
      <c r="DZ50" s="16">
        <v>-0.73612097176298796</v>
      </c>
      <c r="EA50" s="16">
        <v>-2.1492126407830381</v>
      </c>
      <c r="EB50" s="16">
        <v>2.4000432926561954</v>
      </c>
      <c r="EC50" s="16">
        <v>3.1264115786438396</v>
      </c>
      <c r="ED50" s="16">
        <v>-1.4822094619266646</v>
      </c>
      <c r="EE50" s="16">
        <v>0.18484761272079542</v>
      </c>
      <c r="EF50" s="16">
        <v>1.7385269307816253</v>
      </c>
      <c r="EG50" s="16">
        <v>4.7493048659474901E-2</v>
      </c>
      <c r="EH50" s="16">
        <v>3.4584576549355095</v>
      </c>
      <c r="EI50" s="16">
        <v>-1.3607649459645987E-2</v>
      </c>
      <c r="EJ50" s="16">
        <v>0.81654277223435212</v>
      </c>
      <c r="EK50" s="16">
        <v>-0.21355003651862825</v>
      </c>
      <c r="EL50" s="16">
        <v>-0.62066307050477887</v>
      </c>
      <c r="EM50" s="16">
        <v>0.25742610055068393</v>
      </c>
      <c r="EN50" s="16">
        <v>0.52926608473882197</v>
      </c>
      <c r="EO50" s="16">
        <v>-0.27368354858660382</v>
      </c>
      <c r="EP50" s="16">
        <v>0.2163998476316209</v>
      </c>
      <c r="EQ50" s="16">
        <v>0.55000593355303806</v>
      </c>
      <c r="ER50" s="16">
        <v>0.30297595139062139</v>
      </c>
      <c r="ES50" s="16">
        <v>1.7765257087276609E-2</v>
      </c>
      <c r="ET50" s="16">
        <v>5.365258958936181E-2</v>
      </c>
      <c r="EU50" s="16">
        <v>-0.60520814909524745</v>
      </c>
      <c r="EV50" s="16">
        <v>0.22129272249185306</v>
      </c>
      <c r="EW50" s="16">
        <v>-1.0291260447968398</v>
      </c>
      <c r="EX50" s="16">
        <v>1.9877504534252068</v>
      </c>
      <c r="EY50" s="16">
        <v>-4.7395925233956859E-2</v>
      </c>
      <c r="EZ50" s="16">
        <v>0.22484062466621424</v>
      </c>
      <c r="FA50" s="16">
        <v>2.5489259711947767</v>
      </c>
      <c r="FB50" s="16">
        <v>1.569741120807592</v>
      </c>
      <c r="FC50" s="16">
        <v>2.0872643163465341</v>
      </c>
      <c r="FD50" s="16">
        <v>2.1739236843915819</v>
      </c>
      <c r="FE50" s="16">
        <v>-1.0146746983057824</v>
      </c>
      <c r="FF50" s="16">
        <v>1.9705301566961708</v>
      </c>
      <c r="FG50" s="62"/>
      <c r="FJ50" s="58"/>
    </row>
    <row r="51" spans="1:167" s="63" customFormat="1" ht="12.75" customHeight="1" x14ac:dyDescent="0.2">
      <c r="A51" s="64"/>
      <c r="B51" s="60" t="s">
        <v>76</v>
      </c>
      <c r="C51" s="16">
        <v>-0.22802155080049458</v>
      </c>
      <c r="D51" s="16">
        <v>-3.6052591739970885</v>
      </c>
      <c r="E51" s="16">
        <v>5.5699651803166716</v>
      </c>
      <c r="F51" s="16">
        <v>-0.16240005752191644</v>
      </c>
      <c r="G51" s="16">
        <v>2.3953702257579756</v>
      </c>
      <c r="H51" s="16">
        <v>-0.83885877716511903</v>
      </c>
      <c r="I51" s="16">
        <v>-1.5735638328398194</v>
      </c>
      <c r="J51" s="16">
        <v>-1.4218062844879475</v>
      </c>
      <c r="K51" s="16">
        <v>4.6604508189093341</v>
      </c>
      <c r="L51" s="16">
        <v>1.4653977462485646</v>
      </c>
      <c r="M51" s="16">
        <v>-0.84669475163685615</v>
      </c>
      <c r="N51" s="16">
        <v>-0.4261634187392338</v>
      </c>
      <c r="O51" s="16">
        <v>3.1010443394602127</v>
      </c>
      <c r="P51" s="16">
        <v>-1.188161154230849</v>
      </c>
      <c r="Q51" s="16">
        <v>0.95305195948038879</v>
      </c>
      <c r="R51" s="16">
        <v>-1.0438627211266427</v>
      </c>
      <c r="S51" s="16">
        <v>-0.25681008204897493</v>
      </c>
      <c r="T51" s="16">
        <v>3.6755368055538584</v>
      </c>
      <c r="U51" s="16">
        <v>0.18496800474414599</v>
      </c>
      <c r="V51" s="16">
        <v>1.7827112664776434</v>
      </c>
      <c r="W51" s="16">
        <v>-0.39279403796022017</v>
      </c>
      <c r="X51" s="16">
        <v>-0.73233032918141872</v>
      </c>
      <c r="Y51" s="16">
        <v>1.5176887998213262</v>
      </c>
      <c r="Z51" s="16">
        <v>1.069573398900503</v>
      </c>
      <c r="AA51" s="16">
        <v>-0.54104130764576208</v>
      </c>
      <c r="AB51" s="16">
        <v>0.10490748449005771</v>
      </c>
      <c r="AC51" s="16">
        <v>-1.6847325439354077</v>
      </c>
      <c r="AD51" s="16">
        <v>-1.8484334269400438</v>
      </c>
      <c r="AE51" s="16">
        <v>2.3779875661212424</v>
      </c>
      <c r="AF51" s="16">
        <v>-0.40642167379228988</v>
      </c>
      <c r="AG51" s="16">
        <v>0.883533543307502</v>
      </c>
      <c r="AH51" s="16">
        <v>-1.2652254711130517</v>
      </c>
      <c r="AI51" s="16">
        <v>-6.0750175538670792E-2</v>
      </c>
      <c r="AJ51" s="16">
        <v>-0.28352814109735558</v>
      </c>
      <c r="AK51" s="16">
        <v>0.59467897070213382</v>
      </c>
      <c r="AL51" s="16">
        <v>0.95983356768793993</v>
      </c>
      <c r="AM51" s="16">
        <v>1.4036421394314047</v>
      </c>
      <c r="AN51" s="16">
        <v>-0.11768180803845008</v>
      </c>
      <c r="AO51" s="16">
        <v>-0.98095140199203623</v>
      </c>
      <c r="AP51" s="16">
        <v>-1.235219633269613</v>
      </c>
      <c r="AQ51" s="16">
        <v>2.3614357114977835</v>
      </c>
      <c r="AR51" s="16">
        <v>-0.97849834940754166</v>
      </c>
      <c r="AS51" s="16">
        <v>-0.80165418624282836</v>
      </c>
      <c r="AT51" s="16">
        <v>0.88165191052056446</v>
      </c>
      <c r="AU51" s="16">
        <v>-0.64436482032016462</v>
      </c>
      <c r="AV51" s="16">
        <v>1.2056983753770512</v>
      </c>
      <c r="AW51" s="16">
        <v>0.2372196928653203</v>
      </c>
      <c r="AX51" s="16">
        <v>0.27802729430026485</v>
      </c>
      <c r="AY51" s="16">
        <v>-0.5247528388446554</v>
      </c>
      <c r="AZ51" s="16">
        <v>0.35585881120256957</v>
      </c>
      <c r="BA51" s="16">
        <v>-0.27851122653317351</v>
      </c>
      <c r="BB51" s="16">
        <v>-0.2928521472022827</v>
      </c>
      <c r="BC51" s="16">
        <v>-1.1456291479773673</v>
      </c>
      <c r="BD51" s="16">
        <v>1.3888387986716433</v>
      </c>
      <c r="BE51" s="16">
        <v>0.17777545138104589</v>
      </c>
      <c r="BF51" s="16">
        <v>0.74100730369861534</v>
      </c>
      <c r="BG51" s="16">
        <v>0.1535005988877014</v>
      </c>
      <c r="BH51" s="16">
        <v>0.21115132318092478</v>
      </c>
      <c r="BI51" s="16">
        <v>-2.0396782123066615E-3</v>
      </c>
      <c r="BJ51" s="16">
        <v>0.77413457737691704</v>
      </c>
      <c r="BK51" s="16">
        <v>-8.1261941129784354E-3</v>
      </c>
      <c r="BL51" s="16">
        <v>0.57019912839866294</v>
      </c>
      <c r="BM51" s="16">
        <v>1.7364433853126915</v>
      </c>
      <c r="BN51" s="16">
        <v>8.0772193320055585E-2</v>
      </c>
      <c r="BO51" s="16">
        <v>-0.36659636190696787</v>
      </c>
      <c r="BP51" s="16">
        <v>0.47832588461942382</v>
      </c>
      <c r="BQ51" s="16">
        <v>2.3656219556655422</v>
      </c>
      <c r="BR51" s="16">
        <v>1.3676741215529198E-2</v>
      </c>
      <c r="BS51" s="16">
        <v>-2.8036418682070852</v>
      </c>
      <c r="BT51" s="16">
        <v>0.46686391317058984</v>
      </c>
      <c r="BU51" s="16">
        <v>-4.8907608402504188E-2</v>
      </c>
      <c r="BV51" s="16">
        <v>9.4662355515739982E-2</v>
      </c>
      <c r="BW51" s="16">
        <v>1.6880942601105176E-2</v>
      </c>
      <c r="BX51" s="16">
        <v>7.1275081210120383E-2</v>
      </c>
      <c r="BY51" s="16">
        <v>0.7128327275828461</v>
      </c>
      <c r="BZ51" s="16">
        <v>1.2859656668138708</v>
      </c>
      <c r="CA51" s="16">
        <v>0.37811516170662696</v>
      </c>
      <c r="CB51" s="16">
        <v>2.4894659823338827</v>
      </c>
      <c r="CC51" s="16">
        <v>2.4630216574728303</v>
      </c>
      <c r="CD51" s="16">
        <v>1.2506460377588846</v>
      </c>
      <c r="CE51" s="16">
        <v>0.80780430483418098</v>
      </c>
      <c r="CF51" s="16">
        <v>-4.2086058673485027E-2</v>
      </c>
      <c r="CG51" s="16">
        <v>0.96090120033689441</v>
      </c>
      <c r="CH51" s="16">
        <v>2.0844539595216371</v>
      </c>
      <c r="CI51" s="16">
        <v>0.72377953439357601</v>
      </c>
      <c r="CJ51" s="16">
        <v>0.88812919739964524</v>
      </c>
      <c r="CK51" s="16">
        <v>2.5228107804846855</v>
      </c>
      <c r="CL51" s="16">
        <v>-0.32339064792711314</v>
      </c>
      <c r="CM51" s="16">
        <v>0.24650245021455852</v>
      </c>
      <c r="CN51" s="16">
        <v>1.9018301331287235</v>
      </c>
      <c r="CO51" s="16">
        <v>1.5617645033988881</v>
      </c>
      <c r="CP51" s="16">
        <v>-9.5489422707295546E-2</v>
      </c>
      <c r="CQ51" s="16">
        <v>0.85303702305927764</v>
      </c>
      <c r="CR51" s="16">
        <v>0.26712480729988997</v>
      </c>
      <c r="CS51" s="16">
        <v>3.0695510077903831</v>
      </c>
      <c r="CT51" s="16">
        <v>0.19467522309521978</v>
      </c>
      <c r="CU51" s="16">
        <v>-0.25681542530305856</v>
      </c>
      <c r="CV51" s="16">
        <v>0.64090957964948458</v>
      </c>
      <c r="CW51" s="16">
        <v>0.58470469322164931</v>
      </c>
      <c r="CX51" s="16">
        <v>-0.16376912106506047</v>
      </c>
      <c r="CY51" s="16">
        <v>-8.5576133942666388E-3</v>
      </c>
      <c r="CZ51" s="16">
        <v>0.35052486677715766</v>
      </c>
      <c r="DA51" s="16">
        <v>0.96671647855217646</v>
      </c>
      <c r="DB51" s="16">
        <v>-2.6077911434352341E-2</v>
      </c>
      <c r="DC51" s="16">
        <v>-0.20399734855599538</v>
      </c>
      <c r="DD51" s="16">
        <v>8.7275428631472529E-2</v>
      </c>
      <c r="DE51" s="16">
        <v>0.18168128576301346</v>
      </c>
      <c r="DF51" s="16">
        <v>0.11643830392924492</v>
      </c>
      <c r="DG51" s="16">
        <v>-0.52530772929192393</v>
      </c>
      <c r="DH51" s="16">
        <v>0.18371368264511467</v>
      </c>
      <c r="DI51" s="16">
        <v>0.59155923652034481</v>
      </c>
      <c r="DJ51" s="16">
        <v>-0.96262396128667937</v>
      </c>
      <c r="DK51" s="16">
        <v>0.12158332799183658</v>
      </c>
      <c r="DL51" s="16">
        <v>0.38684317443120619</v>
      </c>
      <c r="DM51" s="16">
        <v>0.51631964162572874</v>
      </c>
      <c r="DN51" s="16">
        <v>6.1298591213598819E-2</v>
      </c>
      <c r="DO51" s="16">
        <v>0.18275996474605982</v>
      </c>
      <c r="DP51" s="16">
        <v>0.60301930211581478</v>
      </c>
      <c r="DQ51" s="16">
        <v>0.20159022545900296</v>
      </c>
      <c r="DR51" s="16">
        <v>-0.44397094759296429</v>
      </c>
      <c r="DS51" s="16">
        <v>0.86042042047989042</v>
      </c>
      <c r="DT51" s="16">
        <v>1.0175217008877357</v>
      </c>
      <c r="DU51" s="16">
        <v>0.39676421915733062</v>
      </c>
      <c r="DV51" s="16">
        <v>-0.54281563619228423</v>
      </c>
      <c r="DW51" s="16">
        <v>0.61297821204495673</v>
      </c>
      <c r="DX51" s="16">
        <v>0.60588044043043965</v>
      </c>
      <c r="DY51" s="16">
        <v>1.1265609936147003</v>
      </c>
      <c r="DZ51" s="16">
        <v>-0.80210706582002356</v>
      </c>
      <c r="EA51" s="16">
        <v>-5.2631962523808085E-4</v>
      </c>
      <c r="EB51" s="16">
        <v>0.52399342784039682</v>
      </c>
      <c r="EC51" s="16">
        <v>1.7551332511769768</v>
      </c>
      <c r="ED51" s="16">
        <v>0.11470984069257284</v>
      </c>
      <c r="EE51" s="16">
        <v>0.16310312351981437</v>
      </c>
      <c r="EF51" s="16">
        <v>0.61423576835990534</v>
      </c>
      <c r="EG51" s="16">
        <v>8.6749464863489223E-2</v>
      </c>
      <c r="EH51" s="16">
        <v>0.12879570915020899</v>
      </c>
      <c r="EI51" s="16">
        <v>0.20089502087015099</v>
      </c>
      <c r="EJ51" s="16">
        <v>-8.3398431551473529E-3</v>
      </c>
      <c r="EK51" s="16">
        <v>8.5479532827292815E-2</v>
      </c>
      <c r="EL51" s="16">
        <v>0.5517546709342902</v>
      </c>
      <c r="EM51" s="16">
        <v>0.24715473325105375</v>
      </c>
      <c r="EN51" s="16">
        <v>0.70590149036870997</v>
      </c>
      <c r="EO51" s="16">
        <v>6.3858339027106581E-2</v>
      </c>
      <c r="EP51" s="16">
        <v>-1.50479714029359E-2</v>
      </c>
      <c r="EQ51" s="16">
        <v>0.22931502664529546</v>
      </c>
      <c r="ER51" s="16">
        <v>0.34046800338420269</v>
      </c>
      <c r="ES51" s="16">
        <v>0.48685441228745674</v>
      </c>
      <c r="ET51" s="16">
        <v>1.2178901793189425</v>
      </c>
      <c r="EU51" s="16">
        <v>0.3170989204740664</v>
      </c>
      <c r="EV51" s="16">
        <v>0.29888834595779201</v>
      </c>
      <c r="EW51" s="16">
        <v>-0.4928307441296198</v>
      </c>
      <c r="EX51" s="16">
        <v>1.4268015514596186</v>
      </c>
      <c r="EY51" s="16">
        <v>0.1121477788119023</v>
      </c>
      <c r="EZ51" s="16">
        <v>0.23461419378629955</v>
      </c>
      <c r="FA51" s="16">
        <v>0.39068224049802325</v>
      </c>
      <c r="FB51" s="16">
        <v>0.25786693544978334</v>
      </c>
      <c r="FC51" s="16">
        <v>0.2999913377360599</v>
      </c>
      <c r="FD51" s="16">
        <v>-0.18629037927840386</v>
      </c>
      <c r="FE51" s="16">
        <v>0.63107073038463568</v>
      </c>
      <c r="FF51" s="16">
        <v>0.70456921894998459</v>
      </c>
      <c r="FG51" s="62"/>
      <c r="FJ51" s="58"/>
    </row>
    <row r="52" spans="1:167" s="63" customFormat="1" ht="14.25" customHeight="1" x14ac:dyDescent="0.2">
      <c r="A52" s="72"/>
      <c r="B52" s="73" t="s">
        <v>77</v>
      </c>
      <c r="C52" s="75">
        <v>-0.33748779502792425</v>
      </c>
      <c r="D52" s="75">
        <v>0.47120473793538231</v>
      </c>
      <c r="E52" s="75">
        <v>0.81302390299013982</v>
      </c>
      <c r="F52" s="75">
        <v>1.048377197216821</v>
      </c>
      <c r="G52" s="75">
        <v>1.1096947757238462</v>
      </c>
      <c r="H52" s="75">
        <v>1.455847308628444</v>
      </c>
      <c r="I52" s="75">
        <v>0.27749463431452348</v>
      </c>
      <c r="J52" s="75">
        <v>0.82920799305497006</v>
      </c>
      <c r="K52" s="75">
        <v>3.3377834086731895</v>
      </c>
      <c r="L52" s="75">
        <v>-0.98964087687265501</v>
      </c>
      <c r="M52" s="75">
        <v>-0.23676003954089531</v>
      </c>
      <c r="N52" s="75">
        <v>1.3083690327273301</v>
      </c>
      <c r="O52" s="75">
        <v>0.16686961278222778</v>
      </c>
      <c r="P52" s="75">
        <v>-0.26579670316126958</v>
      </c>
      <c r="Q52" s="75">
        <v>1.9795915570183231</v>
      </c>
      <c r="R52" s="75">
        <v>-1.5487390914070698E-2</v>
      </c>
      <c r="S52" s="75">
        <v>0.76677979148696007</v>
      </c>
      <c r="T52" s="75">
        <v>9.76679692571647E-2</v>
      </c>
      <c r="U52" s="75">
        <v>-0.51305822793524802</v>
      </c>
      <c r="V52" s="75">
        <v>-2.9689726393566929E-2</v>
      </c>
      <c r="W52" s="75">
        <v>-0.2453518610872174</v>
      </c>
      <c r="X52" s="75">
        <v>0.40337671350847426</v>
      </c>
      <c r="Y52" s="75">
        <v>-0.49256377023908504</v>
      </c>
      <c r="Z52" s="75">
        <v>0.23261561088523397</v>
      </c>
      <c r="AA52" s="75">
        <v>-0.13413541024869247</v>
      </c>
      <c r="AB52" s="75">
        <v>-0.27776807598905995</v>
      </c>
      <c r="AC52" s="75">
        <v>0.86391370635152676</v>
      </c>
      <c r="AD52" s="75">
        <v>0.25155232433813346</v>
      </c>
      <c r="AE52" s="75">
        <v>0.49433956669406864</v>
      </c>
      <c r="AF52" s="75">
        <v>-0.39835815128738128</v>
      </c>
      <c r="AG52" s="75">
        <v>0.12158654649596645</v>
      </c>
      <c r="AH52" s="75">
        <v>0.31145457414758493</v>
      </c>
      <c r="AI52" s="75">
        <v>0.38426747273272444</v>
      </c>
      <c r="AJ52" s="75">
        <v>-8.279771421926263E-4</v>
      </c>
      <c r="AK52" s="75">
        <v>0.17187440965225065</v>
      </c>
      <c r="AL52" s="75">
        <v>-0.37511099130301817</v>
      </c>
      <c r="AM52" s="75">
        <v>0.38682764612401055</v>
      </c>
      <c r="AN52" s="75">
        <v>0.15369767405939427</v>
      </c>
      <c r="AO52" s="75">
        <v>-3.4766192047475108E-2</v>
      </c>
      <c r="AP52" s="75">
        <v>0.21806293951549538</v>
      </c>
      <c r="AQ52" s="75">
        <v>-0.11343397469253391</v>
      </c>
      <c r="AR52" s="75">
        <v>1.0591701993757363</v>
      </c>
      <c r="AS52" s="75">
        <v>0.65007329841999528</v>
      </c>
      <c r="AT52" s="75">
        <v>0.71557804009219073</v>
      </c>
      <c r="AU52" s="75">
        <v>-2.3344015957327269E-2</v>
      </c>
      <c r="AV52" s="75">
        <v>-7.7844089269973882E-2</v>
      </c>
      <c r="AW52" s="75">
        <v>0.5130754080775457</v>
      </c>
      <c r="AX52" s="75">
        <v>-0.28707422609385302</v>
      </c>
      <c r="AY52" s="75">
        <v>-0.23426408789463116</v>
      </c>
      <c r="AZ52" s="75">
        <v>0.33767344148916134</v>
      </c>
      <c r="BA52" s="75">
        <v>0.4345694489964691</v>
      </c>
      <c r="BB52" s="75">
        <v>8.1409499042450761E-3</v>
      </c>
      <c r="BC52" s="75">
        <v>0.17116819997662347</v>
      </c>
      <c r="BD52" s="75">
        <v>0.37009924098110325</v>
      </c>
      <c r="BE52" s="75">
        <v>-0.44306780861990136</v>
      </c>
      <c r="BF52" s="75">
        <v>0.74760316166893048</v>
      </c>
      <c r="BG52" s="75">
        <v>1.1666479794443019</v>
      </c>
      <c r="BH52" s="75">
        <v>0.67822673577742076</v>
      </c>
      <c r="BI52" s="75">
        <v>0.14230994928992047</v>
      </c>
      <c r="BJ52" s="75">
        <v>0.18485561084948809</v>
      </c>
      <c r="BK52" s="75">
        <v>3.6336754001498051E-3</v>
      </c>
      <c r="BL52" s="75">
        <v>0.75571525001369988</v>
      </c>
      <c r="BM52" s="75">
        <v>-0.57909329474207238</v>
      </c>
      <c r="BN52" s="75">
        <v>0.40745960735815157</v>
      </c>
      <c r="BO52" s="75">
        <v>0.10758818085847555</v>
      </c>
      <c r="BP52" s="75">
        <v>1.110351203736637</v>
      </c>
      <c r="BQ52" s="75">
        <v>-0.2716691803205995</v>
      </c>
      <c r="BR52" s="75">
        <v>1.4273845194448631</v>
      </c>
      <c r="BS52" s="75">
        <v>0.90414920566725954</v>
      </c>
      <c r="BT52" s="75">
        <v>1.088448945863707</v>
      </c>
      <c r="BU52" s="75">
        <v>1.3606011170885557</v>
      </c>
      <c r="BV52" s="75">
        <v>9.7722250044030012E-2</v>
      </c>
      <c r="BW52" s="75">
        <v>0.79826282116168823</v>
      </c>
      <c r="BX52" s="75">
        <v>0.55480839558625927</v>
      </c>
      <c r="BY52" s="75">
        <v>0.83314196712873656</v>
      </c>
      <c r="BZ52" s="75">
        <v>3.5079483358360752</v>
      </c>
      <c r="CA52" s="75">
        <v>1.7894115189081683</v>
      </c>
      <c r="CB52" s="75">
        <v>1.385656631978982</v>
      </c>
      <c r="CC52" s="75">
        <v>1.2531003389862683</v>
      </c>
      <c r="CD52" s="75">
        <v>2.1864677512649644</v>
      </c>
      <c r="CE52" s="75">
        <v>2.6708052245691727</v>
      </c>
      <c r="CF52" s="75">
        <v>3.0113468488628392</v>
      </c>
      <c r="CG52" s="75">
        <v>1.2212653357543957</v>
      </c>
      <c r="CH52" s="75">
        <v>9.0636151750045357E-2</v>
      </c>
      <c r="CI52" s="75">
        <v>1.8884680370544471</v>
      </c>
      <c r="CJ52" s="75">
        <v>-0.53731059904226219</v>
      </c>
      <c r="CK52" s="75">
        <v>2.8849981032673444</v>
      </c>
      <c r="CL52" s="75">
        <v>-0.31250014853104746</v>
      </c>
      <c r="CM52" s="75">
        <v>-0.13392873445962072</v>
      </c>
      <c r="CN52" s="75">
        <v>0.82486073416390138</v>
      </c>
      <c r="CO52" s="75">
        <v>0.37237410678787608</v>
      </c>
      <c r="CP52" s="75">
        <v>-0.54995205101664446</v>
      </c>
      <c r="CQ52" s="75">
        <v>1.3744013640597963</v>
      </c>
      <c r="CR52" s="75">
        <v>-0.19699179521585064</v>
      </c>
      <c r="CS52" s="75">
        <v>0.6335921853985349</v>
      </c>
      <c r="CT52" s="75">
        <v>-1.8564250404983995</v>
      </c>
      <c r="CU52" s="75">
        <v>1.7032914680994216</v>
      </c>
      <c r="CV52" s="75">
        <v>-0.91930009088008191</v>
      </c>
      <c r="CW52" s="75">
        <v>1.7302434075862072</v>
      </c>
      <c r="CX52" s="75">
        <v>-1.9006132683837329</v>
      </c>
      <c r="CY52" s="75">
        <v>0.26879555133225708</v>
      </c>
      <c r="CZ52" s="75">
        <v>0.77203655813389283</v>
      </c>
      <c r="DA52" s="75">
        <v>-0.12636311431023506</v>
      </c>
      <c r="DB52" s="75">
        <v>-0.6540747620272902</v>
      </c>
      <c r="DC52" s="75">
        <v>-0.50284531154324297</v>
      </c>
      <c r="DD52" s="75">
        <v>-0.45014031389607467</v>
      </c>
      <c r="DE52" s="75">
        <v>-0.85526425367331571</v>
      </c>
      <c r="DF52" s="75">
        <v>0.26139726109271066</v>
      </c>
      <c r="DG52" s="75">
        <v>0.27689260287719897</v>
      </c>
      <c r="DH52" s="75">
        <v>-2.4211905971460723E-3</v>
      </c>
      <c r="DI52" s="75">
        <v>1.0933667613064468</v>
      </c>
      <c r="DJ52" s="75">
        <v>0.46266350462389472</v>
      </c>
      <c r="DK52" s="75">
        <v>0.74449386526869166</v>
      </c>
      <c r="DL52" s="75">
        <v>1.3171467959649741</v>
      </c>
      <c r="DM52" s="75">
        <v>0.81335513433742346</v>
      </c>
      <c r="DN52" s="75">
        <v>-0.17645842312145055</v>
      </c>
      <c r="DO52" s="75">
        <v>-0.14718091417686985</v>
      </c>
      <c r="DP52" s="75">
        <v>1.2823626451444525</v>
      </c>
      <c r="DQ52" s="75">
        <v>-2.6145523652354452E-2</v>
      </c>
      <c r="DR52" s="75">
        <v>1.2251798552461501</v>
      </c>
      <c r="DS52" s="75">
        <v>2.0371937749170232</v>
      </c>
      <c r="DT52" s="75">
        <v>2.1705629395961878</v>
      </c>
      <c r="DU52" s="75">
        <v>1.8474711833128765</v>
      </c>
      <c r="DV52" s="75">
        <v>2.760764614295752E-3</v>
      </c>
      <c r="DW52" s="75">
        <v>-1.5486467967348871</v>
      </c>
      <c r="DX52" s="75">
        <v>1.0142816216784034</v>
      </c>
      <c r="DY52" s="75">
        <v>0.19585509940280854</v>
      </c>
      <c r="DZ52" s="75">
        <v>1.4451337658402785</v>
      </c>
      <c r="EA52" s="75">
        <v>1.8095773103820711</v>
      </c>
      <c r="EB52" s="75">
        <v>-0.22710592433664578</v>
      </c>
      <c r="EC52" s="75">
        <v>1.3533105478944263</v>
      </c>
      <c r="ED52" s="75">
        <v>0.29236489001216448</v>
      </c>
      <c r="EE52" s="75">
        <v>2.3387129619152791</v>
      </c>
      <c r="EF52" s="75">
        <v>-0.28391410672344852</v>
      </c>
      <c r="EG52" s="75">
        <v>0.46510945365842993</v>
      </c>
      <c r="EH52" s="75">
        <v>-0.11199587532696453</v>
      </c>
      <c r="EI52" s="75">
        <v>-0.22942079393322157</v>
      </c>
      <c r="EJ52" s="75">
        <v>0.2111615019642743</v>
      </c>
      <c r="EK52" s="75">
        <v>-0.28865223489629166</v>
      </c>
      <c r="EL52" s="75">
        <v>0.35768555884170272</v>
      </c>
      <c r="EM52" s="75">
        <v>0.44630314447049457</v>
      </c>
      <c r="EN52" s="75">
        <v>0.66579686539631755</v>
      </c>
      <c r="EO52" s="75">
        <v>0.8271462995794252</v>
      </c>
      <c r="EP52" s="75">
        <v>0.15925313497420746</v>
      </c>
      <c r="EQ52" s="75">
        <v>0.69425310150211317</v>
      </c>
      <c r="ER52" s="75">
        <v>0.31842725109667924</v>
      </c>
      <c r="ES52" s="75">
        <v>0.57477230275462432</v>
      </c>
      <c r="ET52" s="75">
        <v>0.55935192876516737</v>
      </c>
      <c r="EU52" s="75">
        <v>0.73004828649484921</v>
      </c>
      <c r="EV52" s="75">
        <v>1.5059334608518213</v>
      </c>
      <c r="EW52" s="75">
        <v>0.56195464908599035</v>
      </c>
      <c r="EX52" s="75">
        <v>0.21315232786183458</v>
      </c>
      <c r="EY52" s="75">
        <v>0.14185848982035054</v>
      </c>
      <c r="EZ52" s="75">
        <v>0.39269755227229552</v>
      </c>
      <c r="FA52" s="75">
        <v>6.143650493642383E-2</v>
      </c>
      <c r="FB52" s="75">
        <v>-0.50667557992478862</v>
      </c>
      <c r="FC52" s="75">
        <v>2.74695647275</v>
      </c>
      <c r="FD52" s="75">
        <v>0.59128018243792724</v>
      </c>
      <c r="FE52" s="75">
        <v>0.89464483881111789</v>
      </c>
      <c r="FF52" s="75">
        <v>-0.47571568545579623</v>
      </c>
      <c r="FG52" s="62"/>
      <c r="FJ52" s="58"/>
    </row>
    <row r="53" spans="1:167" s="58" customFormat="1" ht="17.25" customHeight="1" x14ac:dyDescent="0.2">
      <c r="A53" s="53" t="s">
        <v>78</v>
      </c>
      <c r="B53" s="76" t="s">
        <v>79</v>
      </c>
      <c r="C53" s="90">
        <v>1.382130477911625</v>
      </c>
      <c r="D53" s="90">
        <v>0.49013700805016214</v>
      </c>
      <c r="E53" s="90">
        <v>-3.3140031837064488E-2</v>
      </c>
      <c r="F53" s="90">
        <v>0.3541368762406405</v>
      </c>
      <c r="G53" s="90">
        <v>-0.10003822852371336</v>
      </c>
      <c r="H53" s="90">
        <v>0.24582352561541843</v>
      </c>
      <c r="I53" s="90">
        <v>-0.10421260098351093</v>
      </c>
      <c r="J53" s="90">
        <v>0.17588532126009415</v>
      </c>
      <c r="K53" s="90">
        <v>0.34893997670566446</v>
      </c>
      <c r="L53" s="90">
        <v>1.1743270135768258</v>
      </c>
      <c r="M53" s="90">
        <v>0.18072292273589863</v>
      </c>
      <c r="N53" s="90">
        <v>0.41164020308948057</v>
      </c>
      <c r="O53" s="90">
        <v>1.2452961539654916</v>
      </c>
      <c r="P53" s="90">
        <v>0.6899481035938182</v>
      </c>
      <c r="Q53" s="90">
        <v>0.91354252171509387</v>
      </c>
      <c r="R53" s="90">
        <v>7.0620778092078673E-2</v>
      </c>
      <c r="S53" s="90">
        <v>0.18611773889387617</v>
      </c>
      <c r="T53" s="90">
        <v>0.54845466046311575</v>
      </c>
      <c r="U53" s="90">
        <v>1.0470016737738064</v>
      </c>
      <c r="V53" s="90">
        <v>0.48727273244888458</v>
      </c>
      <c r="W53" s="90">
        <v>9.6298915981973821E-2</v>
      </c>
      <c r="X53" s="90">
        <v>-9.980976845377354E-2</v>
      </c>
      <c r="Y53" s="90">
        <v>0.69095595358337203</v>
      </c>
      <c r="Z53" s="90">
        <v>3.50078264866438E-2</v>
      </c>
      <c r="AA53" s="90">
        <v>0.59563534178237454</v>
      </c>
      <c r="AB53" s="90">
        <v>-0.19651487801010115</v>
      </c>
      <c r="AC53" s="90">
        <v>-9.815839694303774E-2</v>
      </c>
      <c r="AD53" s="90">
        <v>0.15860394326785432</v>
      </c>
      <c r="AE53" s="90">
        <v>1.6189034329993968</v>
      </c>
      <c r="AF53" s="90">
        <v>-5.7107351576946019E-2</v>
      </c>
      <c r="AG53" s="90">
        <v>0.19248396973268189</v>
      </c>
      <c r="AH53" s="90">
        <v>0.15111916811962889</v>
      </c>
      <c r="AI53" s="90">
        <v>-1.5985482215617908</v>
      </c>
      <c r="AJ53" s="90">
        <v>-0.98887299747492108</v>
      </c>
      <c r="AK53" s="90">
        <v>-0.28280751685771932</v>
      </c>
      <c r="AL53" s="90">
        <v>-3.4641716938144107E-2</v>
      </c>
      <c r="AM53" s="90">
        <v>2.6443174989009721</v>
      </c>
      <c r="AN53" s="90">
        <v>0.41769788290284549</v>
      </c>
      <c r="AO53" s="90">
        <v>-0.59991755011331582</v>
      </c>
      <c r="AP53" s="90">
        <v>0.41535310887947929</v>
      </c>
      <c r="AQ53" s="90">
        <v>0.32547629355366148</v>
      </c>
      <c r="AR53" s="90">
        <v>-0.17098044311317784</v>
      </c>
      <c r="AS53" s="90">
        <v>5.5263429852070445E-2</v>
      </c>
      <c r="AT53" s="90">
        <v>-0.30131966413076139</v>
      </c>
      <c r="AU53" s="90">
        <v>0.49251018910170252</v>
      </c>
      <c r="AV53" s="90">
        <v>0.21353135329920114</v>
      </c>
      <c r="AW53" s="90">
        <v>0.31668487645586385</v>
      </c>
      <c r="AX53" s="90">
        <v>3.8964322370205196E-2</v>
      </c>
      <c r="AY53" s="90">
        <v>-0.32435024113464106</v>
      </c>
      <c r="AZ53" s="90">
        <v>-0.30861758417737306</v>
      </c>
      <c r="BA53" s="90">
        <v>0.26552971545010795</v>
      </c>
      <c r="BB53" s="90">
        <v>9.6255661145994154E-2</v>
      </c>
      <c r="BC53" s="90">
        <v>7.013132754920548E-2</v>
      </c>
      <c r="BD53" s="90">
        <v>-9.0061588271461712E-2</v>
      </c>
      <c r="BE53" s="90">
        <v>-2.5473262005326625E-2</v>
      </c>
      <c r="BF53" s="90">
        <v>7.1250205471518058E-2</v>
      </c>
      <c r="BG53" s="90">
        <v>6.8113058900642898E-3</v>
      </c>
      <c r="BH53" s="90">
        <v>0.12658216999075211</v>
      </c>
      <c r="BI53" s="90">
        <v>-1.7568321533112385E-2</v>
      </c>
      <c r="BJ53" s="90">
        <v>0.24935214033852127</v>
      </c>
      <c r="BK53" s="90">
        <v>1.2130231625287369</v>
      </c>
      <c r="BL53" s="90">
        <v>0.82304625086517813</v>
      </c>
      <c r="BM53" s="90">
        <v>9.8776195258643007E-2</v>
      </c>
      <c r="BN53" s="90">
        <v>9.1186679449051233E-2</v>
      </c>
      <c r="BO53" s="90">
        <v>8.7203610155728306E-2</v>
      </c>
      <c r="BP53" s="90">
        <v>0.12289112353791598</v>
      </c>
      <c r="BQ53" s="90">
        <v>0.19095505419459702</v>
      </c>
      <c r="BR53" s="90">
        <v>6.1314665347822483E-2</v>
      </c>
      <c r="BS53" s="90">
        <v>-1.0707324058745193E-2</v>
      </c>
      <c r="BT53" s="90">
        <v>0.15748929417334079</v>
      </c>
      <c r="BU53" s="90">
        <v>-7.2866562041185023E-2</v>
      </c>
      <c r="BV53" s="90">
        <v>-0.10212055187260871</v>
      </c>
      <c r="BW53" s="90">
        <v>1.6100083238755225</v>
      </c>
      <c r="BX53" s="90">
        <v>3.5990730131962856E-2</v>
      </c>
      <c r="BY53" s="90">
        <v>5.4843931225612153E-2</v>
      </c>
      <c r="BZ53" s="90">
        <v>8.2406956405556286E-2</v>
      </c>
      <c r="CA53" s="90">
        <v>9.1779590540763678E-2</v>
      </c>
      <c r="CB53" s="90">
        <v>0.52520671966247434</v>
      </c>
      <c r="CC53" s="90">
        <v>9.0875172304483165E-2</v>
      </c>
      <c r="CD53" s="90">
        <v>0.39912919427218529</v>
      </c>
      <c r="CE53" s="90">
        <v>4.9270981601168273E-2</v>
      </c>
      <c r="CF53" s="90">
        <v>9.3960825572358964E-2</v>
      </c>
      <c r="CG53" s="90">
        <v>0.11657291635087663</v>
      </c>
      <c r="CH53" s="90">
        <v>0.15181451552990222</v>
      </c>
      <c r="CI53" s="90">
        <v>1.5885592354565548</v>
      </c>
      <c r="CJ53" s="90">
        <v>1.530479185762168</v>
      </c>
      <c r="CK53" s="90">
        <v>0.89066047214370059</v>
      </c>
      <c r="CL53" s="90">
        <v>0.81826904618458318</v>
      </c>
      <c r="CM53" s="90">
        <v>0.13880211178167734</v>
      </c>
      <c r="CN53" s="90">
        <v>0.1743065352294737</v>
      </c>
      <c r="CO53" s="90">
        <v>0.53177056812323542</v>
      </c>
      <c r="CP53" s="90">
        <v>-0.36603179905490002</v>
      </c>
      <c r="CQ53" s="90">
        <v>0.36752584029817736</v>
      </c>
      <c r="CR53" s="90">
        <v>6.5047568233156383E-2</v>
      </c>
      <c r="CS53" s="90">
        <v>5.2496551908198796E-3</v>
      </c>
      <c r="CT53" s="90">
        <v>-6.8886372197429768E-2</v>
      </c>
      <c r="CU53" s="90">
        <v>2.8920687953094104</v>
      </c>
      <c r="CV53" s="90">
        <v>-5.3617746420442369E-2</v>
      </c>
      <c r="CW53" s="90">
        <v>0.10734202145823435</v>
      </c>
      <c r="CX53" s="90">
        <v>0.35285185224396276</v>
      </c>
      <c r="CY53" s="90">
        <v>0.11335412848876292</v>
      </c>
      <c r="CZ53" s="90">
        <v>0.66194234074259395</v>
      </c>
      <c r="DA53" s="90">
        <v>0.23675024935094768</v>
      </c>
      <c r="DB53" s="90">
        <v>0.26502710386062667</v>
      </c>
      <c r="DC53" s="90">
        <v>0.44371920653296648</v>
      </c>
      <c r="DD53" s="90">
        <v>-4.2671540443606215E-2</v>
      </c>
      <c r="DE53" s="90">
        <v>2.8461689659931011E-2</v>
      </c>
      <c r="DF53" s="90">
        <v>-8.6600181495055661E-2</v>
      </c>
      <c r="DG53" s="90">
        <v>3.4960655493760262</v>
      </c>
      <c r="DH53" s="90">
        <v>7.7995288604060242E-2</v>
      </c>
      <c r="DI53" s="90">
        <v>0.52488295636847759</v>
      </c>
      <c r="DJ53" s="90">
        <v>2.5586426533874551E-2</v>
      </c>
      <c r="DK53" s="90">
        <v>-0.14166707295748537</v>
      </c>
      <c r="DL53" s="90">
        <v>-9.344029205309301E-2</v>
      </c>
      <c r="DM53" s="90">
        <v>-5.7722559373607485E-2</v>
      </c>
      <c r="DN53" s="90">
        <v>-2.8025323752289832E-2</v>
      </c>
      <c r="DO53" s="90">
        <v>0.37446890084453788</v>
      </c>
      <c r="DP53" s="90">
        <v>-6.5702756989727273E-2</v>
      </c>
      <c r="DQ53" s="90">
        <v>2.6075352191545775E-2</v>
      </c>
      <c r="DR53" s="90">
        <v>-5.8831651348678626E-3</v>
      </c>
      <c r="DS53" s="90">
        <v>2.5448946381894766</v>
      </c>
      <c r="DT53" s="90">
        <v>0.28429011736863519</v>
      </c>
      <c r="DU53" s="90">
        <v>0.15332048328375869</v>
      </c>
      <c r="DV53" s="90">
        <v>0.19873325190535862</v>
      </c>
      <c r="DW53" s="90">
        <v>-0.2026139845464292</v>
      </c>
      <c r="DX53" s="90">
        <v>6.4135717962177097E-2</v>
      </c>
      <c r="DY53" s="90">
        <v>2.3656109035452566E-2</v>
      </c>
      <c r="DZ53" s="90">
        <v>8.4574701887207837E-2</v>
      </c>
      <c r="EA53" s="90">
        <v>0.14885289854862371</v>
      </c>
      <c r="EB53" s="90">
        <v>0.18703497491350252</v>
      </c>
      <c r="EC53" s="90">
        <v>2.0551493801002074E-2</v>
      </c>
      <c r="ED53" s="90">
        <v>-0.39374492103199099</v>
      </c>
      <c r="EE53" s="90">
        <v>1.5302361232702122</v>
      </c>
      <c r="EF53" s="90">
        <v>0.56832978704783876</v>
      </c>
      <c r="EG53" s="90">
        <v>0.13074233112815303</v>
      </c>
      <c r="EH53" s="90">
        <v>0.39036870437929583</v>
      </c>
      <c r="EI53" s="90">
        <v>0.14193610715369509</v>
      </c>
      <c r="EJ53" s="90">
        <v>0.37288693380228555</v>
      </c>
      <c r="EK53" s="90">
        <v>0.1285689637007037</v>
      </c>
      <c r="EL53" s="90">
        <v>0.11892191314115674</v>
      </c>
      <c r="EM53" s="90">
        <v>8.5544035883566849E-3</v>
      </c>
      <c r="EN53" s="90">
        <v>0.43486842037625539</v>
      </c>
      <c r="EO53" s="90">
        <v>0.29609618394125903</v>
      </c>
      <c r="EP53" s="90">
        <v>-9.6084192125545087E-4</v>
      </c>
      <c r="EQ53" s="90">
        <v>1.7411561118791212</v>
      </c>
      <c r="ER53" s="90">
        <v>0.19102152153169527</v>
      </c>
      <c r="ES53" s="90">
        <v>-1.7186510405981892</v>
      </c>
      <c r="ET53" s="90">
        <v>0.16675632907623594</v>
      </c>
      <c r="EU53" s="90">
        <v>0.17464511089073653</v>
      </c>
      <c r="EV53" s="90">
        <v>-2.6065781306016333E-2</v>
      </c>
      <c r="EW53" s="90">
        <v>-0.11306477311116225</v>
      </c>
      <c r="EX53" s="90">
        <v>0.194199422343317</v>
      </c>
      <c r="EY53" s="90">
        <v>6.1009764623065621E-2</v>
      </c>
      <c r="EZ53" s="90">
        <v>6.8117176712149785E-2</v>
      </c>
      <c r="FA53" s="90">
        <v>0.35089830276844225</v>
      </c>
      <c r="FB53" s="90">
        <v>1.9746201769692107E-2</v>
      </c>
      <c r="FC53" s="90">
        <v>3.4479141351900751</v>
      </c>
      <c r="FD53" s="90">
        <v>0.22358047351534083</v>
      </c>
      <c r="FE53" s="90">
        <v>9.6625751545246885E-2</v>
      </c>
      <c r="FF53" s="90">
        <v>0.42883620506526654</v>
      </c>
      <c r="FG53" s="57"/>
    </row>
    <row r="54" spans="1:167" s="63" customFormat="1" ht="18" customHeight="1" x14ac:dyDescent="0.2">
      <c r="A54" s="64"/>
      <c r="B54" s="60" t="s">
        <v>80</v>
      </c>
      <c r="C54" s="12">
        <v>1.5554153640949364</v>
      </c>
      <c r="D54" s="12">
        <v>0.34486791926686688</v>
      </c>
      <c r="E54" s="12">
        <v>0.24027940696118577</v>
      </c>
      <c r="F54" s="12">
        <v>0.94952812160085109</v>
      </c>
      <c r="G54" s="12">
        <v>-0.26664513161896997</v>
      </c>
      <c r="H54" s="12">
        <v>0.65632055054070104</v>
      </c>
      <c r="I54" s="12">
        <v>-0.27710096124423655</v>
      </c>
      <c r="J54" s="12">
        <v>0.4684892957677933</v>
      </c>
      <c r="K54" s="12">
        <v>0.92673191810150879</v>
      </c>
      <c r="L54" s="12">
        <v>2.6941423628313199</v>
      </c>
      <c r="M54" s="12">
        <v>0.4701623683507794</v>
      </c>
      <c r="N54" s="12">
        <v>0.52124611046768798</v>
      </c>
      <c r="O54" s="12">
        <v>0.72512545858383071</v>
      </c>
      <c r="P54" s="12">
        <v>0.13384421727327123</v>
      </c>
      <c r="Q54" s="12">
        <v>0.77286899684025911</v>
      </c>
      <c r="R54" s="12">
        <v>0.18522025236655804</v>
      </c>
      <c r="S54" s="12">
        <v>0.48758089215070743</v>
      </c>
      <c r="T54" s="12">
        <v>1.1310354174525417</v>
      </c>
      <c r="U54" s="12">
        <v>0.51496008531406456</v>
      </c>
      <c r="V54" s="12">
        <v>1.1989639672690844</v>
      </c>
      <c r="W54" s="12">
        <v>0.24687346361582652</v>
      </c>
      <c r="X54" s="12">
        <v>-0.18720878240582328</v>
      </c>
      <c r="Y54" s="12">
        <v>-0.22172562085250869</v>
      </c>
      <c r="Z54" s="12">
        <v>8.8360696806089045E-2</v>
      </c>
      <c r="AA54" s="12">
        <v>-0.35576583160014108</v>
      </c>
      <c r="AB54" s="12">
        <v>-0.52345705754363037</v>
      </c>
      <c r="AC54" s="12">
        <v>-0.31073751063499522</v>
      </c>
      <c r="AD54" s="12">
        <v>0.41552358457124239</v>
      </c>
      <c r="AE54" s="12">
        <v>4.2775117560128528</v>
      </c>
      <c r="AF54" s="12">
        <v>-0.71113961547647486</v>
      </c>
      <c r="AG54" s="12">
        <v>0.49947901245788184</v>
      </c>
      <c r="AH54" s="12">
        <v>0.39094311145375649</v>
      </c>
      <c r="AI54" s="12">
        <v>-4.1255421177587071</v>
      </c>
      <c r="AJ54" s="12">
        <v>-2.6193551451365926</v>
      </c>
      <c r="AK54" s="12">
        <v>-0.76165127696455892</v>
      </c>
      <c r="AL54" s="12">
        <v>-9.3746518468695861E-2</v>
      </c>
      <c r="AM54" s="12">
        <v>0.24183755088031944</v>
      </c>
      <c r="AN54" s="12">
        <v>0.47124045511706125</v>
      </c>
      <c r="AO54" s="12">
        <v>-0.97881113715012624</v>
      </c>
      <c r="AP54" s="12">
        <v>0.46499341533545735</v>
      </c>
      <c r="AQ54" s="12">
        <v>0.90496193394893343</v>
      </c>
      <c r="AR54" s="12">
        <v>-0.47266788486073352</v>
      </c>
      <c r="AS54" s="12">
        <v>0.15323639827040658</v>
      </c>
      <c r="AT54" s="12">
        <v>-0.83469252995649335</v>
      </c>
      <c r="AU54" s="12">
        <v>0.22394310478472956</v>
      </c>
      <c r="AV54" s="12">
        <v>0.4182240819086358</v>
      </c>
      <c r="AW54" s="12">
        <v>0.88253525227626195</v>
      </c>
      <c r="AX54" s="12">
        <v>0.10797645127686994</v>
      </c>
      <c r="AY54" s="12">
        <v>9.206559154577576E-2</v>
      </c>
      <c r="AZ54" s="12">
        <v>-0.85108417863742902</v>
      </c>
      <c r="BA54" s="12">
        <v>8.1085598142660587E-2</v>
      </c>
      <c r="BB54" s="12">
        <v>0.26739139377780496</v>
      </c>
      <c r="BC54" s="12">
        <v>0.1944873322757612</v>
      </c>
      <c r="BD54" s="12">
        <v>-0.24944769961415814</v>
      </c>
      <c r="BE54" s="12">
        <v>-7.0667193909557113E-2</v>
      </c>
      <c r="BF54" s="12">
        <v>0.19774967306120939</v>
      </c>
      <c r="BG54" s="12">
        <v>1.8880408877386401E-2</v>
      </c>
      <c r="BH54" s="12">
        <v>0.35083356653395903</v>
      </c>
      <c r="BI54" s="12">
        <v>-4.8583330193330276E-2</v>
      </c>
      <c r="BJ54" s="12">
        <v>0.68977087201669285</v>
      </c>
      <c r="BK54" s="12">
        <v>9.6171466504557657E-2</v>
      </c>
      <c r="BL54" s="12">
        <v>0.74532674968055268</v>
      </c>
      <c r="BM54" s="12">
        <v>0.27529232386591662</v>
      </c>
      <c r="BN54" s="12">
        <v>0.25369274088500315</v>
      </c>
      <c r="BO54" s="12">
        <v>0.24221808374638165</v>
      </c>
      <c r="BP54" s="12">
        <v>0.34081641327803336</v>
      </c>
      <c r="BQ54" s="12">
        <v>0.52842930721328507</v>
      </c>
      <c r="BR54" s="12">
        <v>0.16910627373205589</v>
      </c>
      <c r="BS54" s="12">
        <v>-2.9499096203067232E-2</v>
      </c>
      <c r="BT54" s="12">
        <v>0.43397071934234699</v>
      </c>
      <c r="BU54" s="12">
        <v>-0.20023521888641316</v>
      </c>
      <c r="BV54" s="12">
        <v>-0.28098248700444417</v>
      </c>
      <c r="BW54" s="12">
        <v>0.19895720648870352</v>
      </c>
      <c r="BX54" s="12">
        <v>0.10060239499474211</v>
      </c>
      <c r="BY54" s="12">
        <v>0.15320249105437167</v>
      </c>
      <c r="BZ54" s="12">
        <v>0.22997170324681182</v>
      </c>
      <c r="CA54" s="12">
        <v>0.25575066815559655</v>
      </c>
      <c r="CB54" s="12">
        <v>1.4611340206943435</v>
      </c>
      <c r="CC54" s="12">
        <v>0.25048417249466937</v>
      </c>
      <c r="CD54" s="12">
        <v>1.0983899358215199</v>
      </c>
      <c r="CE54" s="12">
        <v>0.13465422075116251</v>
      </c>
      <c r="CF54" s="12">
        <v>0.25656954637340856</v>
      </c>
      <c r="CG54" s="12">
        <v>0.31779786744077221</v>
      </c>
      <c r="CH54" s="12">
        <v>0.41304236600649968</v>
      </c>
      <c r="CI54" s="12">
        <v>0.21228830923434305</v>
      </c>
      <c r="CJ54" s="12">
        <v>0.54466419272765076</v>
      </c>
      <c r="CK54" s="12">
        <v>2.6901656264038065</v>
      </c>
      <c r="CL54" s="12">
        <v>2.233209473704556</v>
      </c>
      <c r="CM54" s="12">
        <v>0.37357400985265077</v>
      </c>
      <c r="CN54" s="12">
        <v>0.46803383942191079</v>
      </c>
      <c r="CO54" s="12">
        <v>1.4236929098186524</v>
      </c>
      <c r="CP54" s="12">
        <v>-0.97134778411670508</v>
      </c>
      <c r="CQ54" s="12">
        <v>0.9812741899056121</v>
      </c>
      <c r="CR54" s="12">
        <v>0.17261794185965407</v>
      </c>
      <c r="CS54" s="12">
        <v>1.3916147714931881E-2</v>
      </c>
      <c r="CT54" s="12">
        <v>-0.18259291856516091</v>
      </c>
      <c r="CU54" s="12">
        <v>0.61577700573738348</v>
      </c>
      <c r="CV54" s="12">
        <v>-0.14550215649857812</v>
      </c>
      <c r="CW54" s="12">
        <v>0.29156144229642855</v>
      </c>
      <c r="CX54" s="12">
        <v>0.95665260706081501</v>
      </c>
      <c r="CY54" s="12">
        <v>0.1356191992424316</v>
      </c>
      <c r="CZ54" s="12">
        <v>1.7835291834424227</v>
      </c>
      <c r="DA54" s="12">
        <v>0.63086771771017069</v>
      </c>
      <c r="DB54" s="12">
        <v>0.70345109625697955</v>
      </c>
      <c r="DC54" s="12">
        <v>1.1726191146136156</v>
      </c>
      <c r="DD54" s="12">
        <v>-0.11195586635956989</v>
      </c>
      <c r="DE54" s="12">
        <v>7.4725760490190751E-2</v>
      </c>
      <c r="DF54" s="12">
        <v>-0.22726243112258793</v>
      </c>
      <c r="DG54" s="12">
        <v>0.14823018575000901</v>
      </c>
      <c r="DH54" s="12">
        <v>0.21182129821335494</v>
      </c>
      <c r="DI54" s="12">
        <v>1.247202229752209</v>
      </c>
      <c r="DJ54" s="12">
        <v>-9.6805728548232661E-2</v>
      </c>
      <c r="DK54" s="12">
        <v>-4.1709601102268845E-2</v>
      </c>
      <c r="DL54" s="12">
        <v>-0.25167660890845767</v>
      </c>
      <c r="DM54" s="12">
        <v>-0.15571937258170854</v>
      </c>
      <c r="DN54" s="12">
        <v>-7.5678715800719942E-2</v>
      </c>
      <c r="DO54" s="12">
        <v>1.0116864537096815</v>
      </c>
      <c r="DP54" s="12">
        <v>-0.17638652772271612</v>
      </c>
      <c r="DQ54" s="12">
        <v>7.0079868216410546E-2</v>
      </c>
      <c r="DR54" s="12">
        <v>-1.5804585668643956E-2</v>
      </c>
      <c r="DS54" s="12">
        <v>0.11611764607506458</v>
      </c>
      <c r="DT54" s="12">
        <v>0.57219680106264104</v>
      </c>
      <c r="DU54" s="12">
        <v>0.21177532821101686</v>
      </c>
      <c r="DV54" s="12">
        <v>0.33651027875245543</v>
      </c>
      <c r="DW54" s="12">
        <v>6.8494044921463271E-2</v>
      </c>
      <c r="DX54" s="12">
        <v>0.17516679279663272</v>
      </c>
      <c r="DY54" s="12">
        <v>6.4537703168565663E-2</v>
      </c>
      <c r="DZ54" s="12">
        <v>0.23063924056541119</v>
      </c>
      <c r="EA54" s="12">
        <v>0.4053373907184854</v>
      </c>
      <c r="EB54" s="12">
        <v>0.50800896531320028</v>
      </c>
      <c r="EC54" s="12">
        <v>5.5642008655265585E-2</v>
      </c>
      <c r="ED54" s="12">
        <v>-1.0656682621376534</v>
      </c>
      <c r="EE54" s="12">
        <v>0.54253985090015888</v>
      </c>
      <c r="EF54" s="12">
        <v>1.3718788057413445</v>
      </c>
      <c r="EG54" s="12">
        <v>0.31309439574394027</v>
      </c>
      <c r="EH54" s="12">
        <v>0.93313369426670789</v>
      </c>
      <c r="EI54" s="12">
        <v>0.33745825792046436</v>
      </c>
      <c r="EJ54" s="12">
        <v>0.88482467332153814</v>
      </c>
      <c r="EK54" s="12">
        <v>0.30353360091908144</v>
      </c>
      <c r="EL54" s="12">
        <v>0.28026850321494212</v>
      </c>
      <c r="EM54" s="12">
        <v>2.0128101752447947E-2</v>
      </c>
      <c r="EN54" s="12">
        <v>0.33925093232987091</v>
      </c>
      <c r="EO54" s="12">
        <v>0.69904715371067994</v>
      </c>
      <c r="EP54" s="12">
        <v>-2.2593539493129811E-3</v>
      </c>
      <c r="EQ54" s="12">
        <v>0.37215703837460978</v>
      </c>
      <c r="ER54" s="12">
        <v>-0.28546499609325338</v>
      </c>
      <c r="ES54" s="12">
        <v>-4.2661532996089591</v>
      </c>
      <c r="ET54" s="12">
        <v>0.40449420522688229</v>
      </c>
      <c r="EU54" s="12">
        <v>0.43385473700368493</v>
      </c>
      <c r="EV54" s="12">
        <v>-6.3769968292291423E-2</v>
      </c>
      <c r="EW54" s="12">
        <v>-0.27671747759418963</v>
      </c>
      <c r="EX54" s="12">
        <v>0.47606837351182207</v>
      </c>
      <c r="EY54" s="12">
        <v>0.14914225097911071</v>
      </c>
      <c r="EZ54" s="12">
        <v>0.16637023517178307</v>
      </c>
      <c r="FA54" s="12">
        <v>0.85619768834436627</v>
      </c>
      <c r="FB54" s="12">
        <v>4.7939668557390291E-2</v>
      </c>
      <c r="FC54" s="12">
        <v>0.76716473465559432</v>
      </c>
      <c r="FD54" s="12">
        <v>0.18329382287059559</v>
      </c>
      <c r="FE54" s="12">
        <v>0.24085698572280023</v>
      </c>
      <c r="FF54" s="12">
        <v>1.0686139310448937</v>
      </c>
      <c r="FG54" s="62"/>
      <c r="FJ54" s="58"/>
    </row>
    <row r="55" spans="1:167" s="63" customFormat="1" ht="18" customHeight="1" x14ac:dyDescent="0.2">
      <c r="A55" s="64"/>
      <c r="B55" s="60" t="s">
        <v>81</v>
      </c>
      <c r="C55" s="12">
        <v>2.0452162149565467</v>
      </c>
      <c r="D55" s="12">
        <v>0.91434231807019373</v>
      </c>
      <c r="E55" s="12">
        <v>-0.30840970659324896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0.39251310793115834</v>
      </c>
      <c r="M55" s="12">
        <v>0</v>
      </c>
      <c r="N55" s="12">
        <v>0.54195807799033435</v>
      </c>
      <c r="O55" s="12">
        <v>1.3393920102592549</v>
      </c>
      <c r="P55" s="12">
        <v>1.6388203953705105</v>
      </c>
      <c r="Q55" s="12">
        <v>1.5723936591270915</v>
      </c>
      <c r="R55" s="12">
        <v>0</v>
      </c>
      <c r="S55" s="12">
        <v>0</v>
      </c>
      <c r="T55" s="12">
        <v>0.29229840525726303</v>
      </c>
      <c r="U55" s="12">
        <v>2.1547899039201512</v>
      </c>
      <c r="V55" s="12">
        <v>7.0325236357793308E-2</v>
      </c>
      <c r="W55" s="12">
        <v>2.6802360577837803E-3</v>
      </c>
      <c r="X55" s="12">
        <v>-6.9370231324017428E-2</v>
      </c>
      <c r="Y55" s="12">
        <v>1.9595760515210392</v>
      </c>
      <c r="Z55" s="12">
        <v>3.0123157628736408E-3</v>
      </c>
      <c r="AA55" s="12">
        <v>-5.1070576671163881E-2</v>
      </c>
      <c r="AB55" s="12">
        <v>0</v>
      </c>
      <c r="AC55" s="12">
        <v>4.3385606928469933E-2</v>
      </c>
      <c r="AD55" s="12">
        <v>0</v>
      </c>
      <c r="AE55" s="12">
        <v>0</v>
      </c>
      <c r="AF55" s="12">
        <v>0.57603345083745428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6.2970470331107142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0.9821015319736448</v>
      </c>
      <c r="AV55" s="12">
        <v>0.15122232973072691</v>
      </c>
      <c r="AW55" s="12">
        <v>0</v>
      </c>
      <c r="AX55" s="12">
        <v>0</v>
      </c>
      <c r="AY55" s="12">
        <v>-0.85162353739706154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2.8331239719918022</v>
      </c>
      <c r="BL55" s="12">
        <v>1.3146232815501646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3.6449254542503473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3.5692519700277092</v>
      </c>
      <c r="CJ55" s="12">
        <v>3.0887419742875455</v>
      </c>
      <c r="CK55" s="12">
        <v>-0.17754515323710196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6.2405154401103724</v>
      </c>
      <c r="CV55" s="12">
        <v>0</v>
      </c>
      <c r="CW55" s="12">
        <v>0</v>
      </c>
      <c r="CX55" s="12">
        <v>0</v>
      </c>
      <c r="CY55" s="12">
        <v>0.14379593340236863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7.9634274274204664</v>
      </c>
      <c r="DH55" s="12">
        <v>0</v>
      </c>
      <c r="DI55" s="12">
        <v>0.1444458841295404</v>
      </c>
      <c r="DJ55" s="12">
        <v>0.13719672613603517</v>
      </c>
      <c r="DK55" s="12">
        <v>-0.28104867549556545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5.5874938112364214</v>
      </c>
      <c r="DT55" s="12">
        <v>0.16563267533939996</v>
      </c>
      <c r="DU55" s="12">
        <v>0.16535878715631114</v>
      </c>
      <c r="DV55" s="12">
        <v>0.16508580327427858</v>
      </c>
      <c r="DW55" s="12">
        <v>-0.49444115766593688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2.6670995354285854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0.59928700205729157</v>
      </c>
      <c r="EO55" s="12">
        <v>0</v>
      </c>
      <c r="EP55" s="12">
        <v>0</v>
      </c>
      <c r="EQ55" s="12">
        <v>3.2593222269415207</v>
      </c>
      <c r="ER55" s="12">
        <v>0.63053147806344612</v>
      </c>
      <c r="ES55" s="12">
        <v>0.12661204169282314</v>
      </c>
      <c r="ET55" s="12">
        <v>4.4368353308925634E-3</v>
      </c>
      <c r="EU55" s="12">
        <v>-4.4366384845346829E-3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6.26542031930164</v>
      </c>
      <c r="FD55" s="12">
        <v>0.29216284400546044</v>
      </c>
      <c r="FE55" s="12">
        <v>0</v>
      </c>
      <c r="FF55" s="12">
        <v>-9.3992670761622321E-4</v>
      </c>
      <c r="FG55" s="62"/>
      <c r="FJ55" s="58"/>
    </row>
    <row r="56" spans="1:167" s="63" customFormat="1" ht="18" customHeight="1" x14ac:dyDescent="0.2">
      <c r="A56" s="64"/>
      <c r="B56" s="60" t="s">
        <v>82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1.9753317922955871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3.4805642753107602</v>
      </c>
      <c r="AB56" s="12">
        <v>8.6626071049034081E-3</v>
      </c>
      <c r="AC56" s="12">
        <v>8.6589714001217288E-3</v>
      </c>
      <c r="AD56" s="12">
        <v>8.6553389763377453E-3</v>
      </c>
      <c r="AE56" s="12">
        <v>8.6517098288885208E-3</v>
      </c>
      <c r="AF56" s="12">
        <v>-3.4621133970935691E-2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1.1304459947812262</v>
      </c>
      <c r="AO56" s="12">
        <v>-1.1178097591298619</v>
      </c>
      <c r="AP56" s="12">
        <v>1.130445994781204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1.0721524818430472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62"/>
      <c r="FJ56" s="58"/>
    </row>
    <row r="57" spans="1:167" s="58" customFormat="1" ht="17.25" customHeight="1" x14ac:dyDescent="0.2">
      <c r="A57" s="53" t="s">
        <v>83</v>
      </c>
      <c r="B57" s="76" t="s">
        <v>84</v>
      </c>
      <c r="C57" s="90">
        <v>2.252699153005433</v>
      </c>
      <c r="D57" s="90">
        <v>1.3896425700548498</v>
      </c>
      <c r="E57" s="90">
        <v>1.9946266487407938</v>
      </c>
      <c r="F57" s="90">
        <v>1.291697755581267</v>
      </c>
      <c r="G57" s="90">
        <v>1.4407223393272828</v>
      </c>
      <c r="H57" s="90">
        <v>0.48442189436255223</v>
      </c>
      <c r="I57" s="90">
        <v>2.6900369023782567</v>
      </c>
      <c r="J57" s="90">
        <v>0.45171860298087729</v>
      </c>
      <c r="K57" s="90">
        <v>-0.61681620268498882</v>
      </c>
      <c r="L57" s="90">
        <v>2.5471063125005022</v>
      </c>
      <c r="M57" s="90">
        <v>0.38389744444375928</v>
      </c>
      <c r="N57" s="90">
        <v>6.5364324660621698E-2</v>
      </c>
      <c r="O57" s="90">
        <v>0.75562349815059271</v>
      </c>
      <c r="P57" s="90">
        <v>-0.34814969583216726</v>
      </c>
      <c r="Q57" s="90">
        <v>1.236965971574433</v>
      </c>
      <c r="R57" s="90">
        <v>0.79966932160537851</v>
      </c>
      <c r="S57" s="90">
        <v>9.2371150438808058E-3</v>
      </c>
      <c r="T57" s="90">
        <v>0.2311723552913092</v>
      </c>
      <c r="U57" s="90">
        <v>-8.851270061092098E-2</v>
      </c>
      <c r="V57" s="90">
        <v>1.6181752615640477E-4</v>
      </c>
      <c r="W57" s="90">
        <v>0.42982376898665908</v>
      </c>
      <c r="X57" s="90">
        <v>1.8265519948523767E-2</v>
      </c>
      <c r="Y57" s="90">
        <v>-0.79055540058072804</v>
      </c>
      <c r="Z57" s="90">
        <v>7.8583898708961542E-2</v>
      </c>
      <c r="AA57" s="90">
        <v>1.7464915154590921</v>
      </c>
      <c r="AB57" s="90">
        <v>0.68653140159458115</v>
      </c>
      <c r="AC57" s="90">
        <v>-8.5810288007159841E-2</v>
      </c>
      <c r="AD57" s="90">
        <v>2.2548569575031152</v>
      </c>
      <c r="AE57" s="90">
        <v>-0.30629789367767613</v>
      </c>
      <c r="AF57" s="90">
        <v>-0.32101020537765868</v>
      </c>
      <c r="AG57" s="90">
        <v>1.1340794399031351</v>
      </c>
      <c r="AH57" s="90">
        <v>1.2674192489009473</v>
      </c>
      <c r="AI57" s="90">
        <v>5.3274566473815455E-2</v>
      </c>
      <c r="AJ57" s="90">
        <v>0.13066297501573843</v>
      </c>
      <c r="AK57" s="90">
        <v>4.2808808177396962E-2</v>
      </c>
      <c r="AL57" s="90">
        <v>9.2585253841570569E-2</v>
      </c>
      <c r="AM57" s="90">
        <v>1.3347220565545159</v>
      </c>
      <c r="AN57" s="90">
        <v>-7.0514368380625303E-2</v>
      </c>
      <c r="AO57" s="90">
        <v>4.6102799721281507E-2</v>
      </c>
      <c r="AP57" s="90">
        <v>0.98531490639974795</v>
      </c>
      <c r="AQ57" s="90">
        <v>0.58307997174447124</v>
      </c>
      <c r="AR57" s="90">
        <v>0.32774527448207191</v>
      </c>
      <c r="AS57" s="90">
        <v>1.1140457377711854E-3</v>
      </c>
      <c r="AT57" s="90">
        <v>2.1940577179485388</v>
      </c>
      <c r="AU57" s="90">
        <v>2.043315903447529</v>
      </c>
      <c r="AV57" s="90">
        <v>2.9705981373173707E-2</v>
      </c>
      <c r="AW57" s="90">
        <v>-4.792762905468928E-2</v>
      </c>
      <c r="AX57" s="90">
        <v>-3.3106119738823825E-2</v>
      </c>
      <c r="AY57" s="90">
        <v>0.68548532121168737</v>
      </c>
      <c r="AZ57" s="90">
        <v>0.44004693839254649</v>
      </c>
      <c r="BA57" s="90">
        <v>3.1982695102250602E-2</v>
      </c>
      <c r="BB57" s="90">
        <v>0.56302691669201099</v>
      </c>
      <c r="BC57" s="90">
        <v>6.5761440890366174E-2</v>
      </c>
      <c r="BD57" s="90">
        <v>1.4323230747340654</v>
      </c>
      <c r="BE57" s="90">
        <v>1.9270156163856855</v>
      </c>
      <c r="BF57" s="90">
        <v>2.042238796672069</v>
      </c>
      <c r="BG57" s="90">
        <v>0.11921550817806104</v>
      </c>
      <c r="BH57" s="90">
        <v>-0.54010346635442463</v>
      </c>
      <c r="BI57" s="90">
        <v>1.9972016137792536E-3</v>
      </c>
      <c r="BJ57" s="90">
        <v>-0.156349332685779</v>
      </c>
      <c r="BK57" s="90">
        <v>-0.3585899413763749</v>
      </c>
      <c r="BL57" s="90">
        <v>0.79153629371311318</v>
      </c>
      <c r="BM57" s="90">
        <v>-0.22246436299256933</v>
      </c>
      <c r="BN57" s="90">
        <v>1.2242566582190362</v>
      </c>
      <c r="BO57" s="90">
        <v>0.77338099955257533</v>
      </c>
      <c r="BP57" s="90">
        <v>0.50839088562568691</v>
      </c>
      <c r="BQ57" s="90">
        <v>1.1010074026721828</v>
      </c>
      <c r="BR57" s="90">
        <v>0.12062811900961368</v>
      </c>
      <c r="BS57" s="90">
        <v>1.2645062437692589</v>
      </c>
      <c r="BT57" s="90">
        <v>0.12983951476266409</v>
      </c>
      <c r="BU57" s="90">
        <v>0.11287084966808969</v>
      </c>
      <c r="BV57" s="90">
        <v>0.63195674364784349</v>
      </c>
      <c r="BW57" s="90">
        <v>0.89012366120118092</v>
      </c>
      <c r="BX57" s="90">
        <v>0.70138719458896492</v>
      </c>
      <c r="BY57" s="90">
        <v>2.5033901116506163</v>
      </c>
      <c r="BZ57" s="90">
        <v>2.5950054170348347</v>
      </c>
      <c r="CA57" s="90">
        <v>2.2315180831681269</v>
      </c>
      <c r="CB57" s="90">
        <v>1.944715110510753</v>
      </c>
      <c r="CC57" s="90">
        <v>4.2648627209714629</v>
      </c>
      <c r="CD57" s="90">
        <v>0.12788474163298869</v>
      </c>
      <c r="CE57" s="90">
        <v>-1.2468657206724854</v>
      </c>
      <c r="CF57" s="90">
        <v>-0.83321438433962003</v>
      </c>
      <c r="CG57" s="90">
        <v>-0.30625405507930248</v>
      </c>
      <c r="CH57" s="90">
        <v>-2.381506611228823</v>
      </c>
      <c r="CI57" s="90">
        <v>0.51510375795651431</v>
      </c>
      <c r="CJ57" s="90">
        <v>0.64982542411422539</v>
      </c>
      <c r="CK57" s="90">
        <v>0.39726923151941484</v>
      </c>
      <c r="CL57" s="90">
        <v>2.2162504120314841</v>
      </c>
      <c r="CM57" s="90">
        <v>0.62329279755344302</v>
      </c>
      <c r="CN57" s="90">
        <v>0.48618697320741422</v>
      </c>
      <c r="CO57" s="90">
        <v>1.6320287597252348</v>
      </c>
      <c r="CP57" s="90">
        <v>1.2393459064941048E-2</v>
      </c>
      <c r="CQ57" s="90">
        <v>0.61825637142383094</v>
      </c>
      <c r="CR57" s="90">
        <v>-0.39917422900800359</v>
      </c>
      <c r="CS57" s="90">
        <v>0.61895432377827575</v>
      </c>
      <c r="CT57" s="90">
        <v>0.51452832149121441</v>
      </c>
      <c r="CU57" s="90">
        <v>0.85453543029301304</v>
      </c>
      <c r="CV57" s="90">
        <v>0.36799005196970214</v>
      </c>
      <c r="CW57" s="90">
        <v>7.6167320395703619E-2</v>
      </c>
      <c r="CX57" s="90">
        <v>0.7710314642519478</v>
      </c>
      <c r="CY57" s="90">
        <v>0.78273351943374259</v>
      </c>
      <c r="CZ57" s="90">
        <v>-0.23643507029126321</v>
      </c>
      <c r="DA57" s="90">
        <v>0.54220393904833575</v>
      </c>
      <c r="DB57" s="90">
        <v>-0.39144491247675717</v>
      </c>
      <c r="DC57" s="90">
        <v>8.1441936527326675E-2</v>
      </c>
      <c r="DD57" s="90">
        <v>-0.3087562164650115</v>
      </c>
      <c r="DE57" s="90">
        <v>0.59022231838061767</v>
      </c>
      <c r="DF57" s="90">
        <v>1.6823702072610303E-2</v>
      </c>
      <c r="DG57" s="90">
        <v>0.74872645150059203</v>
      </c>
      <c r="DH57" s="90">
        <v>0.5975617304520453</v>
      </c>
      <c r="DI57" s="90">
        <v>0.76578116155436859</v>
      </c>
      <c r="DJ57" s="90">
        <v>1.5340868189036128</v>
      </c>
      <c r="DK57" s="90">
        <v>0.79473260412723512</v>
      </c>
      <c r="DL57" s="90">
        <v>6.2842383633787691E-2</v>
      </c>
      <c r="DM57" s="90">
        <v>0.2045614092387904</v>
      </c>
      <c r="DN57" s="90">
        <v>0.53825724271063802</v>
      </c>
      <c r="DO57" s="90">
        <v>-0.42933348598184207</v>
      </c>
      <c r="DP57" s="90">
        <v>1.4055242858635353</v>
      </c>
      <c r="DQ57" s="90">
        <v>0.23875754305522356</v>
      </c>
      <c r="DR57" s="90">
        <v>1.0370875366140009</v>
      </c>
      <c r="DS57" s="90">
        <v>3.8227748631047831E-4</v>
      </c>
      <c r="DT57" s="90">
        <v>1.6097833020614738</v>
      </c>
      <c r="DU57" s="90">
        <v>1.1461783034000472</v>
      </c>
      <c r="DV57" s="90">
        <v>0.8776722698374595</v>
      </c>
      <c r="DW57" s="90">
        <v>1.429930453224415</v>
      </c>
      <c r="DX57" s="90">
        <v>-0.14151839312891434</v>
      </c>
      <c r="DY57" s="90">
        <v>-1.1066854025557626</v>
      </c>
      <c r="DZ57" s="90">
        <v>0.33005494097955168</v>
      </c>
      <c r="EA57" s="90">
        <v>-0.59300961440431621</v>
      </c>
      <c r="EB57" s="90">
        <v>0.88588639470932318</v>
      </c>
      <c r="EC57" s="90">
        <v>0.85886799710237494</v>
      </c>
      <c r="ED57" s="90">
        <v>2.8118319559422567E-2</v>
      </c>
      <c r="EE57" s="90">
        <v>4.9448118118289308E-2</v>
      </c>
      <c r="EF57" s="90">
        <v>0.81660315429079589</v>
      </c>
      <c r="EG57" s="90">
        <v>0.992561235556777</v>
      </c>
      <c r="EH57" s="90">
        <v>0.3761519750109521</v>
      </c>
      <c r="EI57" s="90">
        <v>-0.66967425816605308</v>
      </c>
      <c r="EJ57" s="90">
        <v>3.9003852462737854E-2</v>
      </c>
      <c r="EK57" s="90">
        <v>2.190542059963918</v>
      </c>
      <c r="EL57" s="90">
        <v>1.2263570870688856</v>
      </c>
      <c r="EM57" s="90">
        <v>0.37295520761204681</v>
      </c>
      <c r="EN57" s="90">
        <v>1.2454708007477278</v>
      </c>
      <c r="EO57" s="90">
        <v>0.37973849248345459</v>
      </c>
      <c r="EP57" s="90">
        <v>-0.3423067584869699</v>
      </c>
      <c r="EQ57" s="90">
        <v>-2.7310837742277272E-2</v>
      </c>
      <c r="ER57" s="90">
        <v>1.201339672914628</v>
      </c>
      <c r="ES57" s="90">
        <v>1.1166373262386173</v>
      </c>
      <c r="ET57" s="90">
        <v>2.2393884499520453</v>
      </c>
      <c r="EU57" s="90">
        <v>0.34037749225903724</v>
      </c>
      <c r="EV57" s="90">
        <v>0.25298302309828102</v>
      </c>
      <c r="EW57" s="90">
        <v>0.12073093895914155</v>
      </c>
      <c r="EX57" s="90">
        <v>-9.9919775177099268E-2</v>
      </c>
      <c r="EY57" s="90">
        <v>-9.3353727029210631E-2</v>
      </c>
      <c r="EZ57" s="90">
        <v>2.1746751723767943E-2</v>
      </c>
      <c r="FA57" s="90">
        <v>-0.82676404659699188</v>
      </c>
      <c r="FB57" s="90">
        <v>-1.3158510289188428</v>
      </c>
      <c r="FC57" s="90">
        <v>-1.4555495783939278</v>
      </c>
      <c r="FD57" s="90">
        <v>-2.8706184324022672</v>
      </c>
      <c r="FE57" s="90">
        <v>5.0791315142390658E-2</v>
      </c>
      <c r="FF57" s="90">
        <v>1.6702357370335363</v>
      </c>
      <c r="FG57" s="57"/>
    </row>
    <row r="58" spans="1:167" s="63" customFormat="1" ht="15.75" customHeight="1" x14ac:dyDescent="0.2">
      <c r="A58" s="64"/>
      <c r="B58" s="60" t="s">
        <v>85</v>
      </c>
      <c r="C58" s="12">
        <v>3.5003998930631663</v>
      </c>
      <c r="D58" s="12">
        <v>1.9397532938743245</v>
      </c>
      <c r="E58" s="12">
        <v>2.8195467259173768</v>
      </c>
      <c r="F58" s="12">
        <v>1.3361579505333232</v>
      </c>
      <c r="G58" s="12">
        <v>1.4737508347983708</v>
      </c>
      <c r="H58" s="12">
        <v>0.20540200515291041</v>
      </c>
      <c r="I58" s="12">
        <v>3.5369471335111813</v>
      </c>
      <c r="J58" s="12">
        <v>0.62393703947198897</v>
      </c>
      <c r="K58" s="12">
        <v>-1.6505388677646726</v>
      </c>
      <c r="L58" s="12">
        <v>2.9676093630691014</v>
      </c>
      <c r="M58" s="12">
        <v>0.19920990576203224</v>
      </c>
      <c r="N58" s="12">
        <v>-4.5036058495961928E-2</v>
      </c>
      <c r="O58" s="12">
        <v>1.324077938997803</v>
      </c>
      <c r="P58" s="12">
        <v>-0.46538839522289877</v>
      </c>
      <c r="Q58" s="12">
        <v>1.6829143852704398</v>
      </c>
      <c r="R58" s="12">
        <v>0.66538253186512186</v>
      </c>
      <c r="S58" s="12">
        <v>-2.2368012942663995E-2</v>
      </c>
      <c r="T58" s="12">
        <v>0.24464087037556759</v>
      </c>
      <c r="U58" s="12">
        <v>6.1235749986154886E-2</v>
      </c>
      <c r="V58" s="12">
        <v>0.17674089066836984</v>
      </c>
      <c r="W58" s="12">
        <v>0.48777779790776243</v>
      </c>
      <c r="X58" s="12">
        <v>0.62157730857146376</v>
      </c>
      <c r="Y58" s="12">
        <v>-0.93021889796375268</v>
      </c>
      <c r="Z58" s="12">
        <v>9.9504655929805175E-2</v>
      </c>
      <c r="AA58" s="12">
        <v>2.4519225777119846</v>
      </c>
      <c r="AB58" s="12">
        <v>1.112175669207538</v>
      </c>
      <c r="AC58" s="12">
        <v>-0.18129930096827396</v>
      </c>
      <c r="AD58" s="12">
        <v>2.5655818670548669</v>
      </c>
      <c r="AE58" s="12">
        <v>-0.92167622466167165</v>
      </c>
      <c r="AF58" s="12">
        <v>-0.57333843416044195</v>
      </c>
      <c r="AG58" s="12">
        <v>1.1210018089153007</v>
      </c>
      <c r="AH58" s="12">
        <v>0.7457273313907109</v>
      </c>
      <c r="AI58" s="12">
        <v>0</v>
      </c>
      <c r="AJ58" s="12">
        <v>0.14358103658520527</v>
      </c>
      <c r="AK58" s="12">
        <v>0</v>
      </c>
      <c r="AL58" s="12">
        <v>-9.5378255060563077E-5</v>
      </c>
      <c r="AM58" s="12">
        <v>1.7192605676567885</v>
      </c>
      <c r="AN58" s="12">
        <v>-7.5565847765568517E-2</v>
      </c>
      <c r="AO58" s="12">
        <v>-1.4939413623149544E-2</v>
      </c>
      <c r="AP58" s="12">
        <v>-1.0835269037769768</v>
      </c>
      <c r="AQ58" s="12">
        <v>0.72163051886213747</v>
      </c>
      <c r="AR58" s="12">
        <v>0.30853261075158844</v>
      </c>
      <c r="AS58" s="12">
        <v>1.1482514919336495E-3</v>
      </c>
      <c r="AT58" s="12">
        <v>0.77824759655700237</v>
      </c>
      <c r="AU58" s="12">
        <v>0.76740160880324204</v>
      </c>
      <c r="AV58" s="12">
        <v>-7.6942237947630332E-5</v>
      </c>
      <c r="AW58" s="12">
        <v>-2.7773890540183643E-2</v>
      </c>
      <c r="AX58" s="12">
        <v>-7.2258596942520459E-2</v>
      </c>
      <c r="AY58" s="12">
        <v>0.39299219510191552</v>
      </c>
      <c r="AZ58" s="12">
        <v>0.22476343832373846</v>
      </c>
      <c r="BA58" s="12">
        <v>1.8238864936370724E-2</v>
      </c>
      <c r="BB58" s="12">
        <v>0.10685531444625251</v>
      </c>
      <c r="BC58" s="12">
        <v>4.769687761536634E-2</v>
      </c>
      <c r="BD58" s="12">
        <v>8.0268092341850839E-2</v>
      </c>
      <c r="BE58" s="12">
        <v>0</v>
      </c>
      <c r="BF58" s="12">
        <v>1.1260012102830341</v>
      </c>
      <c r="BG58" s="12">
        <v>8.3230010281587496E-2</v>
      </c>
      <c r="BH58" s="12">
        <v>0.28700061523991849</v>
      </c>
      <c r="BI58" s="12">
        <v>-2.1385883190094823E-2</v>
      </c>
      <c r="BJ58" s="12">
        <v>0.22959296954316866</v>
      </c>
      <c r="BK58" s="12">
        <v>-6.1404316615409904E-2</v>
      </c>
      <c r="BL58" s="12">
        <v>1.1099204634956505</v>
      </c>
      <c r="BM58" s="12">
        <v>0</v>
      </c>
      <c r="BN58" s="12">
        <v>0.10959782974260257</v>
      </c>
      <c r="BO58" s="12">
        <v>0.3929659284906073</v>
      </c>
      <c r="BP58" s="12">
        <v>4.4592987664615613E-2</v>
      </c>
      <c r="BQ58" s="12">
        <v>0.45025876459128256</v>
      </c>
      <c r="BR58" s="12">
        <v>0.11628898927404929</v>
      </c>
      <c r="BS58" s="12">
        <v>1.9027328851937364</v>
      </c>
      <c r="BT58" s="12">
        <v>0.1328079168287255</v>
      </c>
      <c r="BU58" s="12">
        <v>9.7568511821255477E-2</v>
      </c>
      <c r="BV58" s="12">
        <v>-8.8792395506787081E-2</v>
      </c>
      <c r="BW58" s="12">
        <v>1.2954638376524663</v>
      </c>
      <c r="BX58" s="12">
        <v>4.3658787770639584E-2</v>
      </c>
      <c r="BY58" s="12">
        <v>0.8826136776960869</v>
      </c>
      <c r="BZ58" s="12">
        <v>1.2826460546614626</v>
      </c>
      <c r="CA58" s="12">
        <v>1.2548395692651537</v>
      </c>
      <c r="CB58" s="12">
        <v>0.62533483164517456</v>
      </c>
      <c r="CC58" s="12">
        <v>3.2379236254336252</v>
      </c>
      <c r="CD58" s="12">
        <v>0.98784287334225951</v>
      </c>
      <c r="CE58" s="12">
        <v>1.6718136768689718E-2</v>
      </c>
      <c r="CF58" s="12">
        <v>0.6663346020430394</v>
      </c>
      <c r="CG58" s="12">
        <v>0.41096424072475379</v>
      </c>
      <c r="CH58" s="12">
        <v>1.5871187774309403</v>
      </c>
      <c r="CI58" s="12">
        <v>3.3165286505819402</v>
      </c>
      <c r="CJ58" s="12">
        <v>0.85103347453283629</v>
      </c>
      <c r="CK58" s="12">
        <v>4.3716686566819263E-2</v>
      </c>
      <c r="CL58" s="12">
        <v>2.2464603970541619</v>
      </c>
      <c r="CM58" s="12">
        <v>0.85682512326559213</v>
      </c>
      <c r="CN58" s="12">
        <v>0.20854561228809132</v>
      </c>
      <c r="CO58" s="12">
        <v>1.178974798755239</v>
      </c>
      <c r="CP58" s="12">
        <v>0.5903972157175863</v>
      </c>
      <c r="CQ58" s="12">
        <v>6.5512150071689312E-2</v>
      </c>
      <c r="CR58" s="12">
        <v>0.31267484729513573</v>
      </c>
      <c r="CS58" s="12">
        <v>0.84196830279870127</v>
      </c>
      <c r="CT58" s="12">
        <v>-0.14898080950574988</v>
      </c>
      <c r="CU58" s="12">
        <v>1.206323921664465</v>
      </c>
      <c r="CV58" s="12">
        <v>8.6729147555453245E-2</v>
      </c>
      <c r="CW58" s="12">
        <v>-3.6127172103816996E-2</v>
      </c>
      <c r="CX58" s="12">
        <v>0.1448650342113833</v>
      </c>
      <c r="CY58" s="12">
        <v>4.7284775620948238E-2</v>
      </c>
      <c r="CZ58" s="12">
        <v>5.2261651525675745E-2</v>
      </c>
      <c r="DA58" s="12">
        <v>0.75913626192078976</v>
      </c>
      <c r="DB58" s="12">
        <v>-0.1738215594451975</v>
      </c>
      <c r="DC58" s="12">
        <v>0.17962255284806883</v>
      </c>
      <c r="DD58" s="12">
        <v>-0.28970068450721032</v>
      </c>
      <c r="DE58" s="12">
        <v>0.47053045608791422</v>
      </c>
      <c r="DF58" s="12">
        <v>6.1009551950430563E-4</v>
      </c>
      <c r="DG58" s="12">
        <v>0.25093897274173216</v>
      </c>
      <c r="DH58" s="12">
        <v>-0.48157353954939586</v>
      </c>
      <c r="DI58" s="12">
        <v>-0.37456669373369111</v>
      </c>
      <c r="DJ58" s="12">
        <v>0.84443683713826267</v>
      </c>
      <c r="DK58" s="12">
        <v>0.31055702389102269</v>
      </c>
      <c r="DL58" s="12">
        <v>-0.3919588306410926</v>
      </c>
      <c r="DM58" s="12">
        <v>0.70442484204380484</v>
      </c>
      <c r="DN58" s="12">
        <v>0.78308581995640836</v>
      </c>
      <c r="DO58" s="12">
        <v>-0.6190064307796006</v>
      </c>
      <c r="DP58" s="12">
        <v>0.92591160896065006</v>
      </c>
      <c r="DQ58" s="12">
        <v>0.33010335291585591</v>
      </c>
      <c r="DR58" s="12">
        <v>1.1311920034483336</v>
      </c>
      <c r="DS58" s="12">
        <v>1.0761916843038399E-2</v>
      </c>
      <c r="DT58" s="12">
        <v>1.6739398431779628</v>
      </c>
      <c r="DU58" s="12">
        <v>0.8883159768396709</v>
      </c>
      <c r="DV58" s="12">
        <v>4.7065980204630264E-2</v>
      </c>
      <c r="DW58" s="12">
        <v>0.10333879680246572</v>
      </c>
      <c r="DX58" s="12">
        <v>0.23362482931477135</v>
      </c>
      <c r="DY58" s="12">
        <v>-0.20567783830135467</v>
      </c>
      <c r="DZ58" s="12">
        <v>-0.25669353865945821</v>
      </c>
      <c r="EA58" s="12">
        <v>-1.8977321055371976</v>
      </c>
      <c r="EB58" s="12">
        <v>0.68362528534793299</v>
      </c>
      <c r="EC58" s="12">
        <v>0.33099702222290084</v>
      </c>
      <c r="ED58" s="12">
        <v>0.32527495754477442</v>
      </c>
      <c r="EE58" s="12">
        <v>0.60500529198408426</v>
      </c>
      <c r="EF58" s="12">
        <v>0.56805363227137029</v>
      </c>
      <c r="EG58" s="12">
        <v>0.30283992950141947</v>
      </c>
      <c r="EH58" s="12">
        <v>0.1903498409251192</v>
      </c>
      <c r="EI58" s="12">
        <v>0.43278879942993953</v>
      </c>
      <c r="EJ58" s="12">
        <v>1.8038807406140389</v>
      </c>
      <c r="EK58" s="12">
        <v>0.91658692870906222</v>
      </c>
      <c r="EL58" s="12">
        <v>0.87774156340723053</v>
      </c>
      <c r="EM58" s="12">
        <v>4.0202430396485411E-3</v>
      </c>
      <c r="EN58" s="12">
        <v>2.5391971733608854</v>
      </c>
      <c r="EO58" s="12">
        <v>1.4133422453124211</v>
      </c>
      <c r="EP58" s="12">
        <v>0.78974115325902972</v>
      </c>
      <c r="EQ58" s="12">
        <v>-0.22081317711952408</v>
      </c>
      <c r="ER58" s="12">
        <v>0.13421791727370191</v>
      </c>
      <c r="ES58" s="12">
        <v>0.53519609121886447</v>
      </c>
      <c r="ET58" s="12">
        <v>0.81817306512238019</v>
      </c>
      <c r="EU58" s="12">
        <v>0.21586998196198692</v>
      </c>
      <c r="EV58" s="12">
        <v>0.36661002638680884</v>
      </c>
      <c r="EW58" s="12">
        <v>0.65000423000685714</v>
      </c>
      <c r="EX58" s="12">
        <v>0.60443261007874582</v>
      </c>
      <c r="EY58" s="12">
        <v>1.0896257171152826</v>
      </c>
      <c r="EZ58" s="12">
        <v>0.22077285819305814</v>
      </c>
      <c r="FA58" s="12">
        <v>-0.21369778126420158</v>
      </c>
      <c r="FB58" s="12">
        <v>0.25085068798126997</v>
      </c>
      <c r="FC58" s="12">
        <v>0.80547051650310664</v>
      </c>
      <c r="FD58" s="12">
        <v>2.0085073189424492</v>
      </c>
      <c r="FE58" s="12">
        <v>-0.15308690086854426</v>
      </c>
      <c r="FF58" s="12">
        <v>1.1973099491825678</v>
      </c>
      <c r="FG58" s="62"/>
      <c r="FJ58" s="58"/>
    </row>
    <row r="59" spans="1:167" s="63" customFormat="1" ht="15.75" customHeight="1" x14ac:dyDescent="0.2">
      <c r="A59" s="64"/>
      <c r="B59" s="60" t="s">
        <v>86</v>
      </c>
      <c r="C59" s="12">
        <v>-0.69092476642599321</v>
      </c>
      <c r="D59" s="12">
        <v>0.1889343323921544</v>
      </c>
      <c r="E59" s="12">
        <v>7.5348206178604826E-3</v>
      </c>
      <c r="F59" s="12">
        <v>1.6448445287647218</v>
      </c>
      <c r="G59" s="12">
        <v>1.8354689284680203</v>
      </c>
      <c r="H59" s="12">
        <v>0.58689655461081625</v>
      </c>
      <c r="I59" s="12">
        <v>0.23049953762588338</v>
      </c>
      <c r="J59" s="12">
        <v>4.2052607431752875E-2</v>
      </c>
      <c r="K59" s="12">
        <v>0.81180711299730923</v>
      </c>
      <c r="L59" s="12">
        <v>2.13011091909725</v>
      </c>
      <c r="M59" s="12">
        <v>0.43803055706890248</v>
      </c>
      <c r="N59" s="12">
        <v>3.5213000290301721E-3</v>
      </c>
      <c r="O59" s="12">
        <v>-0.84806972967770289</v>
      </c>
      <c r="P59" s="12">
        <v>-2.8624071393568151E-2</v>
      </c>
      <c r="Q59" s="12">
        <v>0.23889425984644497</v>
      </c>
      <c r="R59" s="12">
        <v>0.52953136942268664</v>
      </c>
      <c r="S59" s="12">
        <v>0.16640668036569384</v>
      </c>
      <c r="T59" s="12">
        <v>0.11312460501819999</v>
      </c>
      <c r="U59" s="12">
        <v>-0.75191402779586358</v>
      </c>
      <c r="V59" s="12">
        <v>-0.61276033916753958</v>
      </c>
      <c r="W59" s="12">
        <v>0.4062954590924539</v>
      </c>
      <c r="X59" s="12">
        <v>-1.936728244910535</v>
      </c>
      <c r="Y59" s="12">
        <v>-0.66009756209205461</v>
      </c>
      <c r="Z59" s="12">
        <v>-4.1284367960259249E-2</v>
      </c>
      <c r="AA59" s="12">
        <v>-0.13909859078534703</v>
      </c>
      <c r="AB59" s="12">
        <v>-0.52964203298577761</v>
      </c>
      <c r="AC59" s="12">
        <v>0.34750603526876311</v>
      </c>
      <c r="AD59" s="12">
        <v>1.9427505910451393</v>
      </c>
      <c r="AE59" s="12">
        <v>1.9275617384644672</v>
      </c>
      <c r="AF59" s="12">
        <v>0.44736672059806359</v>
      </c>
      <c r="AG59" s="12">
        <v>0.93501777876379144</v>
      </c>
      <c r="AH59" s="12">
        <v>3.5597296218610852</v>
      </c>
      <c r="AI59" s="12">
        <v>0.17064088588747417</v>
      </c>
      <c r="AJ59" s="12">
        <v>1.6021342122685134E-2</v>
      </c>
      <c r="AK59" s="12">
        <v>0.21336636660576058</v>
      </c>
      <c r="AL59" s="12">
        <v>9.5126260768152449E-2</v>
      </c>
      <c r="AM59" s="12">
        <v>0.41811209680868711</v>
      </c>
      <c r="AN59" s="12">
        <v>-8.4255075865635742E-2</v>
      </c>
      <c r="AO59" s="12">
        <v>0.27858147414780987</v>
      </c>
      <c r="AP59" s="12">
        <v>6.588526002396855</v>
      </c>
      <c r="AQ59" s="12">
        <v>0.21156978874703469</v>
      </c>
      <c r="AR59" s="12">
        <v>0.46339855707095978</v>
      </c>
      <c r="AS59" s="12">
        <v>-7.1881447828103795E-3</v>
      </c>
      <c r="AT59" s="12">
        <v>5.720779459340064</v>
      </c>
      <c r="AU59" s="12">
        <v>5.6850862410972702</v>
      </c>
      <c r="AV59" s="12">
        <v>0.12805300231639727</v>
      </c>
      <c r="AW59" s="12">
        <v>-0.12913941974737053</v>
      </c>
      <c r="AX59" s="12">
        <v>7.5838163555830285E-2</v>
      </c>
      <c r="AY59" s="12">
        <v>1.7631503053054276</v>
      </c>
      <c r="AZ59" s="12">
        <v>1.2429952193371285</v>
      </c>
      <c r="BA59" s="12">
        <v>8.4174801701930591E-2</v>
      </c>
      <c r="BB59" s="12">
        <v>2.1057833730834696</v>
      </c>
      <c r="BC59" s="12">
        <v>0.14173290151611173</v>
      </c>
      <c r="BD59" s="12">
        <v>3.3180645657758356</v>
      </c>
      <c r="BE59" s="12">
        <v>4.2082797867642352</v>
      </c>
      <c r="BF59" s="12">
        <v>5.2971125338744818</v>
      </c>
      <c r="BG59" s="12">
        <v>0.25656226568513407</v>
      </c>
      <c r="BH59" s="12">
        <v>-2.8512469495558745</v>
      </c>
      <c r="BI59" s="12">
        <v>4.5718867178523581E-2</v>
      </c>
      <c r="BJ59" s="12">
        <v>-1.2350851882606761</v>
      </c>
      <c r="BK59" s="12">
        <v>-1.3948388425164882</v>
      </c>
      <c r="BL59" s="12">
        <v>0.29806496547037931</v>
      </c>
      <c r="BM59" s="12">
        <v>-1.0142164136112131</v>
      </c>
      <c r="BN59" s="12">
        <v>4.7891243343998857</v>
      </c>
      <c r="BO59" s="12">
        <v>2.0818146052902886</v>
      </c>
      <c r="BP59" s="12">
        <v>1.8709835297447297</v>
      </c>
      <c r="BQ59" s="12">
        <v>3.0857394744692845</v>
      </c>
      <c r="BR59" s="12">
        <v>4.2890758431513021E-2</v>
      </c>
      <c r="BS59" s="12">
        <v>0.14686635638638812</v>
      </c>
      <c r="BT59" s="12">
        <v>0.17002149735823036</v>
      </c>
      <c r="BU59" s="12">
        <v>0.2786933803755387</v>
      </c>
      <c r="BV59" s="12">
        <v>2.6716961601310762</v>
      </c>
      <c r="BW59" s="12">
        <v>0.12590197622441845</v>
      </c>
      <c r="BX59" s="12">
        <v>2.6332521023226585</v>
      </c>
      <c r="BY59" s="12">
        <v>4.8530174288126338</v>
      </c>
      <c r="BZ59" s="12">
        <v>5.3921965966539975</v>
      </c>
      <c r="CA59" s="12">
        <v>4.9813297426980929</v>
      </c>
      <c r="CB59" s="12">
        <v>5.4145029672751699</v>
      </c>
      <c r="CC59" s="12">
        <v>6.0770627152083589</v>
      </c>
      <c r="CD59" s="12">
        <v>-1.8943657641431133</v>
      </c>
      <c r="CE59" s="12">
        <v>-4.2521366613434752</v>
      </c>
      <c r="CF59" s="12">
        <v>-4.4003685758334914</v>
      </c>
      <c r="CG59" s="12">
        <v>-2.0355578251472495</v>
      </c>
      <c r="CH59" s="12">
        <v>-12.394142469457691</v>
      </c>
      <c r="CI59" s="12">
        <v>-6.7727926515051662</v>
      </c>
      <c r="CJ59" s="12">
        <v>0.3374986754655307</v>
      </c>
      <c r="CK59" s="12">
        <v>1.6041107898751239</v>
      </c>
      <c r="CL59" s="12">
        <v>3.1357538182669842</v>
      </c>
      <c r="CM59" s="12">
        <v>0.25297132401507216</v>
      </c>
      <c r="CN59" s="12">
        <v>1.5247065631468715</v>
      </c>
      <c r="CO59" s="12">
        <v>3.6314772260390704</v>
      </c>
      <c r="CP59" s="12">
        <v>-1.8337362745770691</v>
      </c>
      <c r="CQ59" s="12">
        <v>2.4716391775414293</v>
      </c>
      <c r="CR59" s="12">
        <v>-2.494289190525345</v>
      </c>
      <c r="CS59" s="12">
        <v>0.20526204533477532</v>
      </c>
      <c r="CT59" s="12">
        <v>2.7311870704044283</v>
      </c>
      <c r="CU59" s="12">
        <v>0.10821565449132819</v>
      </c>
      <c r="CV59" s="12">
        <v>1.3164555441375514</v>
      </c>
      <c r="CW59" s="12">
        <v>0.43231509417116509</v>
      </c>
      <c r="CX59" s="12">
        <v>2.7374586680185775</v>
      </c>
      <c r="CY59" s="12">
        <v>1.1978568139642709</v>
      </c>
      <c r="CZ59" s="12">
        <v>-1.5438785675733313</v>
      </c>
      <c r="DA59" s="12">
        <v>3.0065849513549736E-2</v>
      </c>
      <c r="DB59" s="12">
        <v>-0.73692007013080874</v>
      </c>
      <c r="DC59" s="12">
        <v>-6.2429318772638798E-2</v>
      </c>
      <c r="DD59" s="12">
        <v>-0.48122884358742235</v>
      </c>
      <c r="DE59" s="12">
        <v>0.9644271910685287</v>
      </c>
      <c r="DF59" s="12">
        <v>0.17731084395444796</v>
      </c>
      <c r="DG59" s="12">
        <v>2.2367825356148785</v>
      </c>
      <c r="DH59" s="12">
        <v>3.7324475055532824</v>
      </c>
      <c r="DI59" s="12">
        <v>4.4191393874055906</v>
      </c>
      <c r="DJ59" s="12">
        <v>3.8724322760428365</v>
      </c>
      <c r="DK59" s="12">
        <v>2.2086210860746025</v>
      </c>
      <c r="DL59" s="12">
        <v>0.37322459024931032</v>
      </c>
      <c r="DM59" s="12">
        <v>-0.9226252727848272</v>
      </c>
      <c r="DN59" s="12">
        <v>0.13144795066517556</v>
      </c>
      <c r="DO59" s="12">
        <v>-0.11525219776219453</v>
      </c>
      <c r="DP59" s="12">
        <v>3.4077482058668895</v>
      </c>
      <c r="DQ59" s="12">
        <v>0.10154270140565469</v>
      </c>
      <c r="DR59" s="12">
        <v>1.1519578043666323</v>
      </c>
      <c r="DS59" s="12">
        <v>0.12020581527369956</v>
      </c>
      <c r="DT59" s="12">
        <v>1.996021928156555</v>
      </c>
      <c r="DU59" s="12">
        <v>1.5413002228964023</v>
      </c>
      <c r="DV59" s="12">
        <v>3.0365541624556736</v>
      </c>
      <c r="DW59" s="12">
        <v>2.3772736331312494</v>
      </c>
      <c r="DX59" s="12">
        <v>-1.1027446315957423</v>
      </c>
      <c r="DY59" s="12">
        <v>-4.2885071634373944</v>
      </c>
      <c r="DZ59" s="12">
        <v>2.5323586858394531</v>
      </c>
      <c r="EA59" s="12">
        <v>1.6488272956945771</v>
      </c>
      <c r="EB59" s="12">
        <v>1.6228801894714318</v>
      </c>
      <c r="EC59" s="12">
        <v>1.7101689831666933</v>
      </c>
      <c r="ED59" s="12">
        <v>7.1260036716536135E-2</v>
      </c>
      <c r="EE59" s="12">
        <v>-0.17631362110873683</v>
      </c>
      <c r="EF59" s="12">
        <v>0.62401306162520598</v>
      </c>
      <c r="EG59" s="12">
        <v>1.4718279439124293</v>
      </c>
      <c r="EH59" s="12">
        <v>0.51841103356955465</v>
      </c>
      <c r="EI59" s="12">
        <v>-1.2023822044589516</v>
      </c>
      <c r="EJ59" s="12">
        <v>-0.52617778625174694</v>
      </c>
      <c r="EK59" s="12">
        <v>3.1965614710628865</v>
      </c>
      <c r="EL59" s="12">
        <v>1.6677836713022476</v>
      </c>
      <c r="EM59" s="12">
        <v>0.58279304092290207</v>
      </c>
      <c r="EN59" s="12">
        <v>1.1488879916878414</v>
      </c>
      <c r="EO59" s="12">
        <v>0.12260390989011682</v>
      </c>
      <c r="EP59" s="12">
        <v>-0.81153801012636961</v>
      </c>
      <c r="EQ59" s="12">
        <v>1.6697925837519279E-2</v>
      </c>
      <c r="ER59" s="12">
        <v>1.8689302162721901</v>
      </c>
      <c r="ES59" s="12">
        <v>1.6064629878723196</v>
      </c>
      <c r="ET59" s="12">
        <v>0.62813592831980714</v>
      </c>
      <c r="EU59" s="12">
        <v>0.38887617356625981</v>
      </c>
      <c r="EV59" s="12">
        <v>0.24260810844320702</v>
      </c>
      <c r="EW59" s="12">
        <v>-1.6358689485244327E-2</v>
      </c>
      <c r="EX59" s="12">
        <v>-0.35732065245672118</v>
      </c>
      <c r="EY59" s="12">
        <v>-0.5091968886394227</v>
      </c>
      <c r="EZ59" s="12">
        <v>-4.4536764442696608E-2</v>
      </c>
      <c r="FA59" s="12">
        <v>-1.2629380431748984</v>
      </c>
      <c r="FB59" s="12">
        <v>-2.2988893581342325</v>
      </c>
      <c r="FC59" s="12">
        <v>-2.6647940821414409</v>
      </c>
      <c r="FD59" s="12">
        <v>-5.4846510909265334</v>
      </c>
      <c r="FE59" s="12">
        <v>0.14366332999611586</v>
      </c>
      <c r="FF59" s="12">
        <v>2.3983018670898844</v>
      </c>
      <c r="FG59" s="62"/>
      <c r="FJ59" s="58"/>
    </row>
    <row r="60" spans="1:167" s="63" customFormat="1" ht="15.75" customHeight="1" x14ac:dyDescent="0.2">
      <c r="A60" s="64"/>
      <c r="B60" s="60" t="s">
        <v>87</v>
      </c>
      <c r="C60" s="12">
        <v>6.6450775219850655E-2</v>
      </c>
      <c r="D60" s="12">
        <v>0</v>
      </c>
      <c r="E60" s="12">
        <v>0.27201999847417113</v>
      </c>
      <c r="F60" s="12">
        <v>0</v>
      </c>
      <c r="G60" s="12">
        <v>0.11864338586635714</v>
      </c>
      <c r="H60" s="12">
        <v>2.6574843977771323</v>
      </c>
      <c r="I60" s="12">
        <v>1.8761873899606929</v>
      </c>
      <c r="J60" s="12">
        <v>8.1453845701462413E-3</v>
      </c>
      <c r="K60" s="12">
        <v>4.7521196493273132</v>
      </c>
      <c r="L60" s="12">
        <v>0.124981828029469</v>
      </c>
      <c r="M60" s="12">
        <v>1.8078319597629289</v>
      </c>
      <c r="N60" s="12">
        <v>1.1378282445968724</v>
      </c>
      <c r="O60" s="12">
        <v>3.7330194047990872E-2</v>
      </c>
      <c r="P60" s="12">
        <v>-0.15296727066881344</v>
      </c>
      <c r="Q60" s="12">
        <v>-2.1960611363280869E-2</v>
      </c>
      <c r="R60" s="12">
        <v>2.5959912015608433</v>
      </c>
      <c r="S60" s="12">
        <v>-0.10683469072187979</v>
      </c>
      <c r="T60" s="12">
        <v>0.4040918095105539</v>
      </c>
      <c r="U60" s="12">
        <v>0.26668781972922773</v>
      </c>
      <c r="V60" s="12">
        <v>0</v>
      </c>
      <c r="W60" s="12">
        <v>5.9519036669675174E-3</v>
      </c>
      <c r="X60" s="12">
        <v>-0.35622123020664365</v>
      </c>
      <c r="Y60" s="12">
        <v>7.7166319350130408E-2</v>
      </c>
      <c r="Z60" s="12">
        <v>0.18271467417760867</v>
      </c>
      <c r="AA60" s="12">
        <v>0.25193152434073163</v>
      </c>
      <c r="AB60" s="12">
        <v>-0.12228117724651932</v>
      </c>
      <c r="AC60" s="12">
        <v>-0.26017925869634695</v>
      </c>
      <c r="AD60" s="12">
        <v>0.30412242474897599</v>
      </c>
      <c r="AE60" s="12">
        <v>-0.13964967258477401</v>
      </c>
      <c r="AF60" s="12">
        <v>3.9051817856172732E-2</v>
      </c>
      <c r="AG60" s="12">
        <v>1.7263364460804453</v>
      </c>
      <c r="AH60" s="12">
        <v>0.29160488642949733</v>
      </c>
      <c r="AI60" s="12">
        <v>0.22518750773310447</v>
      </c>
      <c r="AJ60" s="12">
        <v>0.30149417044087468</v>
      </c>
      <c r="AK60" s="12">
        <v>-6.9731336698630741E-3</v>
      </c>
      <c r="AL60" s="12">
        <v>0.88564973361240362</v>
      </c>
      <c r="AM60" s="12">
        <v>0.28625125851358124</v>
      </c>
      <c r="AN60" s="12">
        <v>6.8926699404503466E-3</v>
      </c>
      <c r="AO60" s="12">
        <v>6.8921948842115555E-3</v>
      </c>
      <c r="AP60" s="12">
        <v>5.1765996073474652</v>
      </c>
      <c r="AQ60" s="12">
        <v>0.37688187263518191</v>
      </c>
      <c r="AR60" s="12">
        <v>0.14851674369735779</v>
      </c>
      <c r="AS60" s="12">
        <v>2.1479439931471056E-2</v>
      </c>
      <c r="AT60" s="12">
        <v>5.0158606835744912</v>
      </c>
      <c r="AU60" s="12">
        <v>2.951744797733391</v>
      </c>
      <c r="AV60" s="12">
        <v>6.0276550192917E-3</v>
      </c>
      <c r="AW60" s="12">
        <v>6.0272917149717387E-3</v>
      </c>
      <c r="AX60" s="12">
        <v>-1.2053856908789129E-2</v>
      </c>
      <c r="AY60" s="12">
        <v>0.16135615917234336</v>
      </c>
      <c r="AZ60" s="12">
        <v>0</v>
      </c>
      <c r="BA60" s="12">
        <v>0</v>
      </c>
      <c r="BB60" s="12">
        <v>0</v>
      </c>
      <c r="BC60" s="12">
        <v>0</v>
      </c>
      <c r="BD60" s="12">
        <v>6.7792055957387021</v>
      </c>
      <c r="BE60" s="12">
        <v>9.9132233430391246</v>
      </c>
      <c r="BF60" s="12">
        <v>0</v>
      </c>
      <c r="BG60" s="12">
        <v>0</v>
      </c>
      <c r="BH60" s="12">
        <v>0</v>
      </c>
      <c r="BI60" s="12">
        <v>4.7101374416991248E-2</v>
      </c>
      <c r="BJ60" s="12">
        <v>1.0217238949739027E-2</v>
      </c>
      <c r="BK60" s="12">
        <v>0.25595657516672699</v>
      </c>
      <c r="BL60" s="12">
        <v>-0.11447929611160257</v>
      </c>
      <c r="BM60" s="12">
        <v>0.23972826501346134</v>
      </c>
      <c r="BN60" s="12">
        <v>0</v>
      </c>
      <c r="BO60" s="12">
        <v>-2.0420673845067405E-2</v>
      </c>
      <c r="BP60" s="12">
        <v>7.7735157066127769E-2</v>
      </c>
      <c r="BQ60" s="12">
        <v>0.21072266256292327</v>
      </c>
      <c r="BR60" s="12">
        <v>0.36368534640458527</v>
      </c>
      <c r="BS60" s="12">
        <v>0</v>
      </c>
      <c r="BT60" s="12">
        <v>-8.6630018573119472E-4</v>
      </c>
      <c r="BU60" s="12">
        <v>-0.23688263965800926</v>
      </c>
      <c r="BV60" s="12">
        <v>0</v>
      </c>
      <c r="BW60" s="12">
        <v>0.24700554292191867</v>
      </c>
      <c r="BX60" s="12">
        <v>-0.16221679190113747</v>
      </c>
      <c r="BY60" s="12">
        <v>7.0397895735790472</v>
      </c>
      <c r="BZ60" s="12">
        <v>3.3000762298247555</v>
      </c>
      <c r="CA60" s="12">
        <v>0.56600580540813183</v>
      </c>
      <c r="CB60" s="12">
        <v>2.2693568489895455E-2</v>
      </c>
      <c r="CC60" s="12">
        <v>5.2111629117392422</v>
      </c>
      <c r="CD60" s="12">
        <v>1.1102617620781796</v>
      </c>
      <c r="CE60" s="12">
        <v>2.7540607860299104E-2</v>
      </c>
      <c r="CF60" s="12">
        <v>0.20440825375123151</v>
      </c>
      <c r="CG60" s="12">
        <v>0</v>
      </c>
      <c r="CH60" s="12">
        <v>-0.10615934581849062</v>
      </c>
      <c r="CI60" s="12">
        <v>-8.2170079479682023E-2</v>
      </c>
      <c r="CJ60" s="12">
        <v>-8.3367165069070381E-3</v>
      </c>
      <c r="CK60" s="12">
        <v>5.6498874031762902E-2</v>
      </c>
      <c r="CL60" s="12">
        <v>-0.13962808798628767</v>
      </c>
      <c r="CM60" s="12">
        <v>-0.13012828401315346</v>
      </c>
      <c r="CN60" s="12">
        <v>-5.161037745285979E-2</v>
      </c>
      <c r="CO60" s="12">
        <v>-5.1645243607068014E-2</v>
      </c>
      <c r="CP60" s="12">
        <v>0.54331726369045708</v>
      </c>
      <c r="CQ60" s="12">
        <v>-1.0872403400918884E-4</v>
      </c>
      <c r="CR60" s="12">
        <v>-0.20377868213473649</v>
      </c>
      <c r="CS60" s="12">
        <v>2.8309138331339412E-2</v>
      </c>
      <c r="CT60" s="12">
        <v>-0.15665866537948325</v>
      </c>
      <c r="CU60" s="12">
        <v>0.19277164909146105</v>
      </c>
      <c r="CV60" s="12">
        <v>1.5992241546070041E-2</v>
      </c>
      <c r="CW60" s="12">
        <v>-1.7818944432745898E-2</v>
      </c>
      <c r="CX60" s="12">
        <v>0.2737764344975524</v>
      </c>
      <c r="CY60" s="12">
        <v>5.1150168525746276</v>
      </c>
      <c r="CZ60" s="12">
        <v>1.0993532583401189</v>
      </c>
      <c r="DA60" s="12">
        <v>0.3151763105160077</v>
      </c>
      <c r="DB60" s="12">
        <v>-1.0507724577696886</v>
      </c>
      <c r="DC60" s="12">
        <v>-0.25097134890073036</v>
      </c>
      <c r="DD60" s="12">
        <v>-1.0119333254710039E-2</v>
      </c>
      <c r="DE60" s="12">
        <v>0.50024966293193973</v>
      </c>
      <c r="DF60" s="12">
        <v>-0.27213824646764584</v>
      </c>
      <c r="DG60" s="12">
        <v>0.51986567128039507</v>
      </c>
      <c r="DH60" s="12">
        <v>0.17561641618990542</v>
      </c>
      <c r="DI60" s="12">
        <v>-0.94168166282998511</v>
      </c>
      <c r="DJ60" s="12">
        <v>-0.15049415655251641</v>
      </c>
      <c r="DK60" s="12">
        <v>0.1252363919862054</v>
      </c>
      <c r="DL60" s="12">
        <v>2.3907220731414158</v>
      </c>
      <c r="DM60" s="12">
        <v>1.8345763688443206E-2</v>
      </c>
      <c r="DN60" s="12">
        <v>0</v>
      </c>
      <c r="DO60" s="12">
        <v>0</v>
      </c>
      <c r="DP60" s="12">
        <v>-1.021847466686987</v>
      </c>
      <c r="DQ60" s="12">
        <v>0</v>
      </c>
      <c r="DR60" s="12">
        <v>1.4130153566593862E-2</v>
      </c>
      <c r="DS60" s="12">
        <v>-0.44158972283928621</v>
      </c>
      <c r="DT60" s="12">
        <v>-4.6450936610054061E-2</v>
      </c>
      <c r="DU60" s="12">
        <v>1.8178170493814871</v>
      </c>
      <c r="DV60" s="12">
        <v>0.22079570868953624</v>
      </c>
      <c r="DW60" s="12">
        <v>8.1113568113772683</v>
      </c>
      <c r="DX60" s="12">
        <v>0.24089585532036661</v>
      </c>
      <c r="DY60" s="12">
        <v>2.3442474564629334</v>
      </c>
      <c r="DZ60" s="12">
        <v>-1.9790212431981202</v>
      </c>
      <c r="EA60" s="12">
        <v>1.6031017624088539</v>
      </c>
      <c r="EB60" s="12">
        <v>3.246832596162097E-2</v>
      </c>
      <c r="EC60" s="12">
        <v>1.7701261922804523</v>
      </c>
      <c r="ED60" s="12">
        <v>-2.0193932144663029</v>
      </c>
      <c r="EE60" s="12">
        <v>0.22408056715181868</v>
      </c>
      <c r="EF60" s="12">
        <v>1.8164900239646009</v>
      </c>
      <c r="EG60" s="12">
        <v>6.4639195518845227E-2</v>
      </c>
      <c r="EH60" s="12">
        <v>7.1850800718831209E-2</v>
      </c>
      <c r="EI60" s="12">
        <v>0</v>
      </c>
      <c r="EJ60" s="12">
        <v>1.653357778190756E-2</v>
      </c>
      <c r="EK60" s="12">
        <v>7.4802031560117221E-2</v>
      </c>
      <c r="EL60" s="12">
        <v>-9.1508960748942769E-4</v>
      </c>
      <c r="EM60" s="12">
        <v>2.639695212507398E-2</v>
      </c>
      <c r="EN60" s="12">
        <v>3.4883494875659338E-2</v>
      </c>
      <c r="EO60" s="12">
        <v>8.0454495944366045E-2</v>
      </c>
      <c r="EP60" s="12">
        <v>3.7195624342743372E-2</v>
      </c>
      <c r="EQ60" s="12">
        <v>5.1130258465590828E-2</v>
      </c>
      <c r="ER60" s="12">
        <v>1.4714566128191109E-3</v>
      </c>
      <c r="ES60" s="12">
        <v>-5.4607172354010913E-2</v>
      </c>
      <c r="ET60" s="12">
        <v>10.461013685271496</v>
      </c>
      <c r="EU60" s="12">
        <v>0.3107967856449676</v>
      </c>
      <c r="EV60" s="12">
        <v>0.15756528545362869</v>
      </c>
      <c r="EW60" s="12">
        <v>-3.2760989163449494E-3</v>
      </c>
      <c r="EX60" s="12">
        <v>1.1277910250981904E-3</v>
      </c>
      <c r="EY60" s="12">
        <v>2.8756308913671091E-3</v>
      </c>
      <c r="EZ60" s="12">
        <v>2.0865166283584813E-2</v>
      </c>
      <c r="FA60" s="12">
        <v>1.152247443016563E-3</v>
      </c>
      <c r="FB60" s="12">
        <v>0.28703683413533554</v>
      </c>
      <c r="FC60" s="12">
        <v>6.0328805255664975E-3</v>
      </c>
      <c r="FD60" s="12">
        <v>1.1351698918431907E-2</v>
      </c>
      <c r="FE60" s="12">
        <v>7.3949256942142938E-3</v>
      </c>
      <c r="FF60" s="12">
        <v>-6.2224007646037194E-2</v>
      </c>
      <c r="FG60" s="62"/>
      <c r="FJ60" s="58"/>
    </row>
    <row r="61" spans="1:167" s="58" customFormat="1" ht="17.25" customHeight="1" x14ac:dyDescent="0.2">
      <c r="A61" s="53" t="s">
        <v>88</v>
      </c>
      <c r="B61" s="76" t="s">
        <v>89</v>
      </c>
      <c r="C61" s="90">
        <v>1.193904017110814</v>
      </c>
      <c r="D61" s="90">
        <v>0.3973703604865042</v>
      </c>
      <c r="E61" s="90">
        <v>1.6855728081721644E-2</v>
      </c>
      <c r="F61" s="90">
        <v>0</v>
      </c>
      <c r="G61" s="90">
        <v>-5.3175077039280261E-3</v>
      </c>
      <c r="H61" s="90">
        <v>0</v>
      </c>
      <c r="I61" s="90">
        <v>0.23450477656954405</v>
      </c>
      <c r="J61" s="90">
        <v>0</v>
      </c>
      <c r="K61" s="90">
        <v>-0.30587978817638861</v>
      </c>
      <c r="L61" s="90">
        <v>2.1634730545227798</v>
      </c>
      <c r="M61" s="90">
        <v>1.0614848218493123E-2</v>
      </c>
      <c r="N61" s="90">
        <v>1.0991751188038634E-2</v>
      </c>
      <c r="O61" s="90">
        <v>0.30984513427310123</v>
      </c>
      <c r="P61" s="90">
        <v>-5.487702960104146E-2</v>
      </c>
      <c r="Q61" s="90">
        <v>0.14553367429865904</v>
      </c>
      <c r="R61" s="90">
        <v>0</v>
      </c>
      <c r="S61" s="90">
        <v>0</v>
      </c>
      <c r="T61" s="90">
        <v>0</v>
      </c>
      <c r="U61" s="90">
        <v>0</v>
      </c>
      <c r="V61" s="90">
        <v>0</v>
      </c>
      <c r="W61" s="90">
        <v>0</v>
      </c>
      <c r="X61" s="90">
        <v>0</v>
      </c>
      <c r="Y61" s="90">
        <v>0.8699143235436857</v>
      </c>
      <c r="Z61" s="90">
        <v>1.2760009119386018</v>
      </c>
      <c r="AA61" s="90">
        <v>0.30862924545373982</v>
      </c>
      <c r="AB61" s="90">
        <v>0.2884141325763645</v>
      </c>
      <c r="AC61" s="90">
        <v>0</v>
      </c>
      <c r="AD61" s="90">
        <v>0</v>
      </c>
      <c r="AE61" s="90">
        <v>0</v>
      </c>
      <c r="AF61" s="90">
        <v>0</v>
      </c>
      <c r="AG61" s="90">
        <v>0</v>
      </c>
      <c r="AH61" s="90">
        <v>0</v>
      </c>
      <c r="AI61" s="90">
        <v>0</v>
      </c>
      <c r="AJ61" s="90">
        <v>-0.7753287672976672</v>
      </c>
      <c r="AK61" s="90">
        <v>1.5655221566367672</v>
      </c>
      <c r="AL61" s="90">
        <v>0</v>
      </c>
      <c r="AM61" s="90">
        <v>6.9584074540141039E-2</v>
      </c>
      <c r="AN61" s="90">
        <v>-0.29257752821705285</v>
      </c>
      <c r="AO61" s="90">
        <v>0</v>
      </c>
      <c r="AP61" s="90">
        <v>0</v>
      </c>
      <c r="AQ61" s="90">
        <v>0</v>
      </c>
      <c r="AR61" s="90">
        <v>0</v>
      </c>
      <c r="AS61" s="90">
        <v>0</v>
      </c>
      <c r="AT61" s="90">
        <v>0</v>
      </c>
      <c r="AU61" s="90">
        <v>0</v>
      </c>
      <c r="AV61" s="90">
        <v>0.31430071534424009</v>
      </c>
      <c r="AW61" s="90">
        <v>0</v>
      </c>
      <c r="AX61" s="90">
        <v>0</v>
      </c>
      <c r="AY61" s="90">
        <v>0</v>
      </c>
      <c r="AZ61" s="90">
        <v>0.27946252463155741</v>
      </c>
      <c r="BA61" s="90">
        <v>0</v>
      </c>
      <c r="BB61" s="90">
        <v>0</v>
      </c>
      <c r="BC61" s="90">
        <v>0</v>
      </c>
      <c r="BD61" s="90">
        <v>0.11975584739734035</v>
      </c>
      <c r="BE61" s="90">
        <v>0</v>
      </c>
      <c r="BF61" s="90">
        <v>2.4843040994348975E-2</v>
      </c>
      <c r="BG61" s="90">
        <v>1.0906322292902892E-2</v>
      </c>
      <c r="BH61" s="90">
        <v>0.12452435449155086</v>
      </c>
      <c r="BI61" s="90">
        <v>0.36549997346793095</v>
      </c>
      <c r="BJ61" s="90">
        <v>3.4913581189011111E-3</v>
      </c>
      <c r="BK61" s="90">
        <v>9.6936876175313103E-2</v>
      </c>
      <c r="BL61" s="90">
        <v>2.1898751596083343E-3</v>
      </c>
      <c r="BM61" s="90">
        <v>0</v>
      </c>
      <c r="BN61" s="90">
        <v>0</v>
      </c>
      <c r="BO61" s="90">
        <v>-2.1744920854371852E-2</v>
      </c>
      <c r="BP61" s="90">
        <v>3.9297720275444092E-2</v>
      </c>
      <c r="BQ61" s="90">
        <v>0</v>
      </c>
      <c r="BR61" s="90">
        <v>2.2191699951190635E-2</v>
      </c>
      <c r="BS61" s="90">
        <v>0</v>
      </c>
      <c r="BT61" s="90">
        <v>2.7581439432926791</v>
      </c>
      <c r="BU61" s="90">
        <v>0.53684939399509801</v>
      </c>
      <c r="BV61" s="90">
        <v>0</v>
      </c>
      <c r="BW61" s="90">
        <v>0.28030966078116393</v>
      </c>
      <c r="BX61" s="90">
        <v>0</v>
      </c>
      <c r="BY61" s="90">
        <v>0</v>
      </c>
      <c r="BZ61" s="90">
        <v>1.5215058293516215E-2</v>
      </c>
      <c r="CA61" s="90">
        <v>0</v>
      </c>
      <c r="CB61" s="90">
        <v>0</v>
      </c>
      <c r="CC61" s="90">
        <v>0.18507478403604338</v>
      </c>
      <c r="CD61" s="90">
        <v>0.26985884195507293</v>
      </c>
      <c r="CE61" s="90">
        <v>8.3525963316222196E-2</v>
      </c>
      <c r="CF61" s="90">
        <v>7.5666206855696139</v>
      </c>
      <c r="CG61" s="90">
        <v>-9.1236980504660892E-2</v>
      </c>
      <c r="CH61" s="90">
        <v>-3.168457514188816E-2</v>
      </c>
      <c r="CI61" s="90">
        <v>-5.9928082594229437E-2</v>
      </c>
      <c r="CJ61" s="90">
        <v>5.3276705873872565E-2</v>
      </c>
      <c r="CK61" s="90">
        <v>0</v>
      </c>
      <c r="CL61" s="90">
        <v>-3.364609398449625E-2</v>
      </c>
      <c r="CM61" s="90">
        <v>0</v>
      </c>
      <c r="CN61" s="90">
        <v>0</v>
      </c>
      <c r="CO61" s="90">
        <v>5.8706709890232744E-2</v>
      </c>
      <c r="CP61" s="90">
        <v>0</v>
      </c>
      <c r="CQ61" s="90">
        <v>2.5513993413572855E-2</v>
      </c>
      <c r="CR61" s="90">
        <v>0.85083223420510112</v>
      </c>
      <c r="CS61" s="90">
        <v>-0.11024222121540639</v>
      </c>
      <c r="CT61" s="90">
        <v>2.986901504302697E-2</v>
      </c>
      <c r="CU61" s="90">
        <v>0.2933510047020027</v>
      </c>
      <c r="CV61" s="90">
        <v>-0.28645744341970758</v>
      </c>
      <c r="CW61" s="90">
        <v>0.21736855945468925</v>
      </c>
      <c r="CX61" s="90">
        <v>4.794472453515386E-2</v>
      </c>
      <c r="CY61" s="90">
        <v>2.2607361484938693E-2</v>
      </c>
      <c r="CZ61" s="90">
        <v>2.8763384106333945E-2</v>
      </c>
      <c r="DA61" s="90">
        <v>-2.9918365899483934E-2</v>
      </c>
      <c r="DB61" s="90">
        <v>-6.4898029793480916E-4</v>
      </c>
      <c r="DC61" s="90">
        <v>0</v>
      </c>
      <c r="DD61" s="90">
        <v>0.53002279992242496</v>
      </c>
      <c r="DE61" s="90">
        <v>0.22853616385356545</v>
      </c>
      <c r="DF61" s="90">
        <v>7.959190696222862E-2</v>
      </c>
      <c r="DG61" s="90">
        <v>0.39768593771909444</v>
      </c>
      <c r="DH61" s="90">
        <v>1.152676815574516E-3</v>
      </c>
      <c r="DI61" s="90">
        <v>8.1030727292885629E-2</v>
      </c>
      <c r="DJ61" s="90">
        <v>3.0145772455458797E-2</v>
      </c>
      <c r="DK61" s="90">
        <v>3.6793172412363795E-2</v>
      </c>
      <c r="DL61" s="90">
        <v>0.1235557555014255</v>
      </c>
      <c r="DM61" s="90">
        <v>-2.9447692762163413E-2</v>
      </c>
      <c r="DN61" s="90">
        <v>-9.4324996775529968E-3</v>
      </c>
      <c r="DO61" s="90">
        <v>1.1631601389927582E-2</v>
      </c>
      <c r="DP61" s="90">
        <v>0.29553540559310587</v>
      </c>
      <c r="DQ61" s="90">
        <v>1.8866732270450548E-2</v>
      </c>
      <c r="DR61" s="90">
        <v>-2.1421268162336027E-2</v>
      </c>
      <c r="DS61" s="90">
        <v>5.2779300584759881E-2</v>
      </c>
      <c r="DT61" s="90">
        <v>-4.3220149812395192E-4</v>
      </c>
      <c r="DU61" s="90">
        <v>0</v>
      </c>
      <c r="DV61" s="90">
        <v>0</v>
      </c>
      <c r="DW61" s="90">
        <v>3.3310668331476556E-2</v>
      </c>
      <c r="DX61" s="90">
        <v>0</v>
      </c>
      <c r="DY61" s="90">
        <v>-0.51789619831275058</v>
      </c>
      <c r="DZ61" s="90">
        <v>0.73844482037128678</v>
      </c>
      <c r="EA61" s="90">
        <v>-0.53968913556035059</v>
      </c>
      <c r="EB61" s="90">
        <v>1.0910807155560365</v>
      </c>
      <c r="EC61" s="90">
        <v>1.057369453095669</v>
      </c>
      <c r="ED61" s="90">
        <v>0.41340248073535868</v>
      </c>
      <c r="EE61" s="90">
        <v>0</v>
      </c>
      <c r="EF61" s="90">
        <v>0</v>
      </c>
      <c r="EG61" s="90">
        <v>2.8819462108375937E-2</v>
      </c>
      <c r="EH61" s="90">
        <v>0.29167527106825908</v>
      </c>
      <c r="EI61" s="90">
        <v>-2.642416819068627E-2</v>
      </c>
      <c r="EJ61" s="90">
        <v>-4.441039043525663E-2</v>
      </c>
      <c r="EK61" s="90">
        <v>2.0740387975948238E-4</v>
      </c>
      <c r="EL61" s="90">
        <v>4.7332326912652434E-2</v>
      </c>
      <c r="EM61" s="90">
        <v>0.45105968510479322</v>
      </c>
      <c r="EN61" s="90">
        <v>0.166348515271042</v>
      </c>
      <c r="EO61" s="90">
        <v>0.18895223951930973</v>
      </c>
      <c r="EP61" s="90">
        <v>-1.1513471420268075</v>
      </c>
      <c r="EQ61" s="90">
        <v>-0.45043258333360825</v>
      </c>
      <c r="ER61" s="90">
        <v>0.20106514092330485</v>
      </c>
      <c r="ES61" s="90">
        <v>0.2757263670886374</v>
      </c>
      <c r="ET61" s="90">
        <v>4.9992868728693907E-2</v>
      </c>
      <c r="EU61" s="90">
        <v>-0.21902813357640127</v>
      </c>
      <c r="EV61" s="90">
        <v>8.9672898134196544E-2</v>
      </c>
      <c r="EW61" s="90">
        <v>-0.18644403019830236</v>
      </c>
      <c r="EX61" s="90">
        <v>6.2782118544888021E-2</v>
      </c>
      <c r="EY61" s="90">
        <v>1.6717548500807311E-2</v>
      </c>
      <c r="EZ61" s="90">
        <v>3.3086951367664597E-3</v>
      </c>
      <c r="FA61" s="90">
        <v>-9.7215023721346938E-2</v>
      </c>
      <c r="FB61" s="90">
        <v>0.41101212562675471</v>
      </c>
      <c r="FC61" s="90">
        <v>1.590952653535453</v>
      </c>
      <c r="FD61" s="90">
        <v>-1.6123806266420502</v>
      </c>
      <c r="FE61" s="90">
        <v>-8.0220077895205577E-3</v>
      </c>
      <c r="FF61" s="90">
        <v>-4.9975101559880386E-3</v>
      </c>
      <c r="FG61" s="57"/>
    </row>
    <row r="62" spans="1:167" s="58" customFormat="1" ht="17.25" customHeight="1" x14ac:dyDescent="0.2">
      <c r="A62" s="53" t="s">
        <v>90</v>
      </c>
      <c r="B62" s="76" t="s">
        <v>91</v>
      </c>
      <c r="C62" s="90">
        <v>1.600471136508741</v>
      </c>
      <c r="D62" s="90">
        <v>2.9798300754589668</v>
      </c>
      <c r="E62" s="90">
        <v>0.79757990440594284</v>
      </c>
      <c r="F62" s="90">
        <v>0.38270405436613419</v>
      </c>
      <c r="G62" s="90">
        <v>1.4353760867761745</v>
      </c>
      <c r="H62" s="90">
        <v>1.9992557098481356</v>
      </c>
      <c r="I62" s="90">
        <v>1.1695005825209659</v>
      </c>
      <c r="J62" s="90">
        <v>0.11713211159307679</v>
      </c>
      <c r="K62" s="90">
        <v>-2.7775140973333001</v>
      </c>
      <c r="L62" s="90">
        <v>0.94959105725378468</v>
      </c>
      <c r="M62" s="90">
        <v>-0.55794942062415975</v>
      </c>
      <c r="N62" s="90">
        <v>-0.33611398935941006</v>
      </c>
      <c r="O62" s="90">
        <v>-0.640253784381839</v>
      </c>
      <c r="P62" s="90">
        <v>-0.10455141023194559</v>
      </c>
      <c r="Q62" s="90">
        <v>1.3829797164028657</v>
      </c>
      <c r="R62" s="90">
        <v>0.5380427156780776</v>
      </c>
      <c r="S62" s="90">
        <v>1.7668331898361478</v>
      </c>
      <c r="T62" s="90">
        <v>-0.30194416366834398</v>
      </c>
      <c r="U62" s="90">
        <v>-0.83349630121613005</v>
      </c>
      <c r="V62" s="90">
        <v>0.19174127419632203</v>
      </c>
      <c r="W62" s="90">
        <v>0.58595600716166985</v>
      </c>
      <c r="X62" s="90">
        <v>-0.17737267346608077</v>
      </c>
      <c r="Y62" s="90">
        <v>0.49928949252833199</v>
      </c>
      <c r="Z62" s="90">
        <v>0.22256609795689997</v>
      </c>
      <c r="AA62" s="90">
        <v>2.0199897052078475</v>
      </c>
      <c r="AB62" s="90">
        <v>-1.838893708521705</v>
      </c>
      <c r="AC62" s="90">
        <v>0.14877374366468743</v>
      </c>
      <c r="AD62" s="90">
        <v>-0.34782098996042343</v>
      </c>
      <c r="AE62" s="90">
        <v>5.6901496185068901E-2</v>
      </c>
      <c r="AF62" s="90">
        <v>-1.2261972919283992</v>
      </c>
      <c r="AG62" s="90">
        <v>0.60584602712037139</v>
      </c>
      <c r="AH62" s="90">
        <v>0.31715707970141338</v>
      </c>
      <c r="AI62" s="90">
        <v>-0.48663658228565998</v>
      </c>
      <c r="AJ62" s="90">
        <v>0.68948545800582295</v>
      </c>
      <c r="AK62" s="90">
        <v>-0.10076528988509637</v>
      </c>
      <c r="AL62" s="90">
        <v>-0.20916346081594206</v>
      </c>
      <c r="AM62" s="90">
        <v>1.2360585724966233</v>
      </c>
      <c r="AN62" s="90">
        <v>0.97965051695054761</v>
      </c>
      <c r="AO62" s="90">
        <v>-1.2863878653381233</v>
      </c>
      <c r="AP62" s="90">
        <v>0.55595311343514808</v>
      </c>
      <c r="AQ62" s="90">
        <v>0.94846921713833687</v>
      </c>
      <c r="AR62" s="90">
        <v>0.68467935929763524</v>
      </c>
      <c r="AS62" s="90">
        <v>-0.43688437495936761</v>
      </c>
      <c r="AT62" s="90">
        <v>0.61197775832582124</v>
      </c>
      <c r="AU62" s="90">
        <v>0.46546440727777139</v>
      </c>
      <c r="AV62" s="90">
        <v>-0.58369315004096478</v>
      </c>
      <c r="AW62" s="90">
        <v>1.0739239513690713E-2</v>
      </c>
      <c r="AX62" s="90">
        <v>0.40688047941035421</v>
      </c>
      <c r="AY62" s="90">
        <v>0.45226065215475675</v>
      </c>
      <c r="AZ62" s="90">
        <v>-0.54039151674943886</v>
      </c>
      <c r="BA62" s="90">
        <v>0.56972627162716893</v>
      </c>
      <c r="BB62" s="90">
        <v>-3.3074306400897147</v>
      </c>
      <c r="BC62" s="90">
        <v>3.2314362639942251</v>
      </c>
      <c r="BD62" s="90">
        <v>0.76455199343956615</v>
      </c>
      <c r="BE62" s="90">
        <v>1.413688422854964</v>
      </c>
      <c r="BF62" s="90">
        <v>-0.19921313939889052</v>
      </c>
      <c r="BG62" s="90">
        <v>0.3376857427005886</v>
      </c>
      <c r="BH62" s="90">
        <v>0.47211776948767881</v>
      </c>
      <c r="BI62" s="90">
        <v>0.16021377408244053</v>
      </c>
      <c r="BJ62" s="90">
        <v>0.1646697654412721</v>
      </c>
      <c r="BK62" s="90">
        <v>0.30695091943844233</v>
      </c>
      <c r="BL62" s="90">
        <v>-3.4947807325491631E-2</v>
      </c>
      <c r="BM62" s="90">
        <v>0.89445831386003594</v>
      </c>
      <c r="BN62" s="90">
        <v>0.12525697649612422</v>
      </c>
      <c r="BO62" s="90">
        <v>0.14869932629808513</v>
      </c>
      <c r="BP62" s="90">
        <v>0.355397303628191</v>
      </c>
      <c r="BQ62" s="90">
        <v>-0.14412268339040191</v>
      </c>
      <c r="BR62" s="90">
        <v>0.79455380161899125</v>
      </c>
      <c r="BS62" s="90">
        <v>-0.78022015510161857</v>
      </c>
      <c r="BT62" s="90">
        <v>0.1336261555355156</v>
      </c>
      <c r="BU62" s="90">
        <v>1.8195117017504536</v>
      </c>
      <c r="BV62" s="90">
        <v>3.9284352817037238E-2</v>
      </c>
      <c r="BW62" s="90">
        <v>1.7698146640558132</v>
      </c>
      <c r="BX62" s="90">
        <v>1.6618354463684426</v>
      </c>
      <c r="BY62" s="90">
        <v>1.7306536371067827</v>
      </c>
      <c r="BZ62" s="90">
        <v>1.2044864326274274</v>
      </c>
      <c r="CA62" s="90">
        <v>0.33539475126973528</v>
      </c>
      <c r="CB62" s="90">
        <v>-0.56929851088080019</v>
      </c>
      <c r="CC62" s="90">
        <v>0.67081735393799136</v>
      </c>
      <c r="CD62" s="90">
        <v>1.6235419181158894</v>
      </c>
      <c r="CE62" s="90">
        <v>1.7705543796528778</v>
      </c>
      <c r="CF62" s="90">
        <v>1.4940922935690493</v>
      </c>
      <c r="CG62" s="90">
        <v>2.4443525920954334</v>
      </c>
      <c r="CH62" s="90">
        <v>9.8413770202920858E-2</v>
      </c>
      <c r="CI62" s="90">
        <v>3.2057891510102632</v>
      </c>
      <c r="CJ62" s="90">
        <v>-3.2800497512583404</v>
      </c>
      <c r="CK62" s="90">
        <v>-0.62241431125859004</v>
      </c>
      <c r="CL62" s="90">
        <v>1.2884016597811021</v>
      </c>
      <c r="CM62" s="90">
        <v>-0.86854358017298683</v>
      </c>
      <c r="CN62" s="90">
        <v>1.035489701062553</v>
      </c>
      <c r="CO62" s="90">
        <v>1.3974960093880551</v>
      </c>
      <c r="CP62" s="90">
        <v>1.3314961965778416</v>
      </c>
      <c r="CQ62" s="90">
        <v>-1.5288079561637358</v>
      </c>
      <c r="CR62" s="90">
        <v>-1.1171498905626631E-2</v>
      </c>
      <c r="CS62" s="90">
        <v>0.20056308317604188</v>
      </c>
      <c r="CT62" s="90">
        <v>0.41189654852749058</v>
      </c>
      <c r="CU62" s="90">
        <v>-0.579609680068216</v>
      </c>
      <c r="CV62" s="90">
        <v>0.80560438855978855</v>
      </c>
      <c r="CW62" s="90">
        <v>0.33267023165146625</v>
      </c>
      <c r="CX62" s="90">
        <v>0.31004960626084266</v>
      </c>
      <c r="CY62" s="90">
        <v>1.0071750116486422</v>
      </c>
      <c r="CZ62" s="90">
        <v>0.27171427347347787</v>
      </c>
      <c r="DA62" s="90">
        <v>0.86617617100333</v>
      </c>
      <c r="DB62" s="90">
        <v>-1.4135766263027372</v>
      </c>
      <c r="DC62" s="90">
        <v>-0.3949866481773312</v>
      </c>
      <c r="DD62" s="90">
        <v>0.36977169137022425</v>
      </c>
      <c r="DE62" s="90">
        <v>2.0204854344751944E-2</v>
      </c>
      <c r="DF62" s="90">
        <v>-0.40880997116478079</v>
      </c>
      <c r="DG62" s="90">
        <v>0.32095506474585367</v>
      </c>
      <c r="DH62" s="90">
        <v>1.7481081546409039</v>
      </c>
      <c r="DI62" s="90">
        <v>-0.10178066226428362</v>
      </c>
      <c r="DJ62" s="90">
        <v>0.85643179551833093</v>
      </c>
      <c r="DK62" s="90">
        <v>0.44967875895440823</v>
      </c>
      <c r="DL62" s="90">
        <v>-0.56544933244286888</v>
      </c>
      <c r="DM62" s="90">
        <v>0.74459170223026838</v>
      </c>
      <c r="DN62" s="90">
        <v>0.40535460951811597</v>
      </c>
      <c r="DO62" s="90">
        <v>0.26643491465929703</v>
      </c>
      <c r="DP62" s="90">
        <v>0.94531363422551973</v>
      </c>
      <c r="DQ62" s="90">
        <v>-0.25933512035288819</v>
      </c>
      <c r="DR62" s="90">
        <v>1.6904637520218646</v>
      </c>
      <c r="DS62" s="90">
        <v>2.0148821723149801</v>
      </c>
      <c r="DT62" s="90">
        <v>1.4407417885034635</v>
      </c>
      <c r="DU62" s="90">
        <v>-0.84157781190589143</v>
      </c>
      <c r="DV62" s="90">
        <v>0.62524006384825359</v>
      </c>
      <c r="DW62" s="90">
        <v>0.830146649516883</v>
      </c>
      <c r="DX62" s="90">
        <v>8.3191056559961396E-3</v>
      </c>
      <c r="DY62" s="90">
        <v>1.0455013674715685</v>
      </c>
      <c r="DZ62" s="90">
        <v>8.3445315052199653E-2</v>
      </c>
      <c r="EA62" s="90">
        <v>-0.93265630933948573</v>
      </c>
      <c r="EB62" s="90">
        <v>0.97720330728949811</v>
      </c>
      <c r="EC62" s="90">
        <v>0.54142860315808949</v>
      </c>
      <c r="ED62" s="90">
        <v>-0.2437866616896267</v>
      </c>
      <c r="EE62" s="90">
        <v>0.97941740124158905</v>
      </c>
      <c r="EF62" s="90">
        <v>0.30203609625045758</v>
      </c>
      <c r="EG62" s="90">
        <v>0.18328325231060649</v>
      </c>
      <c r="EH62" s="90">
        <v>0.27994221192177982</v>
      </c>
      <c r="EI62" s="90">
        <v>0.46417354080570128</v>
      </c>
      <c r="EJ62" s="90">
        <v>0.78703357537905916</v>
      </c>
      <c r="EK62" s="90">
        <v>0.28292025921989872</v>
      </c>
      <c r="EL62" s="90">
        <v>0.31952667467263218</v>
      </c>
      <c r="EM62" s="90">
        <v>0.38804004781056722</v>
      </c>
      <c r="EN62" s="90">
        <v>0.54321825282666047</v>
      </c>
      <c r="EO62" s="90">
        <v>0.27693597021831806</v>
      </c>
      <c r="EP62" s="90">
        <v>0.29837620169794832</v>
      </c>
      <c r="EQ62" s="90">
        <v>-2.2378518408388004E-2</v>
      </c>
      <c r="ER62" s="90">
        <v>1.1495439804932914</v>
      </c>
      <c r="ES62" s="90">
        <v>-1.9188761611161453E-2</v>
      </c>
      <c r="ET62" s="90">
        <v>2.1548694973614744</v>
      </c>
      <c r="EU62" s="90">
        <v>0.48051247977743117</v>
      </c>
      <c r="EV62" s="90">
        <v>0.38054012905494972</v>
      </c>
      <c r="EW62" s="90">
        <v>0.10942620298138195</v>
      </c>
      <c r="EX62" s="90">
        <v>0.12753444762037702</v>
      </c>
      <c r="EY62" s="90">
        <v>2.3640391081002576E-2</v>
      </c>
      <c r="EZ62" s="90">
        <v>0.56071326687283829</v>
      </c>
      <c r="FA62" s="90">
        <v>7.3014166224652399E-2</v>
      </c>
      <c r="FB62" s="90">
        <v>-1.4353071156520514E-2</v>
      </c>
      <c r="FC62" s="90">
        <v>-0.20412661013014599</v>
      </c>
      <c r="FD62" s="90">
        <v>-4.4844868888986866E-3</v>
      </c>
      <c r="FE62" s="90">
        <v>0.88432864958282664</v>
      </c>
      <c r="FF62" s="90">
        <v>0.53878980786157626</v>
      </c>
      <c r="FG62" s="57"/>
      <c r="FI62" s="57"/>
      <c r="FK62" s="57"/>
    </row>
    <row r="63" spans="1:167" s="63" customFormat="1" ht="21.75" customHeight="1" x14ac:dyDescent="0.2">
      <c r="A63" s="64"/>
      <c r="B63" s="71" t="s">
        <v>92</v>
      </c>
      <c r="C63" s="12">
        <v>0.98141979938362045</v>
      </c>
      <c r="D63" s="12">
        <v>1.0004732121678295</v>
      </c>
      <c r="E63" s="12">
        <v>1.8791087227248537</v>
      </c>
      <c r="F63" s="12">
        <v>4.8703974053298627</v>
      </c>
      <c r="G63" s="12">
        <v>3.3975488732914005</v>
      </c>
      <c r="H63" s="12">
        <v>3.7578048108632078</v>
      </c>
      <c r="I63" s="12">
        <v>0.19153100753150909</v>
      </c>
      <c r="J63" s="12">
        <v>-1.8780603753445924</v>
      </c>
      <c r="K63" s="12">
        <v>-4.6314569549755102</v>
      </c>
      <c r="L63" s="12">
        <v>-0.23356476800694415</v>
      </c>
      <c r="M63" s="12">
        <v>-0.42898250083702738</v>
      </c>
      <c r="N63" s="12">
        <v>0.33190263648108509</v>
      </c>
      <c r="O63" s="12">
        <v>-0.81050017588962797</v>
      </c>
      <c r="P63" s="12">
        <v>0.4098486445370364</v>
      </c>
      <c r="Q63" s="12">
        <v>-0.8161651616419352</v>
      </c>
      <c r="R63" s="12">
        <v>-8.4643790110117134E-2</v>
      </c>
      <c r="S63" s="12">
        <v>4.6449620413405501</v>
      </c>
      <c r="T63" s="12">
        <v>-3.1301068082147387</v>
      </c>
      <c r="U63" s="12">
        <v>-2.2603313529004909</v>
      </c>
      <c r="V63" s="12">
        <v>0.27204321515661434</v>
      </c>
      <c r="W63" s="12">
        <v>4.0471716925072343E-2</v>
      </c>
      <c r="X63" s="12">
        <v>1.6494376429598612</v>
      </c>
      <c r="Y63" s="12">
        <v>-0.62226377834656565</v>
      </c>
      <c r="Z63" s="12">
        <v>1.7460118186798379</v>
      </c>
      <c r="AA63" s="12">
        <v>-2.118775965758235</v>
      </c>
      <c r="AB63" s="12">
        <v>1.503308043372753</v>
      </c>
      <c r="AC63" s="12">
        <v>0.86035693004531399</v>
      </c>
      <c r="AD63" s="12">
        <v>-0.7173950715440025</v>
      </c>
      <c r="AE63" s="12">
        <v>3.4164125548574731E-2</v>
      </c>
      <c r="AF63" s="12">
        <v>-1.131575312253108</v>
      </c>
      <c r="AG63" s="12">
        <v>1.5513530622122573</v>
      </c>
      <c r="AH63" s="12">
        <v>-0.7911282440010603</v>
      </c>
      <c r="AI63" s="12">
        <v>-2.0213111653513027</v>
      </c>
      <c r="AJ63" s="12">
        <v>-1.0039662765923607</v>
      </c>
      <c r="AK63" s="12">
        <v>0.77373421284778754</v>
      </c>
      <c r="AL63" s="12">
        <v>-3.8359452981236219</v>
      </c>
      <c r="AM63" s="12">
        <v>-1.4398536079772484</v>
      </c>
      <c r="AN63" s="12">
        <v>3.284441177924835</v>
      </c>
      <c r="AO63" s="12">
        <v>-2.3536727399521284</v>
      </c>
      <c r="AP63" s="12">
        <v>-0.52329822064185461</v>
      </c>
      <c r="AQ63" s="12">
        <v>2.2027054461364326</v>
      </c>
      <c r="AR63" s="12">
        <v>-0.54633621412205624</v>
      </c>
      <c r="AS63" s="12">
        <v>3.2882191628025303E-2</v>
      </c>
      <c r="AT63" s="12">
        <v>1.2553570095088729</v>
      </c>
      <c r="AU63" s="12">
        <v>0.9372788142922861</v>
      </c>
      <c r="AV63" s="12">
        <v>-3.7544669246686313</v>
      </c>
      <c r="AW63" s="12">
        <v>7.3541171347013545E-2</v>
      </c>
      <c r="AX63" s="12">
        <v>2.3126208352547861</v>
      </c>
      <c r="AY63" s="12">
        <v>1.3831662517453491</v>
      </c>
      <c r="AZ63" s="12">
        <v>-0.91121220183411067</v>
      </c>
      <c r="BA63" s="12">
        <v>-2.2314109443115293</v>
      </c>
      <c r="BB63" s="12">
        <v>0.29963533760937189</v>
      </c>
      <c r="BC63" s="12">
        <v>0.55081778388954561</v>
      </c>
      <c r="BD63" s="12">
        <v>-0.48464920999075067</v>
      </c>
      <c r="BE63" s="12">
        <v>1.2052858373445829</v>
      </c>
      <c r="BF63" s="12">
        <v>1.3838816623728656</v>
      </c>
      <c r="BG63" s="12">
        <v>-1.1012907737533273</v>
      </c>
      <c r="BH63" s="12">
        <v>-4.4959957272427964E-2</v>
      </c>
      <c r="BI63" s="12">
        <v>1.6164784213246186E-2</v>
      </c>
      <c r="BJ63" s="12">
        <v>0.16489842492644069</v>
      </c>
      <c r="BK63" s="12">
        <v>0.2562810520141845</v>
      </c>
      <c r="BL63" s="12">
        <v>-0.75780003100096582</v>
      </c>
      <c r="BM63" s="12">
        <v>0.26759476262927517</v>
      </c>
      <c r="BN63" s="12">
        <v>6.6777959879571469E-2</v>
      </c>
      <c r="BO63" s="12">
        <v>0.58462506249086221</v>
      </c>
      <c r="BP63" s="12">
        <v>0.91324041128528766</v>
      </c>
      <c r="BQ63" s="12">
        <v>-1.3821950149274675</v>
      </c>
      <c r="BR63" s="12">
        <v>0.52600519789418598</v>
      </c>
      <c r="BS63" s="12">
        <v>-0.71109596470737557</v>
      </c>
      <c r="BT63" s="12">
        <v>0.88909701171167033</v>
      </c>
      <c r="BU63" s="12">
        <v>0.61792130125486455</v>
      </c>
      <c r="BV63" s="12">
        <v>1.592850280409297</v>
      </c>
      <c r="BW63" s="12">
        <v>3.6953918764658367</v>
      </c>
      <c r="BX63" s="12">
        <v>2.0649093500732407</v>
      </c>
      <c r="BY63" s="12">
        <v>-1.328689192778576</v>
      </c>
      <c r="BZ63" s="12">
        <v>1.8567800901924114</v>
      </c>
      <c r="CA63" s="12">
        <v>-0.52324717935523513</v>
      </c>
      <c r="CB63" s="12">
        <v>-4.3241711795494187E-2</v>
      </c>
      <c r="CC63" s="12">
        <v>1.277100862688707</v>
      </c>
      <c r="CD63" s="12">
        <v>4.831999952399979</v>
      </c>
      <c r="CE63" s="12">
        <v>4.2896351048617554</v>
      </c>
      <c r="CF63" s="12">
        <v>1.7294779738587396</v>
      </c>
      <c r="CG63" s="12">
        <v>5.0678904550584658</v>
      </c>
      <c r="CH63" s="12">
        <v>-1.3110647637527006</v>
      </c>
      <c r="CI63" s="12">
        <v>0.64636444469821086</v>
      </c>
      <c r="CJ63" s="12">
        <v>-13.145979236982075</v>
      </c>
      <c r="CK63" s="12">
        <v>-1.5565745560370936</v>
      </c>
      <c r="CL63" s="12">
        <v>6.8600075730808951</v>
      </c>
      <c r="CM63" s="12">
        <v>-0.17279982140345762</v>
      </c>
      <c r="CN63" s="12">
        <v>2.8297426304874085</v>
      </c>
      <c r="CO63" s="12">
        <v>-1.5061196140118027</v>
      </c>
      <c r="CP63" s="12">
        <v>1.646103933613996</v>
      </c>
      <c r="CQ63" s="12">
        <v>-0.81575819189967369</v>
      </c>
      <c r="CR63" s="12">
        <v>-1.0978351876020365</v>
      </c>
      <c r="CS63" s="12">
        <v>-1.6366872565898194</v>
      </c>
      <c r="CT63" s="12">
        <v>-0.14785499274705405</v>
      </c>
      <c r="CU63" s="12">
        <v>3.1733824766537078</v>
      </c>
      <c r="CV63" s="12">
        <v>0.81835757298838185</v>
      </c>
      <c r="CW63" s="12">
        <v>0.15771074113917205</v>
      </c>
      <c r="CX63" s="12">
        <v>-0.4851866592313625</v>
      </c>
      <c r="CY63" s="12">
        <v>0.75984233055994554</v>
      </c>
      <c r="CZ63" s="12">
        <v>-1.3780293799570242</v>
      </c>
      <c r="DA63" s="12">
        <v>2.9348525138479742</v>
      </c>
      <c r="DB63" s="12">
        <v>-1.927203755079987</v>
      </c>
      <c r="DC63" s="12">
        <v>-1.1321470565983205</v>
      </c>
      <c r="DD63" s="12">
        <v>0.57315596278812997</v>
      </c>
      <c r="DE63" s="12">
        <v>-0.84714051881853436</v>
      </c>
      <c r="DF63" s="12">
        <v>-1.3048661297804354</v>
      </c>
      <c r="DG63" s="12">
        <v>0.75303975569060988</v>
      </c>
      <c r="DH63" s="12">
        <v>-0.59558791737888139</v>
      </c>
      <c r="DI63" s="12">
        <v>2.3490994563934997E-2</v>
      </c>
      <c r="DJ63" s="12">
        <v>0.21430687471395427</v>
      </c>
      <c r="DK63" s="12">
        <v>1.3108372865944018</v>
      </c>
      <c r="DL63" s="12">
        <v>0.4845937614575524</v>
      </c>
      <c r="DM63" s="12">
        <v>1.7150518264393622</v>
      </c>
      <c r="DN63" s="12">
        <v>1.994495386725692E-2</v>
      </c>
      <c r="DO63" s="12">
        <v>5.477785525265233E-3</v>
      </c>
      <c r="DP63" s="12">
        <v>-0.87943943316101114</v>
      </c>
      <c r="DQ63" s="12">
        <v>-1.8085841718105566</v>
      </c>
      <c r="DR63" s="12">
        <v>-0.4571681898108193</v>
      </c>
      <c r="DS63" s="12">
        <v>7.7747001849081121</v>
      </c>
      <c r="DT63" s="12">
        <v>1.6433238048738863</v>
      </c>
      <c r="DU63" s="12">
        <v>0.66449560618426773</v>
      </c>
      <c r="DV63" s="12">
        <v>-2.7352781061344644</v>
      </c>
      <c r="DW63" s="12">
        <v>0.43656295911129739</v>
      </c>
      <c r="DX63" s="12">
        <v>-0.18343028281250229</v>
      </c>
      <c r="DY63" s="12">
        <v>0.12312414481754352</v>
      </c>
      <c r="DZ63" s="12">
        <v>-1.7868267995025278</v>
      </c>
      <c r="EA63" s="12">
        <v>-4.6840720441418178</v>
      </c>
      <c r="EB63" s="12">
        <v>0.69616909450382902</v>
      </c>
      <c r="EC63" s="12">
        <v>0.40147479994419033</v>
      </c>
      <c r="ED63" s="12">
        <v>-1.2625275482068821</v>
      </c>
      <c r="EE63" s="12">
        <v>1.3821515848420951</v>
      </c>
      <c r="EF63" s="12">
        <v>0.62896970646384442</v>
      </c>
      <c r="EG63" s="12">
        <v>-0.61995337821776353</v>
      </c>
      <c r="EH63" s="12">
        <v>0.19995862336819048</v>
      </c>
      <c r="EI63" s="12">
        <v>1.1156331785943552</v>
      </c>
      <c r="EJ63" s="12">
        <v>0.29424802899311597</v>
      </c>
      <c r="EK63" s="12">
        <v>0.72352086254030556</v>
      </c>
      <c r="EL63" s="12">
        <v>-9.1861675204252258E-2</v>
      </c>
      <c r="EM63" s="12">
        <v>4.3844991175312487E-2</v>
      </c>
      <c r="EN63" s="12">
        <v>1.3888839633412253</v>
      </c>
      <c r="EO63" s="12">
        <v>-7.4444699624493182E-2</v>
      </c>
      <c r="EP63" s="12">
        <v>4.3802127659574808E-2</v>
      </c>
      <c r="EQ63" s="12">
        <v>-0.99772804087547229</v>
      </c>
      <c r="ER63" s="12">
        <v>1.3652867045730375</v>
      </c>
      <c r="ES63" s="12">
        <v>0.24594955286374898</v>
      </c>
      <c r="ET63" s="12">
        <v>0.68067010659665073</v>
      </c>
      <c r="EU63" s="12">
        <v>0.24550298058989029</v>
      </c>
      <c r="EV63" s="12">
        <v>0.71575733354647753</v>
      </c>
      <c r="EW63" s="12">
        <v>8.1538798752632147E-2</v>
      </c>
      <c r="EX63" s="12">
        <v>0.94679205062988103</v>
      </c>
      <c r="EY63" s="12">
        <v>-1.7535589170891086</v>
      </c>
      <c r="EZ63" s="12">
        <v>1.3073380797474812</v>
      </c>
      <c r="FA63" s="12">
        <v>-0.35346731012765531</v>
      </c>
      <c r="FB63" s="12">
        <v>-5.2034197080644162E-2</v>
      </c>
      <c r="FC63" s="12">
        <v>-0.28307818363778381</v>
      </c>
      <c r="FD63" s="12">
        <v>7.259401732102333E-2</v>
      </c>
      <c r="FE63" s="12">
        <v>0.39327487188458576</v>
      </c>
      <c r="FF63" s="12">
        <v>-0.13309257143451703</v>
      </c>
      <c r="FG63" s="62"/>
      <c r="FI63" s="62"/>
      <c r="FJ63" s="58"/>
      <c r="FK63" s="62"/>
    </row>
    <row r="64" spans="1:167" s="63" customFormat="1" ht="18" customHeight="1" x14ac:dyDescent="0.2">
      <c r="A64" s="64"/>
      <c r="B64" s="60" t="s">
        <v>93</v>
      </c>
      <c r="C64" s="12">
        <v>1.0307547516280602</v>
      </c>
      <c r="D64" s="12">
        <v>4.1238023972164362</v>
      </c>
      <c r="E64" s="12">
        <v>1.6238731760069625</v>
      </c>
      <c r="F64" s="12">
        <v>0.32162798404915538</v>
      </c>
      <c r="G64" s="12">
        <v>1.4257483294042972</v>
      </c>
      <c r="H64" s="12">
        <v>2.5162436632481633</v>
      </c>
      <c r="I64" s="12">
        <v>-0.4844572147631121</v>
      </c>
      <c r="J64" s="12">
        <v>-7.1686634763346024E-2</v>
      </c>
      <c r="K64" s="12">
        <v>0</v>
      </c>
      <c r="L64" s="12">
        <v>4.3786150006693614</v>
      </c>
      <c r="M64" s="12">
        <v>0</v>
      </c>
      <c r="N64" s="12">
        <v>-6.4093841287027331E-3</v>
      </c>
      <c r="O64" s="12">
        <v>3.3285752898237542</v>
      </c>
      <c r="P64" s="12">
        <v>5.3359131147766137</v>
      </c>
      <c r="Q64" s="12">
        <v>-8.5813333739768964</v>
      </c>
      <c r="R64" s="12">
        <v>-5.5884917370851994E-3</v>
      </c>
      <c r="S64" s="12">
        <v>-2.9977932797074391</v>
      </c>
      <c r="T64" s="12">
        <v>0</v>
      </c>
      <c r="U64" s="12">
        <v>2.3055403565937382</v>
      </c>
      <c r="V64" s="12">
        <v>-0.91646720551079586</v>
      </c>
      <c r="W64" s="12">
        <v>0</v>
      </c>
      <c r="X64" s="12">
        <v>-0.72154883143913384</v>
      </c>
      <c r="Y64" s="12">
        <v>3.9395052452104062</v>
      </c>
      <c r="Z64" s="12">
        <v>0</v>
      </c>
      <c r="AA64" s="12">
        <v>-1.9458358598734016E-3</v>
      </c>
      <c r="AB64" s="12">
        <v>0</v>
      </c>
      <c r="AC64" s="12">
        <v>0</v>
      </c>
      <c r="AD64" s="12">
        <v>2.9881326700503141</v>
      </c>
      <c r="AE64" s="12">
        <v>-2.657623387936503</v>
      </c>
      <c r="AF64" s="12">
        <v>0</v>
      </c>
      <c r="AG64" s="12">
        <v>-3.9976654594875427E-3</v>
      </c>
      <c r="AH64" s="12">
        <v>-2.9254014844992682E-3</v>
      </c>
      <c r="AI64" s="12">
        <v>-7.0140050808975563</v>
      </c>
      <c r="AJ64" s="12">
        <v>1.9452749751547316E-2</v>
      </c>
      <c r="AK64" s="12">
        <v>0</v>
      </c>
      <c r="AL64" s="12">
        <v>1.353208791465832E-3</v>
      </c>
      <c r="AM64" s="12">
        <v>9.9797795942724967</v>
      </c>
      <c r="AN64" s="12">
        <v>-3.9980548134410543</v>
      </c>
      <c r="AO64" s="12">
        <v>-5.2829735527868404</v>
      </c>
      <c r="AP64" s="12">
        <v>0</v>
      </c>
      <c r="AQ64" s="12">
        <v>0</v>
      </c>
      <c r="AR64" s="12">
        <v>0</v>
      </c>
      <c r="AS64" s="12">
        <v>-5.2983104416925997E-3</v>
      </c>
      <c r="AT64" s="12">
        <v>0</v>
      </c>
      <c r="AU64" s="12">
        <v>4.4955647433786439E-3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3.1436869008178103</v>
      </c>
      <c r="BC64" s="12">
        <v>3.3213815183064099E-3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4.2602565746729937E-3</v>
      </c>
      <c r="BM64" s="12">
        <v>0</v>
      </c>
      <c r="BN64" s="12">
        <v>2.5703756405537348E-3</v>
      </c>
      <c r="BO64" s="12">
        <v>0</v>
      </c>
      <c r="BP64" s="12">
        <v>-9.4631752119656021E-3</v>
      </c>
      <c r="BQ64" s="12">
        <v>-1.2077713805735968E-4</v>
      </c>
      <c r="BR64" s="12">
        <v>1.2077728392956288E-4</v>
      </c>
      <c r="BS64" s="12">
        <v>0</v>
      </c>
      <c r="BT64" s="12">
        <v>0</v>
      </c>
      <c r="BU64" s="12">
        <v>3.2912450941280591</v>
      </c>
      <c r="BV64" s="12">
        <v>0</v>
      </c>
      <c r="BW64" s="12">
        <v>0</v>
      </c>
      <c r="BX64" s="12">
        <v>2.7985289865029017E-3</v>
      </c>
      <c r="BY64" s="12">
        <v>0</v>
      </c>
      <c r="BZ64" s="12">
        <v>2.5008860160801172</v>
      </c>
      <c r="CA64" s="12">
        <v>0</v>
      </c>
      <c r="CB64" s="12">
        <v>0.63644549890466973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2.8027649181749936E-3</v>
      </c>
      <c r="CI64" s="12">
        <v>3.3411664215075909</v>
      </c>
      <c r="CJ64" s="12">
        <v>0</v>
      </c>
      <c r="CK64" s="12">
        <v>1.3989582677553791E-2</v>
      </c>
      <c r="CL64" s="12">
        <v>6.7300321692608245</v>
      </c>
      <c r="CM64" s="12">
        <v>0</v>
      </c>
      <c r="CN64" s="12">
        <v>0</v>
      </c>
      <c r="CO64" s="12">
        <v>0.8584254471195818</v>
      </c>
      <c r="CP64" s="12">
        <v>2.9522270867022415</v>
      </c>
      <c r="CQ64" s="12">
        <v>3.8494795853161179E-4</v>
      </c>
      <c r="CR64" s="12">
        <v>2.5581566751142759E-3</v>
      </c>
      <c r="CS64" s="12">
        <v>1.1566575731647433E-3</v>
      </c>
      <c r="CT64" s="12">
        <v>-1.2892736395153648E-4</v>
      </c>
      <c r="CU64" s="12">
        <v>9.7378592738950331E-3</v>
      </c>
      <c r="CV64" s="12">
        <v>0</v>
      </c>
      <c r="CW64" s="12">
        <v>-8.5318549716051351E-3</v>
      </c>
      <c r="CX64" s="12">
        <v>0</v>
      </c>
      <c r="CY64" s="12">
        <v>0</v>
      </c>
      <c r="CZ64" s="12">
        <v>1.1091216888892141E-2</v>
      </c>
      <c r="DA64" s="12">
        <v>0</v>
      </c>
      <c r="DB64" s="12">
        <v>0</v>
      </c>
      <c r="DC64" s="12">
        <v>-1.0477543282094715E-3</v>
      </c>
      <c r="DD64" s="12">
        <v>2.7760679784272213E-3</v>
      </c>
      <c r="DE64" s="12">
        <v>-2.9862420168816795</v>
      </c>
      <c r="DF64" s="12">
        <v>-2.6651326061277736E-3</v>
      </c>
      <c r="DG64" s="12">
        <v>1.6098281367638023E-2</v>
      </c>
      <c r="DH64" s="12">
        <v>0</v>
      </c>
      <c r="DI64" s="12">
        <v>0</v>
      </c>
      <c r="DJ64" s="12">
        <v>3.5068981771191332E-3</v>
      </c>
      <c r="DK64" s="12">
        <v>0</v>
      </c>
      <c r="DL64" s="12">
        <v>-7.0911931384309845E-3</v>
      </c>
      <c r="DM64" s="12">
        <v>1.744695245586847E-3</v>
      </c>
      <c r="DN64" s="12">
        <v>0</v>
      </c>
      <c r="DO64" s="12">
        <v>0</v>
      </c>
      <c r="DP64" s="12">
        <v>-1.1803698004353436E-3</v>
      </c>
      <c r="DQ64" s="12">
        <v>0</v>
      </c>
      <c r="DR64" s="12">
        <v>3.5827391013702581</v>
      </c>
      <c r="DS64" s="12">
        <v>1.9959782614265009E-3</v>
      </c>
      <c r="DT64" s="12">
        <v>1.4168707252457668</v>
      </c>
      <c r="DU64" s="12">
        <v>0</v>
      </c>
      <c r="DV64" s="12">
        <v>0</v>
      </c>
      <c r="DW64" s="12">
        <v>0</v>
      </c>
      <c r="DX64" s="12">
        <v>0</v>
      </c>
      <c r="DY64" s="12">
        <v>0.25022929215539058</v>
      </c>
      <c r="DZ64" s="12">
        <v>0</v>
      </c>
      <c r="EA64" s="12">
        <v>0</v>
      </c>
      <c r="EB64" s="12">
        <v>10.189178457894066</v>
      </c>
      <c r="EC64" s="12">
        <v>0</v>
      </c>
      <c r="ED64" s="12">
        <v>-0.95132312206436254</v>
      </c>
      <c r="EE64" s="12">
        <v>0</v>
      </c>
      <c r="EF64" s="12">
        <v>2.4252618459724706</v>
      </c>
      <c r="EG64" s="12">
        <v>0.10661041391255566</v>
      </c>
      <c r="EH64" s="12">
        <v>0.46534632746395577</v>
      </c>
      <c r="EI64" s="12">
        <v>0</v>
      </c>
      <c r="EJ64" s="12">
        <v>0</v>
      </c>
      <c r="EK64" s="12">
        <v>0</v>
      </c>
      <c r="EL64" s="12">
        <v>3.1480864405710296</v>
      </c>
      <c r="EM64" s="12">
        <v>0</v>
      </c>
      <c r="EN64" s="12">
        <v>3.5516566724199894</v>
      </c>
      <c r="EO64" s="12">
        <v>0.41589664311779018</v>
      </c>
      <c r="EP64" s="12">
        <v>-0.99322702297860133</v>
      </c>
      <c r="EQ64" s="12">
        <v>0.33291586758912217</v>
      </c>
      <c r="ER64" s="12">
        <v>0.1311953483549928</v>
      </c>
      <c r="ES64" s="12">
        <v>2.3173773312694692</v>
      </c>
      <c r="ET64" s="12">
        <v>0.31269151198219447</v>
      </c>
      <c r="EU64" s="12">
        <v>1.1091483243717164</v>
      </c>
      <c r="EV64" s="12">
        <v>1.1708688008695844E-3</v>
      </c>
      <c r="EW64" s="12">
        <v>0.37673260325385627</v>
      </c>
      <c r="EX64" s="12">
        <v>6.5995272076690981E-3</v>
      </c>
      <c r="EY64" s="12">
        <v>0.69584478607163192</v>
      </c>
      <c r="EZ64" s="12">
        <v>0</v>
      </c>
      <c r="FA64" s="12">
        <v>0</v>
      </c>
      <c r="FB64" s="12">
        <v>0</v>
      </c>
      <c r="FC64" s="12">
        <v>0.50458421831064015</v>
      </c>
      <c r="FD64" s="12">
        <v>0</v>
      </c>
      <c r="FE64" s="12">
        <v>0</v>
      </c>
      <c r="FF64" s="12">
        <v>0</v>
      </c>
      <c r="FG64" s="62"/>
      <c r="FI64" s="62"/>
      <c r="FJ64" s="58"/>
      <c r="FK64" s="62"/>
    </row>
    <row r="65" spans="1:167" s="63" customFormat="1" ht="22.5" customHeight="1" x14ac:dyDescent="0.2">
      <c r="A65" s="64"/>
      <c r="B65" s="71" t="s">
        <v>94</v>
      </c>
      <c r="C65" s="12">
        <v>0.75998471925387001</v>
      </c>
      <c r="D65" s="12">
        <v>-1.1303810382136015</v>
      </c>
      <c r="E65" s="12">
        <v>0.38768821692756195</v>
      </c>
      <c r="F65" s="12">
        <v>1.3710904777131327</v>
      </c>
      <c r="G65" s="12">
        <v>1.5797648537254627</v>
      </c>
      <c r="H65" s="12">
        <v>2.0783760939837803</v>
      </c>
      <c r="I65" s="12">
        <v>-0.70811406721711379</v>
      </c>
      <c r="J65" s="12">
        <v>1.9399711119754803</v>
      </c>
      <c r="K65" s="12">
        <v>-6.3861435113379272</v>
      </c>
      <c r="L65" s="12">
        <v>14.04994103084678</v>
      </c>
      <c r="M65" s="12">
        <v>-0.2808511256649604</v>
      </c>
      <c r="N65" s="12">
        <v>-0.92613590935253232</v>
      </c>
      <c r="O65" s="12">
        <v>1.7828851729005502</v>
      </c>
      <c r="P65" s="12">
        <v>-1.2695337412152785</v>
      </c>
      <c r="Q65" s="12">
        <v>1.2564653617089583</v>
      </c>
      <c r="R65" s="12">
        <v>-1.1100383764760968</v>
      </c>
      <c r="S65" s="12">
        <v>0.45347451282520268</v>
      </c>
      <c r="T65" s="12">
        <v>3.2495674731818802</v>
      </c>
      <c r="U65" s="12">
        <v>1.7661693502324383E-2</v>
      </c>
      <c r="V65" s="12">
        <v>0.74293297907168654</v>
      </c>
      <c r="W65" s="12">
        <v>-1.0053347477041674</v>
      </c>
      <c r="X65" s="12">
        <v>-0.33494236444642222</v>
      </c>
      <c r="Y65" s="12">
        <v>2.1553382910762586</v>
      </c>
      <c r="Z65" s="12">
        <v>0.72119371288876799</v>
      </c>
      <c r="AA65" s="12">
        <v>0.49539304158534581</v>
      </c>
      <c r="AB65" s="12">
        <v>0.80669674203428521</v>
      </c>
      <c r="AC65" s="12">
        <v>-0.36900518610072375</v>
      </c>
      <c r="AD65" s="12">
        <v>0.7385703252621445</v>
      </c>
      <c r="AE65" s="12">
        <v>-2.4017409038495696</v>
      </c>
      <c r="AF65" s="12">
        <v>-2.980654619870815</v>
      </c>
      <c r="AG65" s="12">
        <v>3.4718967846605331</v>
      </c>
      <c r="AH65" s="12">
        <v>3.2128436018734163</v>
      </c>
      <c r="AI65" s="12">
        <v>0.47230027035645161</v>
      </c>
      <c r="AJ65" s="12">
        <v>0.25417330840067365</v>
      </c>
      <c r="AK65" s="12">
        <v>-0.1089060504069872</v>
      </c>
      <c r="AL65" s="12">
        <v>1.1146016217000287</v>
      </c>
      <c r="AM65" s="12">
        <v>-2.200491346242206</v>
      </c>
      <c r="AN65" s="12">
        <v>0.19193535354584679</v>
      </c>
      <c r="AO65" s="12">
        <v>-1.2187581355232235</v>
      </c>
      <c r="AP65" s="12">
        <v>0.83253328388848136</v>
      </c>
      <c r="AQ65" s="12">
        <v>0.521756613767832</v>
      </c>
      <c r="AR65" s="12">
        <v>0.46364835145309424</v>
      </c>
      <c r="AS65" s="12">
        <v>-0.31136666053719342</v>
      </c>
      <c r="AT65" s="12">
        <v>1.195826430803093</v>
      </c>
      <c r="AU65" s="12">
        <v>1.2180342366324259</v>
      </c>
      <c r="AV65" s="12">
        <v>0.12662547362680687</v>
      </c>
      <c r="AW65" s="12">
        <v>0.12107106950223212</v>
      </c>
      <c r="AX65" s="12">
        <v>0.41341630424058806</v>
      </c>
      <c r="AY65" s="12">
        <v>1.289912811584415</v>
      </c>
      <c r="AZ65" s="12">
        <v>0.16356851717247434</v>
      </c>
      <c r="BA65" s="12">
        <v>0.92764619002170257</v>
      </c>
      <c r="BB65" s="12">
        <v>-1.0302792935447447</v>
      </c>
      <c r="BC65" s="12">
        <v>9.3207148949581153E-2</v>
      </c>
      <c r="BD65" s="12">
        <v>0.16516763606329032</v>
      </c>
      <c r="BE65" s="12">
        <v>-0.20273195257863863</v>
      </c>
      <c r="BF65" s="12">
        <v>0.45465091780052536</v>
      </c>
      <c r="BG65" s="12">
        <v>6.7829070063418762E-2</v>
      </c>
      <c r="BH65" s="12">
        <v>0.7865224283170047</v>
      </c>
      <c r="BI65" s="12">
        <v>0.99523138399186806</v>
      </c>
      <c r="BJ65" s="12">
        <v>1.0130306796897859</v>
      </c>
      <c r="BK65" s="12">
        <v>1.891240655109705E-2</v>
      </c>
      <c r="BL65" s="12">
        <v>-0.34219239366187759</v>
      </c>
      <c r="BM65" s="12">
        <v>-0.4764854856795675</v>
      </c>
      <c r="BN65" s="12">
        <v>0.2549616993473558</v>
      </c>
      <c r="BO65" s="12">
        <v>-0.13118829658189668</v>
      </c>
      <c r="BP65" s="12">
        <v>0.17848804526892081</v>
      </c>
      <c r="BQ65" s="12">
        <v>0.17052497344425266</v>
      </c>
      <c r="BR65" s="12">
        <v>0.28259800071765984</v>
      </c>
      <c r="BS65" s="12">
        <v>-0.8647515213064394</v>
      </c>
      <c r="BT65" s="12">
        <v>1.015491436163396</v>
      </c>
      <c r="BU65" s="12">
        <v>7.6605248368233347E-2</v>
      </c>
      <c r="BV65" s="12">
        <v>4.5898329770066582E-2</v>
      </c>
      <c r="BW65" s="12">
        <v>-3.4159668168898261E-2</v>
      </c>
      <c r="BX65" s="12">
        <v>0.69430903082283724</v>
      </c>
      <c r="BY65" s="12">
        <v>9.2339075980121912</v>
      </c>
      <c r="BZ65" s="12">
        <v>-1.5380728440297475</v>
      </c>
      <c r="CA65" s="12">
        <v>1.5002628303068866</v>
      </c>
      <c r="CB65" s="12">
        <v>0.96473850831364505</v>
      </c>
      <c r="CC65" s="12">
        <v>-0.42310575649840976</v>
      </c>
      <c r="CD65" s="12">
        <v>0.32982522372837497</v>
      </c>
      <c r="CE65" s="12">
        <v>8.8460477531171477E-2</v>
      </c>
      <c r="CF65" s="12">
        <v>0.36013239343586356</v>
      </c>
      <c r="CG65" s="12">
        <v>1.5525044070057836</v>
      </c>
      <c r="CH65" s="12">
        <v>0.12880546025888506</v>
      </c>
      <c r="CI65" s="12">
        <v>0.39815338697273273</v>
      </c>
      <c r="CJ65" s="12">
        <v>1.0986246822219714</v>
      </c>
      <c r="CK65" s="12">
        <v>-0.95172267616294715</v>
      </c>
      <c r="CL65" s="12">
        <v>2.4433219614435453</v>
      </c>
      <c r="CM65" s="12">
        <v>-1.7010263349015897</v>
      </c>
      <c r="CN65" s="12">
        <v>-0.96646864465704807</v>
      </c>
      <c r="CO65" s="12">
        <v>-0.22625143560119909</v>
      </c>
      <c r="CP65" s="12">
        <v>-2.8795356784638848E-2</v>
      </c>
      <c r="CQ65" s="12">
        <v>1.3761795373681274</v>
      </c>
      <c r="CR65" s="12">
        <v>3.0259133821565865</v>
      </c>
      <c r="CS65" s="12">
        <v>-1.6599790532532133</v>
      </c>
      <c r="CT65" s="12">
        <v>0.3286909751244016</v>
      </c>
      <c r="CU65" s="12">
        <v>-0.3038585601397803</v>
      </c>
      <c r="CV65" s="12">
        <v>0.27836001124961207</v>
      </c>
      <c r="CW65" s="12">
        <v>2.9442264746497138</v>
      </c>
      <c r="CX65" s="12">
        <v>-0.22374703264603779</v>
      </c>
      <c r="CY65" s="12">
        <v>0.29177085143761161</v>
      </c>
      <c r="CZ65" s="12">
        <v>-0.31270589201037868</v>
      </c>
      <c r="DA65" s="12">
        <v>0.26943946871640367</v>
      </c>
      <c r="DB65" s="12">
        <v>-0.43092955179208081</v>
      </c>
      <c r="DC65" s="12">
        <v>0.46600332011650369</v>
      </c>
      <c r="DD65" s="12">
        <v>-3.1395407117296159E-2</v>
      </c>
      <c r="DE65" s="12">
        <v>-1.2191920811192025</v>
      </c>
      <c r="DF65" s="12">
        <v>-0.78445562920600453</v>
      </c>
      <c r="DG65" s="12">
        <v>-0.29695606688938669</v>
      </c>
      <c r="DH65" s="12">
        <v>1.4364792546480931</v>
      </c>
      <c r="DI65" s="12">
        <v>1.9919284735023801</v>
      </c>
      <c r="DJ65" s="12">
        <v>0.73057923789610069</v>
      </c>
      <c r="DK65" s="12">
        <v>0.57967679090689117</v>
      </c>
      <c r="DL65" s="12">
        <v>-1.0354242177351702</v>
      </c>
      <c r="DM65" s="12">
        <v>-0.36928183710458473</v>
      </c>
      <c r="DN65" s="12">
        <v>1.358724719345239</v>
      </c>
      <c r="DO65" s="12">
        <v>-0.88694001965557989</v>
      </c>
      <c r="DP65" s="12">
        <v>0.31160301125530143</v>
      </c>
      <c r="DQ65" s="12">
        <v>0.33864921217536814</v>
      </c>
      <c r="DR65" s="12">
        <v>0.27970997536794773</v>
      </c>
      <c r="DS65" s="12">
        <v>1.6211708121322443</v>
      </c>
      <c r="DT65" s="12">
        <v>-0.63053494807788768</v>
      </c>
      <c r="DU65" s="12">
        <v>0.44967954908903263</v>
      </c>
      <c r="DV65" s="12">
        <v>6.5764961643077768E-2</v>
      </c>
      <c r="DW65" s="12">
        <v>0.76618160086407983</v>
      </c>
      <c r="DX65" s="12">
        <v>0.1946691490956276</v>
      </c>
      <c r="DY65" s="12">
        <v>-0.29434990925818472</v>
      </c>
      <c r="DZ65" s="12">
        <v>1.2140346517698797</v>
      </c>
      <c r="EA65" s="12">
        <v>1.2734456654858395</v>
      </c>
      <c r="EB65" s="12">
        <v>0.13190043809374608</v>
      </c>
      <c r="EC65" s="12">
        <v>1.6348080330790049</v>
      </c>
      <c r="ED65" s="12">
        <v>0.66337737284845044</v>
      </c>
      <c r="EE65" s="12">
        <v>0.33412254617086745</v>
      </c>
      <c r="EF65" s="12">
        <v>0.2478565512437747</v>
      </c>
      <c r="EG65" s="12">
        <v>0.22276747040190781</v>
      </c>
      <c r="EH65" s="12">
        <v>0.20025269428796122</v>
      </c>
      <c r="EI65" s="12">
        <v>-0.26673985520970778</v>
      </c>
      <c r="EJ65" s="12">
        <v>0.87852190040569322</v>
      </c>
      <c r="EK65" s="12">
        <v>-0.62577012196324278</v>
      </c>
      <c r="EL65" s="12">
        <v>0.44471884077019741</v>
      </c>
      <c r="EM65" s="12">
        <v>0.53052126289065971</v>
      </c>
      <c r="EN65" s="12">
        <v>0.43372469127769264</v>
      </c>
      <c r="EO65" s="12">
        <v>0.58329159845595768</v>
      </c>
      <c r="EP65" s="12">
        <v>0.83910157091860071</v>
      </c>
      <c r="EQ65" s="12">
        <v>1.834151188575305</v>
      </c>
      <c r="ER65" s="12">
        <v>0.98481755055719589</v>
      </c>
      <c r="ES65" s="12">
        <v>-8.2005303781130578E-2</v>
      </c>
      <c r="ET65" s="12">
        <v>0.38018938327530805</v>
      </c>
      <c r="EU65" s="12">
        <v>0.87806101007619475</v>
      </c>
      <c r="EV65" s="12">
        <v>0.62644730989758557</v>
      </c>
      <c r="EW65" s="12">
        <v>0.68984475016054603</v>
      </c>
      <c r="EX65" s="12">
        <v>-0.58040537205631892</v>
      </c>
      <c r="EY65" s="12">
        <v>1.2556070939494788</v>
      </c>
      <c r="EZ65" s="12">
        <v>0.18789706557865316</v>
      </c>
      <c r="FA65" s="12">
        <v>0.35083233996407159</v>
      </c>
      <c r="FB65" s="12">
        <v>-0.46335742504368227</v>
      </c>
      <c r="FC65" s="12">
        <v>0.22341744513684603</v>
      </c>
      <c r="FD65" s="12">
        <v>-0.79492625014449914</v>
      </c>
      <c r="FE65" s="12">
        <v>1.2972706819593753</v>
      </c>
      <c r="FF65" s="12">
        <v>0.50206254386218063</v>
      </c>
      <c r="FG65" s="62"/>
      <c r="FI65" s="62"/>
      <c r="FJ65" s="58"/>
      <c r="FK65" s="62"/>
    </row>
    <row r="66" spans="1:167" s="63" customFormat="1" ht="15.75" customHeight="1" x14ac:dyDescent="0.2">
      <c r="A66" s="64"/>
      <c r="B66" s="60" t="s">
        <v>95</v>
      </c>
      <c r="C66" s="12">
        <v>3.643797434612317</v>
      </c>
      <c r="D66" s="12">
        <v>1.2453058798267413E-2</v>
      </c>
      <c r="E66" s="12">
        <v>4.21795952600863</v>
      </c>
      <c r="F66" s="12">
        <v>0.13276281985794558</v>
      </c>
      <c r="G66" s="12">
        <v>5.6487551686457138E-2</v>
      </c>
      <c r="H66" s="12">
        <v>-1.8528850583254819E-2</v>
      </c>
      <c r="I66" s="12">
        <v>0.13033873175767319</v>
      </c>
      <c r="J66" s="12">
        <v>0.19752015543279544</v>
      </c>
      <c r="K66" s="12">
        <v>-0.14283408807687081</v>
      </c>
      <c r="L66" s="12">
        <v>2.037732048369989E-2</v>
      </c>
      <c r="M66" s="12">
        <v>1.7230590159922343E-2</v>
      </c>
      <c r="N66" s="12">
        <v>0</v>
      </c>
      <c r="O66" s="12">
        <v>0.40549207768461049</v>
      </c>
      <c r="P66" s="12">
        <v>-1.6171422679733816E-2</v>
      </c>
      <c r="Q66" s="12">
        <v>1.7786508320116745E-2</v>
      </c>
      <c r="R66" s="12">
        <v>1.2378126263440814</v>
      </c>
      <c r="S66" s="12">
        <v>1.8125169370585725</v>
      </c>
      <c r="T66" s="12">
        <v>-1.211980373117183</v>
      </c>
      <c r="U66" s="12">
        <v>0</v>
      </c>
      <c r="V66" s="12">
        <v>9.0508009325396266E-2</v>
      </c>
      <c r="W66" s="12">
        <v>-1.6827995993595746E-2</v>
      </c>
      <c r="X66" s="12">
        <v>0</v>
      </c>
      <c r="Y66" s="12">
        <v>-5.6108516687014554E-2</v>
      </c>
      <c r="Z66" s="12">
        <v>0</v>
      </c>
      <c r="AA66" s="12">
        <v>1.8964712195829625</v>
      </c>
      <c r="AB66" s="12">
        <v>-3.489909567588878E-3</v>
      </c>
      <c r="AC66" s="12">
        <v>0</v>
      </c>
      <c r="AD66" s="12">
        <v>2.8765556919507773E-2</v>
      </c>
      <c r="AE66" s="12">
        <v>-4.9540816228321738E-3</v>
      </c>
      <c r="AF66" s="12">
        <v>0</v>
      </c>
      <c r="AG66" s="12">
        <v>8.6838869560068588E-3</v>
      </c>
      <c r="AH66" s="12">
        <v>2.2917877651562613E-2</v>
      </c>
      <c r="AI66" s="12">
        <v>-4.8877086699083971E-2</v>
      </c>
      <c r="AJ66" s="12">
        <v>0.126906882568667</v>
      </c>
      <c r="AK66" s="12">
        <v>3.906943577294264E-2</v>
      </c>
      <c r="AL66" s="12">
        <v>7.205042089697411E-2</v>
      </c>
      <c r="AM66" s="12">
        <v>7.7101515075137295</v>
      </c>
      <c r="AN66" s="12">
        <v>6.51564195226495E-3</v>
      </c>
      <c r="AO66" s="12">
        <v>6.6173183604023578E-2</v>
      </c>
      <c r="AP66" s="12">
        <v>-1.5938782861213419E-2</v>
      </c>
      <c r="AQ66" s="12">
        <v>-2.7786387371775412E-3</v>
      </c>
      <c r="AR66" s="12">
        <v>1.9508168579318586E-2</v>
      </c>
      <c r="AS66" s="12">
        <v>0</v>
      </c>
      <c r="AT66" s="12">
        <v>-1.8125286683468023E-2</v>
      </c>
      <c r="AU66" s="12">
        <v>0</v>
      </c>
      <c r="AV66" s="12">
        <v>1.1307926084858089E-2</v>
      </c>
      <c r="AW66" s="12">
        <v>8.0016462938425903E-3</v>
      </c>
      <c r="AX66" s="12">
        <v>-1.8229891819376842E-2</v>
      </c>
      <c r="AY66" s="12">
        <v>1.2347605792675465</v>
      </c>
      <c r="AZ66" s="12">
        <v>0</v>
      </c>
      <c r="BA66" s="12">
        <v>3.6263456955021312E-2</v>
      </c>
      <c r="BB66" s="12">
        <v>1.3235857359771286</v>
      </c>
      <c r="BC66" s="12">
        <v>0</v>
      </c>
      <c r="BD66" s="12">
        <v>3.469935824624848E-2</v>
      </c>
      <c r="BE66" s="12">
        <v>0</v>
      </c>
      <c r="BF66" s="12">
        <v>-8.9679726367197787E-3</v>
      </c>
      <c r="BG66" s="12">
        <v>0</v>
      </c>
      <c r="BH66" s="12">
        <v>0</v>
      </c>
      <c r="BI66" s="12">
        <v>0</v>
      </c>
      <c r="BJ66" s="12">
        <v>1.9571287789266201E-2</v>
      </c>
      <c r="BK66" s="12">
        <v>-0.16348736327942426</v>
      </c>
      <c r="BL66" s="12">
        <v>-6.0553639543159399E-3</v>
      </c>
      <c r="BM66" s="12">
        <v>3.828401434577966E-2</v>
      </c>
      <c r="BN66" s="12">
        <v>0.11584849100874095</v>
      </c>
      <c r="BO66" s="12">
        <v>2.9332083181232704E-3</v>
      </c>
      <c r="BP66" s="12">
        <v>0</v>
      </c>
      <c r="BQ66" s="12">
        <v>0</v>
      </c>
      <c r="BR66" s="12">
        <v>0</v>
      </c>
      <c r="BS66" s="12">
        <v>7.4253260070378246E-3</v>
      </c>
      <c r="BT66" s="12">
        <v>0</v>
      </c>
      <c r="BU66" s="12">
        <v>8.9488537242443655E-3</v>
      </c>
      <c r="BV66" s="12">
        <v>0.12047666471537433</v>
      </c>
      <c r="BW66" s="12">
        <v>0.64979115383436703</v>
      </c>
      <c r="BX66" s="12">
        <v>0.10076484145369324</v>
      </c>
      <c r="BY66" s="12">
        <v>-0.15310756676775172</v>
      </c>
      <c r="BZ66" s="12">
        <v>2.6254508673960286</v>
      </c>
      <c r="CA66" s="12">
        <v>4.1518909062743248E-2</v>
      </c>
      <c r="CB66" s="12">
        <v>-9.4983833813233609E-3</v>
      </c>
      <c r="CC66" s="12">
        <v>1.8905990226247837E-3</v>
      </c>
      <c r="CD66" s="12">
        <v>0</v>
      </c>
      <c r="CE66" s="12">
        <v>4.1855600142616245</v>
      </c>
      <c r="CF66" s="12">
        <v>0</v>
      </c>
      <c r="CG66" s="12">
        <v>0</v>
      </c>
      <c r="CH66" s="12">
        <v>-1.868729458842644E-4</v>
      </c>
      <c r="CI66" s="12">
        <v>0.57662028055656123</v>
      </c>
      <c r="CJ66" s="12">
        <v>3.0176561022443593E-3</v>
      </c>
      <c r="CK66" s="12">
        <v>0</v>
      </c>
      <c r="CL66" s="12">
        <v>6.4791829973076531E-2</v>
      </c>
      <c r="CM66" s="12">
        <v>0</v>
      </c>
      <c r="CN66" s="12">
        <v>7.9877450474219458E-3</v>
      </c>
      <c r="CO66" s="12">
        <v>7.1855132662846932</v>
      </c>
      <c r="CP66" s="12">
        <v>2.7912467268187413E-3</v>
      </c>
      <c r="CQ66" s="12">
        <v>0</v>
      </c>
      <c r="CR66" s="12">
        <v>2.7696148536371368E-3</v>
      </c>
      <c r="CS66" s="12">
        <v>6.8028066081837757E-2</v>
      </c>
      <c r="CT66" s="12">
        <v>6.9934287043160737E-3</v>
      </c>
      <c r="CU66" s="12">
        <v>1.8999767679252599</v>
      </c>
      <c r="CV66" s="12">
        <v>0.32441414644792665</v>
      </c>
      <c r="CW66" s="12">
        <v>4.2901212978430081E-2</v>
      </c>
      <c r="CX66" s="12">
        <v>3.1093386784641908E-3</v>
      </c>
      <c r="CY66" s="12">
        <v>0</v>
      </c>
      <c r="CZ66" s="12">
        <v>0.15231406008344717</v>
      </c>
      <c r="DA66" s="12">
        <v>0</v>
      </c>
      <c r="DB66" s="12">
        <v>3.1679310198429178E-3</v>
      </c>
      <c r="DC66" s="12">
        <v>-0.24709306106059925</v>
      </c>
      <c r="DD66" s="12">
        <v>0.74531937543345084</v>
      </c>
      <c r="DE66" s="12">
        <v>0</v>
      </c>
      <c r="DF66" s="12">
        <v>8.8128512600094133E-2</v>
      </c>
      <c r="DG66" s="12">
        <v>1.0425265080635793</v>
      </c>
      <c r="DH66" s="12">
        <v>0.22060668627004176</v>
      </c>
      <c r="DI66" s="12">
        <v>-3.5628368268980637E-4</v>
      </c>
      <c r="DJ66" s="12">
        <v>1.7811941253054187E-4</v>
      </c>
      <c r="DK66" s="12">
        <v>1.7816522219771258E-4</v>
      </c>
      <c r="DL66" s="12">
        <v>0</v>
      </c>
      <c r="DM66" s="12">
        <v>0</v>
      </c>
      <c r="DN66" s="12">
        <v>1.3731575480280256E-2</v>
      </c>
      <c r="DO66" s="12">
        <v>0</v>
      </c>
      <c r="DP66" s="12">
        <v>5.3637752831156682</v>
      </c>
      <c r="DQ66" s="12">
        <v>-4.8928140407707321</v>
      </c>
      <c r="DR66" s="12">
        <v>5.0668475170383642</v>
      </c>
      <c r="DS66" s="12">
        <v>1.974695876982846</v>
      </c>
      <c r="DT66" s="12">
        <v>3.9135019469003662</v>
      </c>
      <c r="DU66" s="12">
        <v>0</v>
      </c>
      <c r="DV66" s="12">
        <v>0</v>
      </c>
      <c r="DW66" s="12">
        <v>1.7455266947652426E-2</v>
      </c>
      <c r="DX66" s="12">
        <v>9.8503392900406439E-2</v>
      </c>
      <c r="DY66" s="12">
        <v>1.2003574073315981E-2</v>
      </c>
      <c r="DZ66" s="12">
        <v>1.6795599150865037E-2</v>
      </c>
      <c r="EA66" s="12">
        <v>-0.12027935678667889</v>
      </c>
      <c r="EB66" s="12">
        <v>4.1130067566541584E-2</v>
      </c>
      <c r="EC66" s="12">
        <v>4.153229083665444E-2</v>
      </c>
      <c r="ED66" s="12">
        <v>6.4300428289443268E-2</v>
      </c>
      <c r="EE66" s="12">
        <v>3.0260271094650903E-3</v>
      </c>
      <c r="EF66" s="12">
        <v>0</v>
      </c>
      <c r="EG66" s="12">
        <v>1.0412548149316692</v>
      </c>
      <c r="EH66" s="12">
        <v>0</v>
      </c>
      <c r="EI66" s="12">
        <v>0.39822423416742136</v>
      </c>
      <c r="EJ66" s="12">
        <v>0.32160363778350742</v>
      </c>
      <c r="EK66" s="12">
        <v>0</v>
      </c>
      <c r="EL66" s="12">
        <v>0.50136619649916447</v>
      </c>
      <c r="EM66" s="12">
        <v>0</v>
      </c>
      <c r="EN66" s="12">
        <v>0</v>
      </c>
      <c r="EO66" s="12">
        <v>0</v>
      </c>
      <c r="EP66" s="12">
        <v>0</v>
      </c>
      <c r="EQ66" s="12">
        <v>0.91083951898514215</v>
      </c>
      <c r="ER66" s="12">
        <v>4.003907992814959E-2</v>
      </c>
      <c r="ES66" s="12">
        <v>0.13767373194117738</v>
      </c>
      <c r="ET66" s="12">
        <v>7.6817605608789421</v>
      </c>
      <c r="EU66" s="12">
        <v>0.35158381949409545</v>
      </c>
      <c r="EV66" s="12">
        <v>0</v>
      </c>
      <c r="EW66" s="12">
        <v>0.13771725187777406</v>
      </c>
      <c r="EX66" s="12">
        <v>-0.25402132007208422</v>
      </c>
      <c r="EY66" s="12">
        <v>-1.4657567965230101E-2</v>
      </c>
      <c r="EZ66" s="12">
        <v>0.13146697745425229</v>
      </c>
      <c r="FA66" s="12">
        <v>0.12050259539304875</v>
      </c>
      <c r="FB66" s="12">
        <v>-0.12035756140778631</v>
      </c>
      <c r="FC66" s="12">
        <v>0.30110055546536785</v>
      </c>
      <c r="FD66" s="12">
        <v>0</v>
      </c>
      <c r="FE66" s="12">
        <v>0.7380080824074895</v>
      </c>
      <c r="FF66" s="12">
        <v>4.119537735419712</v>
      </c>
      <c r="FG66" s="62"/>
      <c r="FI66" s="62"/>
      <c r="FJ66" s="58"/>
      <c r="FK66" s="62"/>
    </row>
    <row r="67" spans="1:167" s="63" customFormat="1" ht="15.75" customHeight="1" x14ac:dyDescent="0.2">
      <c r="A67" s="64"/>
      <c r="B67" s="60" t="s">
        <v>96</v>
      </c>
      <c r="C67" s="12">
        <v>-0.36826046678867241</v>
      </c>
      <c r="D67" s="12">
        <v>7.2138106024436821</v>
      </c>
      <c r="E67" s="12">
        <v>-2.8998605743732031</v>
      </c>
      <c r="F67" s="12">
        <v>-1.373914819731481</v>
      </c>
      <c r="G67" s="12">
        <v>1.93669073914704</v>
      </c>
      <c r="H67" s="12">
        <v>3.5784758056869093</v>
      </c>
      <c r="I67" s="12">
        <v>3.1383766707437921</v>
      </c>
      <c r="J67" s="12">
        <v>0.5884412881158152</v>
      </c>
      <c r="K67" s="12">
        <v>-2.0876736069771695</v>
      </c>
      <c r="L67" s="12">
        <v>-2.6958785864131918</v>
      </c>
      <c r="M67" s="12">
        <v>6.3913422083961002E-2</v>
      </c>
      <c r="N67" s="12">
        <v>-0.87034098291866036</v>
      </c>
      <c r="O67" s="12">
        <v>8.0962621660263245E-2</v>
      </c>
      <c r="P67" s="12">
        <v>-0.35657657242080809</v>
      </c>
      <c r="Q67" s="12">
        <v>5.6207327967791487</v>
      </c>
      <c r="R67" s="12">
        <v>1.8272484734373151</v>
      </c>
      <c r="S67" s="12">
        <v>0.52277565606877463</v>
      </c>
      <c r="T67" s="12">
        <v>0.7283705649176353</v>
      </c>
      <c r="U67" s="12">
        <v>-0.19063304366787603</v>
      </c>
      <c r="V67" s="12">
        <v>0.63345071605345193</v>
      </c>
      <c r="W67" s="12">
        <v>2.0951772085969766</v>
      </c>
      <c r="X67" s="12">
        <v>-0.9302304727581423</v>
      </c>
      <c r="Y67" s="12">
        <v>1.5398408345030257</v>
      </c>
      <c r="Z67" s="12">
        <v>0.17878755356284248</v>
      </c>
      <c r="AA67" s="12">
        <v>-7.7856213155436116E-2</v>
      </c>
      <c r="AB67" s="12">
        <v>-7.1229683111037279</v>
      </c>
      <c r="AC67" s="12">
        <v>0.93982447303189165</v>
      </c>
      <c r="AD67" s="12">
        <v>-1.1380958408802044</v>
      </c>
      <c r="AE67" s="12">
        <v>0.76266314407389402</v>
      </c>
      <c r="AF67" s="12">
        <v>-1.054731435530698</v>
      </c>
      <c r="AG67" s="12">
        <v>0.21238891468373655</v>
      </c>
      <c r="AH67" s="12">
        <v>0.41145409774760999</v>
      </c>
      <c r="AI67" s="12">
        <v>-1.3574615740111984</v>
      </c>
      <c r="AJ67" s="12">
        <v>3.3054534638490063</v>
      </c>
      <c r="AK67" s="12">
        <v>-1.9742823504909079E-2</v>
      </c>
      <c r="AL67" s="12">
        <v>2.1751923313746424</v>
      </c>
      <c r="AM67" s="12">
        <v>-1.2308888084375025</v>
      </c>
      <c r="AN67" s="12">
        <v>-0.17767868674710696</v>
      </c>
      <c r="AO67" s="12">
        <v>-0.27600842182720076</v>
      </c>
      <c r="AP67" s="12">
        <v>-8.60893443227706E-2</v>
      </c>
      <c r="AQ67" s="12">
        <v>1.4824878623479698</v>
      </c>
      <c r="AR67" s="12">
        <v>0.18623735552005805</v>
      </c>
      <c r="AS67" s="12">
        <v>-0.52902463770820862</v>
      </c>
      <c r="AT67" s="12">
        <v>0.96848234763402541</v>
      </c>
      <c r="AU67" s="12">
        <v>0.16688228951842188</v>
      </c>
      <c r="AV67" s="12">
        <v>0.3047418794974277</v>
      </c>
      <c r="AW67" s="12">
        <v>1.0937495286458487</v>
      </c>
      <c r="AX67" s="12">
        <v>-0.87230201820935882</v>
      </c>
      <c r="AY67" s="12">
        <v>-0.16728005317965255</v>
      </c>
      <c r="AZ67" s="12">
        <v>-1.2768687997931183</v>
      </c>
      <c r="BA67" s="12">
        <v>2.8772199197375725</v>
      </c>
      <c r="BB67" s="12">
        <v>-11.595167744197344</v>
      </c>
      <c r="BC67" s="12">
        <v>11.747747565522261</v>
      </c>
      <c r="BD67" s="12">
        <v>0.40694754396530808</v>
      </c>
      <c r="BE67" s="12">
        <v>1.7313865733469935</v>
      </c>
      <c r="BF67" s="12">
        <v>-0.90936078410298604</v>
      </c>
      <c r="BG67" s="12">
        <v>1.5344620283166854</v>
      </c>
      <c r="BH67" s="12">
        <v>5.9540903431432035E-2</v>
      </c>
      <c r="BI67" s="12">
        <v>0.10424188543083357</v>
      </c>
      <c r="BJ67" s="12">
        <v>0.35969001820461699</v>
      </c>
      <c r="BK67" s="12">
        <v>-3.8149192673947563</v>
      </c>
      <c r="BL67" s="12">
        <v>0.91272954394752137</v>
      </c>
      <c r="BM67" s="12">
        <v>0.82839924093303097</v>
      </c>
      <c r="BN67" s="12">
        <v>2.917136777199647</v>
      </c>
      <c r="BO67" s="12">
        <v>0.10125706586474603</v>
      </c>
      <c r="BP67" s="12">
        <v>-3.1890441353243926E-2</v>
      </c>
      <c r="BQ67" s="12">
        <v>1.3051374824329276</v>
      </c>
      <c r="BR67" s="12">
        <v>1.0888362849079014</v>
      </c>
      <c r="BS67" s="12">
        <v>-1.0713382544974448</v>
      </c>
      <c r="BT67" s="12">
        <v>0.16895066895559196</v>
      </c>
      <c r="BU67" s="12">
        <v>5.6656770829412784</v>
      </c>
      <c r="BV67" s="12">
        <v>-1.2151657659350334</v>
      </c>
      <c r="BW67" s="12">
        <v>-4.3106214662858022E-3</v>
      </c>
      <c r="BX67" s="12">
        <v>0.33625310392653152</v>
      </c>
      <c r="BY67" s="12">
        <v>2.4114455393886791</v>
      </c>
      <c r="BZ67" s="12">
        <v>1.7364719684539676</v>
      </c>
      <c r="CA67" s="12">
        <v>7.534124375176976E-2</v>
      </c>
      <c r="CB67" s="12">
        <v>-1.7637369926478241</v>
      </c>
      <c r="CC67" s="12">
        <v>0.28720124329757457</v>
      </c>
      <c r="CD67" s="12">
        <v>1.7346693323364804</v>
      </c>
      <c r="CE67" s="12">
        <v>-1.4784202217002274</v>
      </c>
      <c r="CF67" s="12">
        <v>0.11927061085363899</v>
      </c>
      <c r="CG67" s="12">
        <v>1.1212792089737356</v>
      </c>
      <c r="CH67" s="12">
        <v>3.4701299652328821E-2</v>
      </c>
      <c r="CI67" s="12">
        <v>1.6349115818901971</v>
      </c>
      <c r="CJ67" s="12">
        <v>-0.78666193134139251</v>
      </c>
      <c r="CK67" s="12">
        <v>0.11627948978747416</v>
      </c>
      <c r="CL67" s="12">
        <v>1.8276500204833734</v>
      </c>
      <c r="CM67" s="12">
        <v>1.014515982824582</v>
      </c>
      <c r="CN67" s="12">
        <v>4.6182205756917227E-3</v>
      </c>
      <c r="CO67" s="12">
        <v>2.2424372599107789</v>
      </c>
      <c r="CP67" s="12">
        <v>3.3669423509789853</v>
      </c>
      <c r="CQ67" s="12">
        <v>-1.139336288886561</v>
      </c>
      <c r="CR67" s="12">
        <v>-0.13411553569104839</v>
      </c>
      <c r="CS67" s="12">
        <v>2.6128221041491262</v>
      </c>
      <c r="CT67" s="12">
        <v>-0.35064210554721642</v>
      </c>
      <c r="CU67" s="12">
        <v>-2.0178860442196966</v>
      </c>
      <c r="CV67" s="12">
        <v>2.3881571967524939</v>
      </c>
      <c r="CW67" s="12">
        <v>0.55061603738661979</v>
      </c>
      <c r="CX67" s="12">
        <v>2.0657015540219259</v>
      </c>
      <c r="CY67" s="12">
        <v>1.6465923222278134</v>
      </c>
      <c r="CZ67" s="12">
        <v>1.4311049889894401</v>
      </c>
      <c r="DA67" s="12">
        <v>-0.42915156889414829</v>
      </c>
      <c r="DB67" s="12">
        <v>-0.53313305327254978</v>
      </c>
      <c r="DC67" s="12">
        <v>4.5156098438736691E-2</v>
      </c>
      <c r="DD67" s="12">
        <v>0.56863131343822815</v>
      </c>
      <c r="DE67" s="12">
        <v>0.32571590648629023</v>
      </c>
      <c r="DF67" s="12">
        <v>1.5338958579317774</v>
      </c>
      <c r="DG67" s="12">
        <v>-3.1931120314053762</v>
      </c>
      <c r="DH67" s="12">
        <v>3.7137455233506422</v>
      </c>
      <c r="DI67" s="12">
        <v>-0.21852213212077976</v>
      </c>
      <c r="DJ67" s="12">
        <v>1.3120222616772814</v>
      </c>
      <c r="DK67" s="12">
        <v>0.23400817059171519</v>
      </c>
      <c r="DL67" s="12">
        <v>0.10551686285742434</v>
      </c>
      <c r="DM67" s="12">
        <v>-7.2548922876058963E-2</v>
      </c>
      <c r="DN67" s="12">
        <v>0.71630956918413702</v>
      </c>
      <c r="DO67" s="12">
        <v>-0.92571574337259044</v>
      </c>
      <c r="DP67" s="12">
        <v>-2.1384858291776832</v>
      </c>
      <c r="DQ67" s="12">
        <v>1.5006991447323204</v>
      </c>
      <c r="DR67" s="12">
        <v>0.19291894109518815</v>
      </c>
      <c r="DS67" s="12">
        <v>-1.8168254628137759</v>
      </c>
      <c r="DT67" s="12">
        <v>1.2294628000601548</v>
      </c>
      <c r="DU67" s="12">
        <v>-1.4035928001718712</v>
      </c>
      <c r="DV67" s="12">
        <v>1.5361471956171213</v>
      </c>
      <c r="DW67" s="12">
        <v>2.2574801416781476</v>
      </c>
      <c r="DX67" s="12">
        <v>0.31021312279506663</v>
      </c>
      <c r="DY67" s="12">
        <v>1.7814042247572326</v>
      </c>
      <c r="DZ67" s="12">
        <v>2.7549537414465419</v>
      </c>
      <c r="EA67" s="12">
        <v>-0.32193087346299443</v>
      </c>
      <c r="EB67" s="12">
        <v>0.52246588867368438</v>
      </c>
      <c r="EC67" s="12">
        <v>0.67177131685234315</v>
      </c>
      <c r="ED67" s="12">
        <v>0.67965530391003171</v>
      </c>
      <c r="EE67" s="12">
        <v>0.52654893195205332</v>
      </c>
      <c r="EF67" s="12">
        <v>7.9928130514739237E-2</v>
      </c>
      <c r="EG67" s="12">
        <v>1.2237060853736992E-3</v>
      </c>
      <c r="EH67" s="12">
        <v>1.5430288997642982</v>
      </c>
      <c r="EI67" s="12">
        <v>0.16275460578030199</v>
      </c>
      <c r="EJ67" s="12">
        <v>0.18335128997313266</v>
      </c>
      <c r="EK67" s="12">
        <v>0.20104299403549408</v>
      </c>
      <c r="EL67" s="12">
        <v>0.95619557225283813</v>
      </c>
      <c r="EM67" s="12">
        <v>0.67935630681106307</v>
      </c>
      <c r="EN67" s="12">
        <v>0.11517540826992967</v>
      </c>
      <c r="EO67" s="12">
        <v>0.43681584988732425</v>
      </c>
      <c r="EP67" s="12">
        <v>0.97805243911139428</v>
      </c>
      <c r="EQ67" s="12">
        <v>-1.7088701299764466</v>
      </c>
      <c r="ER67" s="12">
        <v>1.8400636016351797</v>
      </c>
      <c r="ES67" s="12">
        <v>-0.4286761403592152</v>
      </c>
      <c r="ET67" s="12">
        <v>0.78051845678260179</v>
      </c>
      <c r="EU67" s="12">
        <v>0.72764845486652519</v>
      </c>
      <c r="EV67" s="12">
        <v>9.3356702354569165E-2</v>
      </c>
      <c r="EW67" s="12">
        <v>0.4289950106780509</v>
      </c>
      <c r="EX67" s="12">
        <v>-0.17736402592760214</v>
      </c>
      <c r="EY67" s="12">
        <v>1.28587242813893</v>
      </c>
      <c r="EZ67" s="12">
        <v>5.8803704171950244E-2</v>
      </c>
      <c r="FA67" s="12">
        <v>0.44927911908503404</v>
      </c>
      <c r="FB67" s="12">
        <v>-9.957529074449667E-2</v>
      </c>
      <c r="FC67" s="12">
        <v>-0.83508636661458979</v>
      </c>
      <c r="FD67" s="12">
        <v>3.6406865242668118E-2</v>
      </c>
      <c r="FE67" s="12">
        <v>0.4825187595807563</v>
      </c>
      <c r="FF67" s="12">
        <v>-0.81180723790492948</v>
      </c>
      <c r="FG67" s="62"/>
      <c r="FI67" s="62"/>
      <c r="FJ67" s="58"/>
      <c r="FK67" s="62"/>
    </row>
    <row r="68" spans="1:167" s="63" customFormat="1" ht="15.75" customHeight="1" x14ac:dyDescent="0.2">
      <c r="A68" s="64"/>
      <c r="B68" s="60" t="s">
        <v>97</v>
      </c>
      <c r="C68" s="12">
        <v>6.1566464381221708</v>
      </c>
      <c r="D68" s="12">
        <v>8.0948703252811107</v>
      </c>
      <c r="E68" s="12">
        <v>2.3126556922492325</v>
      </c>
      <c r="F68" s="12">
        <v>-7.0276264429703694</v>
      </c>
      <c r="G68" s="12">
        <v>-2.8727736022479022</v>
      </c>
      <c r="H68" s="12">
        <v>-3.7577399090747532</v>
      </c>
      <c r="I68" s="12">
        <v>3.2880295046458619</v>
      </c>
      <c r="J68" s="12">
        <v>2.2135019239484022</v>
      </c>
      <c r="K68" s="12">
        <v>0.1638713596958441</v>
      </c>
      <c r="L68" s="12">
        <v>-3.2595467739549022E-2</v>
      </c>
      <c r="M68" s="12">
        <v>-4.3906453647696297</v>
      </c>
      <c r="N68" s="12">
        <v>-0.52880752953005095</v>
      </c>
      <c r="O68" s="12">
        <v>-8.5563043820824252</v>
      </c>
      <c r="P68" s="12">
        <v>0.60663153962590144</v>
      </c>
      <c r="Q68" s="12">
        <v>-1.491004078417435</v>
      </c>
      <c r="R68" s="12">
        <v>-0.79036902009932408</v>
      </c>
      <c r="S68" s="12">
        <v>-0.87602287423507175</v>
      </c>
      <c r="T68" s="12">
        <v>1.8538636273224274</v>
      </c>
      <c r="U68" s="12">
        <v>-2.1437666395536015</v>
      </c>
      <c r="V68" s="12">
        <v>-2.425395704590716</v>
      </c>
      <c r="W68" s="12">
        <v>1.241227600936945</v>
      </c>
      <c r="X68" s="12">
        <v>-3.5775897250643784</v>
      </c>
      <c r="Y68" s="12">
        <v>-1.4881003130969406</v>
      </c>
      <c r="Z68" s="12">
        <v>-5.4548695052591301</v>
      </c>
      <c r="AA68" s="12">
        <v>30.849295749804394</v>
      </c>
      <c r="AB68" s="12">
        <v>-2.3837059345287348</v>
      </c>
      <c r="AC68" s="12">
        <v>-3.2871919002717465</v>
      </c>
      <c r="AD68" s="12">
        <v>0.52730638082414405</v>
      </c>
      <c r="AE68" s="12">
        <v>2.337779072711843</v>
      </c>
      <c r="AF68" s="12">
        <v>-2.0295101677128224</v>
      </c>
      <c r="AG68" s="12">
        <v>-4.267406193014045</v>
      </c>
      <c r="AH68" s="12">
        <v>-0.77093310213429689</v>
      </c>
      <c r="AI68" s="12">
        <v>4.924340233029989</v>
      </c>
      <c r="AJ68" s="12">
        <v>-0.48140689746982712</v>
      </c>
      <c r="AK68" s="12">
        <v>-3.3269012822713107</v>
      </c>
      <c r="AL68" s="12">
        <v>-0.15117547780446605</v>
      </c>
      <c r="AM68" s="12">
        <v>8.2293457261420677</v>
      </c>
      <c r="AN68" s="12">
        <v>2.2429001307536778</v>
      </c>
      <c r="AO68" s="12">
        <v>-4.6693676708322247</v>
      </c>
      <c r="AP68" s="12">
        <v>6.7280402946930939</v>
      </c>
      <c r="AQ68" s="12">
        <v>-1.0886087172553793</v>
      </c>
      <c r="AR68" s="12">
        <v>7.6001821673668868</v>
      </c>
      <c r="AS68" s="12">
        <v>-2.5241614453251904</v>
      </c>
      <c r="AT68" s="12">
        <v>-1.6013332593086571</v>
      </c>
      <c r="AU68" s="12">
        <v>0</v>
      </c>
      <c r="AV68" s="12">
        <v>2.7201511877829487</v>
      </c>
      <c r="AW68" s="12">
        <v>-3.5818320717481811</v>
      </c>
      <c r="AX68" s="12">
        <v>0.42290292242541661</v>
      </c>
      <c r="AY68" s="12">
        <v>-3.2700395469771548</v>
      </c>
      <c r="AZ68" s="12">
        <v>0.34331365089617094</v>
      </c>
      <c r="BA68" s="12">
        <v>1.7210630540423599</v>
      </c>
      <c r="BB68" s="12">
        <v>-1.4116517695975439</v>
      </c>
      <c r="BC68" s="12">
        <v>-0.6461483362631304</v>
      </c>
      <c r="BD68" s="12">
        <v>8.1944171268469859</v>
      </c>
      <c r="BE68" s="12">
        <v>6.8034266808008281</v>
      </c>
      <c r="BF68" s="12">
        <v>-3.3408069168755605</v>
      </c>
      <c r="BG68" s="12">
        <v>1.6126175025982903</v>
      </c>
      <c r="BH68" s="12">
        <v>3.49768910928141</v>
      </c>
      <c r="BI68" s="12">
        <v>-0.24006303941049856</v>
      </c>
      <c r="BJ68" s="12">
        <v>-1.3541590830583372</v>
      </c>
      <c r="BK68" s="12">
        <v>13.783602135997874</v>
      </c>
      <c r="BL68" s="12">
        <v>-0.4588485664494657</v>
      </c>
      <c r="BM68" s="12">
        <v>5.8566323855399505</v>
      </c>
      <c r="BN68" s="12">
        <v>-6.4861159501548808</v>
      </c>
      <c r="BO68" s="12">
        <v>0</v>
      </c>
      <c r="BP68" s="12">
        <v>1.0830699489114748</v>
      </c>
      <c r="BQ68" s="12">
        <v>-1.905444839974102</v>
      </c>
      <c r="BR68" s="12">
        <v>2.8339310224096748</v>
      </c>
      <c r="BS68" s="12">
        <v>-1.533030321182649</v>
      </c>
      <c r="BT68" s="12">
        <v>-2.5044708073623467</v>
      </c>
      <c r="BU68" s="12">
        <v>0</v>
      </c>
      <c r="BV68" s="12">
        <v>0</v>
      </c>
      <c r="BW68" s="12">
        <v>7.1659125858901884</v>
      </c>
      <c r="BX68" s="12">
        <v>8.4027570461810974</v>
      </c>
      <c r="BY68" s="12">
        <v>0.43417293301912796</v>
      </c>
      <c r="BZ68" s="12">
        <v>-0.20029151835410097</v>
      </c>
      <c r="CA68" s="12">
        <v>1.7504738506060935</v>
      </c>
      <c r="CB68" s="12">
        <v>-1.6327831048605024</v>
      </c>
      <c r="CC68" s="12">
        <v>3.0054455475498676</v>
      </c>
      <c r="CD68" s="12">
        <v>-0.68246281997530467</v>
      </c>
      <c r="CE68" s="12">
        <v>2.6600667553731139</v>
      </c>
      <c r="CF68" s="12">
        <v>8.2629006887580339</v>
      </c>
      <c r="CG68" s="12">
        <v>4.975366896252309</v>
      </c>
      <c r="CH68" s="12">
        <v>3.2035951673906382</v>
      </c>
      <c r="CI68" s="12">
        <v>18.287918584422137</v>
      </c>
      <c r="CJ68" s="12">
        <v>0.38521993167424107</v>
      </c>
      <c r="CK68" s="12">
        <v>-1.0380874127861817</v>
      </c>
      <c r="CL68" s="12">
        <v>-7.2485694503778175</v>
      </c>
      <c r="CM68" s="12">
        <v>-5.9524692873130558</v>
      </c>
      <c r="CN68" s="12">
        <v>3.7317682206013725</v>
      </c>
      <c r="CO68" s="12">
        <v>-1.5183606242925585</v>
      </c>
      <c r="CP68" s="12">
        <v>-5.6268987474050736E-2</v>
      </c>
      <c r="CQ68" s="12">
        <v>-8.9998493351118647</v>
      </c>
      <c r="CR68" s="12">
        <v>-1.2513988406112397</v>
      </c>
      <c r="CS68" s="12">
        <v>0.5287896245859125</v>
      </c>
      <c r="CT68" s="12">
        <v>4.0742779620995373</v>
      </c>
      <c r="CU68" s="12">
        <v>-8.2626446008200247</v>
      </c>
      <c r="CV68" s="12">
        <v>-1.583185625088801</v>
      </c>
      <c r="CW68" s="12">
        <v>-2.6839487649076177</v>
      </c>
      <c r="CX68" s="12">
        <v>-1.3468612692646542</v>
      </c>
      <c r="CY68" s="12">
        <v>2.6842564003217939</v>
      </c>
      <c r="CZ68" s="12">
        <v>1.6084622661006298</v>
      </c>
      <c r="DA68" s="12">
        <v>2.5135537446709266</v>
      </c>
      <c r="DB68" s="12">
        <v>-6.4626739366177022</v>
      </c>
      <c r="DC68" s="12">
        <v>-1.5081632928075739</v>
      </c>
      <c r="DD68" s="12">
        <v>-0.77591174322061418</v>
      </c>
      <c r="DE68" s="12">
        <v>2.912165956062629</v>
      </c>
      <c r="DF68" s="12">
        <v>-4.4062208218231476</v>
      </c>
      <c r="DG68" s="12">
        <v>9.3130023612527211</v>
      </c>
      <c r="DH68" s="12">
        <v>4.47757290613644</v>
      </c>
      <c r="DI68" s="12">
        <v>-2.8132477078023799</v>
      </c>
      <c r="DJ68" s="12">
        <v>2.6116067164801304</v>
      </c>
      <c r="DK68" s="12">
        <v>0</v>
      </c>
      <c r="DL68" s="12">
        <v>-4.788746939288913</v>
      </c>
      <c r="DM68" s="12">
        <v>3.9149107779506753</v>
      </c>
      <c r="DN68" s="12">
        <v>-0.17878483544182533</v>
      </c>
      <c r="DO68" s="12">
        <v>6.007855706929166</v>
      </c>
      <c r="DP68" s="12">
        <v>5.6673683915827722</v>
      </c>
      <c r="DQ68" s="12">
        <v>5.3634045002242781</v>
      </c>
      <c r="DR68" s="12">
        <v>5.0903864825409206</v>
      </c>
      <c r="DS68" s="12">
        <v>1.7534870344771303</v>
      </c>
      <c r="DT68" s="12">
        <v>0</v>
      </c>
      <c r="DU68" s="12">
        <v>-4.882458661800726</v>
      </c>
      <c r="DV68" s="12">
        <v>6.3076121569936694</v>
      </c>
      <c r="DW68" s="12">
        <v>-0.16564374344808508</v>
      </c>
      <c r="DX68" s="12">
        <v>-0.65537837990216063</v>
      </c>
      <c r="DY68" s="12">
        <v>4.025016800184944</v>
      </c>
      <c r="DZ68" s="12">
        <v>-3.6204237604724132</v>
      </c>
      <c r="EA68" s="12">
        <v>0.15943591959224346</v>
      </c>
      <c r="EB68" s="12">
        <v>4.5880370306117024</v>
      </c>
      <c r="EC68" s="12">
        <v>9.9750851042679223E-2</v>
      </c>
      <c r="ED68" s="12">
        <v>-2.1107988504497577</v>
      </c>
      <c r="EE68" s="12">
        <v>11.04062208751262</v>
      </c>
      <c r="EF68" s="12">
        <v>-0.30392754324259919</v>
      </c>
      <c r="EG68" s="12">
        <v>3.1852896171591816</v>
      </c>
      <c r="EH68" s="12">
        <v>-5.7417305215352936</v>
      </c>
      <c r="EI68" s="12">
        <v>0</v>
      </c>
      <c r="EJ68" s="12">
        <v>13.580022571404914</v>
      </c>
      <c r="EK68" s="12">
        <v>2.0303083407392952</v>
      </c>
      <c r="EL68" s="12">
        <v>-3.4929631268943773</v>
      </c>
      <c r="EM68" s="12">
        <v>3.6594244460957048</v>
      </c>
      <c r="EN68" s="12">
        <v>-1.969821462464838</v>
      </c>
      <c r="EO68" s="12">
        <v>2.8840918251225958</v>
      </c>
      <c r="EP68" s="12">
        <v>-1.1795069131394058</v>
      </c>
      <c r="EQ68" s="12">
        <v>7.4634958145545909</v>
      </c>
      <c r="ER68" s="12">
        <v>2.7102416179381805</v>
      </c>
      <c r="ES68" s="12">
        <v>-1.625819280426569</v>
      </c>
      <c r="ET68" s="12">
        <v>-2.3160410950610952</v>
      </c>
      <c r="EU68" s="12">
        <v>-3.7996029975261081E-2</v>
      </c>
      <c r="EV68" s="12">
        <v>1.2610568406248746</v>
      </c>
      <c r="EW68" s="12">
        <v>-3.9519067486974819</v>
      </c>
      <c r="EX68" s="12">
        <v>0.13907776412966655</v>
      </c>
      <c r="EY68" s="12">
        <v>2.6329969062779668</v>
      </c>
      <c r="EZ68" s="12">
        <v>1.9773557443584906</v>
      </c>
      <c r="FA68" s="12">
        <v>-2.9830992756529895E-3</v>
      </c>
      <c r="FB68" s="12">
        <v>3.0010873967346612</v>
      </c>
      <c r="FC68" s="12">
        <v>-0.49888228561532344</v>
      </c>
      <c r="FD68" s="12">
        <v>1.6846197866760662</v>
      </c>
      <c r="FE68" s="12">
        <v>7.2673413672434322</v>
      </c>
      <c r="FF68" s="12">
        <v>-6.4647523586975808</v>
      </c>
      <c r="FG68" s="62"/>
      <c r="FI68" s="62"/>
      <c r="FJ68" s="58"/>
      <c r="FK68" s="62"/>
    </row>
    <row r="69" spans="1:167" s="58" customFormat="1" ht="17.25" customHeight="1" x14ac:dyDescent="0.2">
      <c r="A69" s="53" t="s">
        <v>109</v>
      </c>
      <c r="B69" s="76" t="s">
        <v>98</v>
      </c>
      <c r="C69" s="90">
        <v>7.8564808341968773</v>
      </c>
      <c r="D69" s="90">
        <v>-0.22375313094121774</v>
      </c>
      <c r="E69" s="90">
        <v>0</v>
      </c>
      <c r="F69" s="90">
        <v>0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10.437934124437632</v>
      </c>
      <c r="P69" s="90">
        <v>0</v>
      </c>
      <c r="Q69" s="90">
        <v>0</v>
      </c>
      <c r="R69" s="90">
        <v>0</v>
      </c>
      <c r="S69" s="90">
        <v>0</v>
      </c>
      <c r="T69" s="90">
        <v>0</v>
      </c>
      <c r="U69" s="90">
        <v>0</v>
      </c>
      <c r="V69" s="90">
        <v>0</v>
      </c>
      <c r="W69" s="90">
        <v>0</v>
      </c>
      <c r="X69" s="90">
        <v>0</v>
      </c>
      <c r="Y69" s="90">
        <v>0</v>
      </c>
      <c r="Z69" s="90">
        <v>0</v>
      </c>
      <c r="AA69" s="90">
        <v>13.07394485843445</v>
      </c>
      <c r="AB69" s="90">
        <v>0</v>
      </c>
      <c r="AC69" s="90">
        <v>0</v>
      </c>
      <c r="AD69" s="90">
        <v>0</v>
      </c>
      <c r="AE69" s="90">
        <v>0</v>
      </c>
      <c r="AF69" s="90">
        <v>0</v>
      </c>
      <c r="AG69" s="90">
        <v>0</v>
      </c>
      <c r="AH69" s="90">
        <v>0</v>
      </c>
      <c r="AI69" s="90">
        <v>0</v>
      </c>
      <c r="AJ69" s="90">
        <v>0</v>
      </c>
      <c r="AK69" s="90">
        <v>0</v>
      </c>
      <c r="AL69" s="90">
        <v>0</v>
      </c>
      <c r="AM69" s="90">
        <v>2.8251226057126599</v>
      </c>
      <c r="AN69" s="90">
        <v>7.7041796320731493E-3</v>
      </c>
      <c r="AO69" s="90">
        <v>0</v>
      </c>
      <c r="AP69" s="90">
        <v>0</v>
      </c>
      <c r="AQ69" s="90">
        <v>0</v>
      </c>
      <c r="AR69" s="90">
        <v>0</v>
      </c>
      <c r="AS69" s="90">
        <v>0</v>
      </c>
      <c r="AT69" s="90">
        <v>0</v>
      </c>
      <c r="AU69" s="90">
        <v>0</v>
      </c>
      <c r="AV69" s="90">
        <v>0</v>
      </c>
      <c r="AW69" s="90">
        <v>0</v>
      </c>
      <c r="AX69" s="90">
        <v>8.9890733902420195E-2</v>
      </c>
      <c r="AY69" s="90">
        <v>5.1738652918231542</v>
      </c>
      <c r="AZ69" s="90">
        <v>5.2349053906830534E-3</v>
      </c>
      <c r="BA69" s="90">
        <v>0</v>
      </c>
      <c r="BB69" s="90">
        <v>0</v>
      </c>
      <c r="BC69" s="90">
        <v>0</v>
      </c>
      <c r="BD69" s="90">
        <v>0</v>
      </c>
      <c r="BE69" s="90">
        <v>0</v>
      </c>
      <c r="BF69" s="90">
        <v>0</v>
      </c>
      <c r="BG69" s="90">
        <v>0</v>
      </c>
      <c r="BH69" s="90">
        <v>0</v>
      </c>
      <c r="BI69" s="90">
        <v>0</v>
      </c>
      <c r="BJ69" s="90">
        <v>0</v>
      </c>
      <c r="BK69" s="90">
        <v>6.1608381610602114</v>
      </c>
      <c r="BL69" s="90">
        <v>0</v>
      </c>
      <c r="BM69" s="90">
        <v>0</v>
      </c>
      <c r="BN69" s="90">
        <v>0</v>
      </c>
      <c r="BO69" s="90">
        <v>0</v>
      </c>
      <c r="BP69" s="90">
        <v>0</v>
      </c>
      <c r="BQ69" s="90">
        <v>0</v>
      </c>
      <c r="BR69" s="90">
        <v>0</v>
      </c>
      <c r="BS69" s="90">
        <v>0</v>
      </c>
      <c r="BT69" s="90">
        <v>0</v>
      </c>
      <c r="BU69" s="90">
        <v>0</v>
      </c>
      <c r="BV69" s="90">
        <v>0</v>
      </c>
      <c r="BW69" s="90">
        <v>6.4690163501926579</v>
      </c>
      <c r="BX69" s="90">
        <v>0</v>
      </c>
      <c r="BY69" s="90">
        <v>0</v>
      </c>
      <c r="BZ69" s="90">
        <v>0</v>
      </c>
      <c r="CA69" s="90">
        <v>0</v>
      </c>
      <c r="CB69" s="90">
        <v>0</v>
      </c>
      <c r="CC69" s="90">
        <v>0</v>
      </c>
      <c r="CD69" s="90">
        <v>0</v>
      </c>
      <c r="CE69" s="90">
        <v>0</v>
      </c>
      <c r="CF69" s="90">
        <v>0</v>
      </c>
      <c r="CG69" s="90">
        <v>0</v>
      </c>
      <c r="CH69" s="90">
        <v>0</v>
      </c>
      <c r="CI69" s="90">
        <v>3.7580918673656871</v>
      </c>
      <c r="CJ69" s="90">
        <v>0</v>
      </c>
      <c r="CK69" s="90">
        <v>0</v>
      </c>
      <c r="CL69" s="90">
        <v>0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0</v>
      </c>
      <c r="CS69" s="90">
        <v>0</v>
      </c>
      <c r="CT69" s="90">
        <v>0.14632059705206313</v>
      </c>
      <c r="CU69" s="90">
        <v>4.8236552032691282</v>
      </c>
      <c r="CV69" s="90">
        <v>0</v>
      </c>
      <c r="CW69" s="90">
        <v>0</v>
      </c>
      <c r="CX69" s="90">
        <v>0</v>
      </c>
      <c r="CY69" s="90">
        <v>0</v>
      </c>
      <c r="CZ69" s="90">
        <v>0</v>
      </c>
      <c r="DA69" s="90">
        <v>0</v>
      </c>
      <c r="DB69" s="90">
        <v>0</v>
      </c>
      <c r="DC69" s="90">
        <v>0</v>
      </c>
      <c r="DD69" s="90">
        <v>0</v>
      </c>
      <c r="DE69" s="90">
        <v>0</v>
      </c>
      <c r="DF69" s="90">
        <v>0</v>
      </c>
      <c r="DG69" s="90">
        <v>4.3011630560413128</v>
      </c>
      <c r="DH69" s="90">
        <v>0</v>
      </c>
      <c r="DI69" s="90">
        <v>0</v>
      </c>
      <c r="DJ69" s="90">
        <v>0</v>
      </c>
      <c r="DK69" s="90">
        <v>0</v>
      </c>
      <c r="DL69" s="90">
        <v>0</v>
      </c>
      <c r="DM69" s="90">
        <v>0</v>
      </c>
      <c r="DN69" s="90">
        <v>0</v>
      </c>
      <c r="DO69" s="90">
        <v>0</v>
      </c>
      <c r="DP69" s="90">
        <v>0</v>
      </c>
      <c r="DQ69" s="90">
        <v>0</v>
      </c>
      <c r="DR69" s="90">
        <v>0</v>
      </c>
      <c r="DS69" s="90">
        <v>4.5100315490401943</v>
      </c>
      <c r="DT69" s="90">
        <v>0</v>
      </c>
      <c r="DU69" s="90">
        <v>0</v>
      </c>
      <c r="DV69" s="90">
        <v>0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4.0374384618625747</v>
      </c>
      <c r="EF69" s="90">
        <v>0</v>
      </c>
      <c r="EG69" s="90">
        <v>0</v>
      </c>
      <c r="EH69" s="90">
        <v>0</v>
      </c>
      <c r="EI69" s="90">
        <v>0</v>
      </c>
      <c r="EJ69" s="90">
        <v>0</v>
      </c>
      <c r="EK69" s="90">
        <v>0</v>
      </c>
      <c r="EL69" s="90">
        <v>0</v>
      </c>
      <c r="EM69" s="90">
        <v>0</v>
      </c>
      <c r="EN69" s="90">
        <v>0</v>
      </c>
      <c r="EO69" s="90">
        <v>0</v>
      </c>
      <c r="EP69" s="90">
        <v>0</v>
      </c>
      <c r="EQ69" s="90">
        <v>7.9748350592063133</v>
      </c>
      <c r="ER69" s="90">
        <v>0</v>
      </c>
      <c r="ES69" s="90">
        <v>9.9252903976250195E-2</v>
      </c>
      <c r="ET69" s="90">
        <v>0</v>
      </c>
      <c r="EU69" s="90">
        <v>0</v>
      </c>
      <c r="EV69" s="90">
        <v>0</v>
      </c>
      <c r="EW69" s="90">
        <v>0</v>
      </c>
      <c r="EX69" s="90">
        <v>0</v>
      </c>
      <c r="EY69" s="90">
        <v>0</v>
      </c>
      <c r="EZ69" s="90">
        <v>0</v>
      </c>
      <c r="FA69" s="90">
        <v>0</v>
      </c>
      <c r="FB69" s="90">
        <v>0</v>
      </c>
      <c r="FC69" s="90">
        <v>4.2729731703806664</v>
      </c>
      <c r="FD69" s="90">
        <v>0</v>
      </c>
      <c r="FE69" s="90">
        <v>0</v>
      </c>
      <c r="FF69" s="90">
        <v>0</v>
      </c>
      <c r="FG69" s="57"/>
      <c r="FI69" s="57"/>
      <c r="FK69" s="57"/>
    </row>
    <row r="70" spans="1:167" s="63" customFormat="1" ht="15.75" customHeight="1" x14ac:dyDescent="0.2">
      <c r="A70" s="64"/>
      <c r="B70" s="60" t="s">
        <v>280</v>
      </c>
      <c r="C70" s="12">
        <v>9.0792282605446815</v>
      </c>
      <c r="D70" s="12">
        <v>-0.68699977540073176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15.672048604902056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15.844244115566376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2.7975984546293686</v>
      </c>
      <c r="AN70" s="12">
        <v>1.8543523910663495E-2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3.9742254982082725</v>
      </c>
      <c r="AZ70" s="12">
        <v>1.5238311896648149E-2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3.2260838564434291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7.0280579984120628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-0.49499821734573235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0.45432600309429638</v>
      </c>
      <c r="CU70" s="12">
        <v>4.4867729039277382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4.1540627817805875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4.3589315267316353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2">
        <v>0</v>
      </c>
      <c r="ED70" s="12">
        <v>0</v>
      </c>
      <c r="EE70" s="12">
        <v>12.569302640707658</v>
      </c>
      <c r="EF70" s="12">
        <v>0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8.5691083503209882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6.7282801931658724</v>
      </c>
      <c r="FD70" s="12">
        <v>0</v>
      </c>
      <c r="FE70" s="12">
        <v>0</v>
      </c>
      <c r="FF70" s="12">
        <v>0</v>
      </c>
      <c r="FG70" s="62"/>
      <c r="FI70" s="62"/>
      <c r="FJ70" s="58"/>
      <c r="FK70" s="62"/>
    </row>
    <row r="71" spans="1:167" s="63" customFormat="1" ht="15.75" customHeight="1" x14ac:dyDescent="0.2">
      <c r="A71" s="64"/>
      <c r="B71" s="60" t="s">
        <v>281</v>
      </c>
      <c r="C71" s="12">
        <v>7.6335831205002425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6.2053610253071767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13.264098394157497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2.0865187834765209</v>
      </c>
      <c r="AN71" s="12">
        <v>2.5712794146093287E-3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0.18414757584672703</v>
      </c>
      <c r="AY71" s="12">
        <v>3.8664828870018209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6.4667402818485042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7.3480902359642997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5.9570562733936017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3.7809133847078513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1.4412580927005036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2.8599955138658206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3.8187828265296098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5.373729970679932</v>
      </c>
      <c r="ER71" s="12">
        <v>0</v>
      </c>
      <c r="ES71" s="12">
        <v>0.25802447691431496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3.0409170391234994</v>
      </c>
      <c r="FD71" s="12">
        <v>0</v>
      </c>
      <c r="FE71" s="12">
        <v>0</v>
      </c>
      <c r="FF71" s="12">
        <v>0</v>
      </c>
      <c r="FI71" s="62"/>
      <c r="FJ71" s="58"/>
      <c r="FK71" s="62"/>
    </row>
    <row r="72" spans="1:167" s="63" customFormat="1" ht="15.75" customHeight="1" x14ac:dyDescent="0.2">
      <c r="A72" s="64"/>
      <c r="B72" s="60" t="s">
        <v>99</v>
      </c>
      <c r="C72" s="12">
        <v>6.1857252654107464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13.241570505789579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6.9763946947565936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5.1485423838284472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11.614955618440481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11.109518628301673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3.1061867242245134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5.774430317569923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8.3210919277509898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12.153232921489799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8.7179979534962815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3.2013066181440397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9.8068671494924757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4.8333475165434123</v>
      </c>
      <c r="FD72" s="12">
        <v>0</v>
      </c>
      <c r="FE72" s="12">
        <v>0</v>
      </c>
      <c r="FF72" s="12">
        <v>0</v>
      </c>
      <c r="FI72" s="62"/>
      <c r="FJ72" s="58"/>
      <c r="FK72" s="62"/>
    </row>
    <row r="73" spans="1:167" s="58" customFormat="1" ht="17.25" customHeight="1" x14ac:dyDescent="0.2">
      <c r="A73" s="53" t="s">
        <v>110</v>
      </c>
      <c r="B73" s="76" t="s">
        <v>100</v>
      </c>
      <c r="C73" s="90">
        <v>1.2980953837155473</v>
      </c>
      <c r="D73" s="90">
        <v>0.32656043891998721</v>
      </c>
      <c r="E73" s="90">
        <v>0.48706972634739998</v>
      </c>
      <c r="F73" s="90">
        <v>1.0645413225466083</v>
      </c>
      <c r="G73" s="90">
        <v>0.30845438959781202</v>
      </c>
      <c r="H73" s="90">
        <v>0.39269082057939997</v>
      </c>
      <c r="I73" s="90">
        <v>1.0931987260621057</v>
      </c>
      <c r="J73" s="90">
        <v>0.66610476610540204</v>
      </c>
      <c r="K73" s="90">
        <v>2.5948048014603042</v>
      </c>
      <c r="L73" s="90">
        <v>0.87029302537937614</v>
      </c>
      <c r="M73" s="90">
        <v>1.4782672386768114</v>
      </c>
      <c r="N73" s="90">
        <v>-0.3220617735338549</v>
      </c>
      <c r="O73" s="90">
        <v>0.99081079930163352</v>
      </c>
      <c r="P73" s="90">
        <v>1.8248902922134658</v>
      </c>
      <c r="Q73" s="90">
        <v>-1.0539970459757741</v>
      </c>
      <c r="R73" s="90">
        <v>0.42834374689930677</v>
      </c>
      <c r="S73" s="90">
        <v>0.57181766503675568</v>
      </c>
      <c r="T73" s="90">
        <v>-0.21090593404708979</v>
      </c>
      <c r="U73" s="90">
        <v>0.26908101608915658</v>
      </c>
      <c r="V73" s="90">
        <v>0.57392246559089255</v>
      </c>
      <c r="W73" s="90">
        <v>0.24098992147973952</v>
      </c>
      <c r="X73" s="90">
        <v>0.4412891018536369</v>
      </c>
      <c r="Y73" s="90">
        <v>0.83490665981313938</v>
      </c>
      <c r="Z73" s="90">
        <v>0.45240673619670879</v>
      </c>
      <c r="AA73" s="90">
        <v>1.2924555332080701</v>
      </c>
      <c r="AB73" s="90">
        <v>-0.22092033675362721</v>
      </c>
      <c r="AC73" s="90">
        <v>1.0899846386046574</v>
      </c>
      <c r="AD73" s="90">
        <v>0.64031826236330414</v>
      </c>
      <c r="AE73" s="90">
        <v>0.9974397656459244</v>
      </c>
      <c r="AF73" s="90">
        <v>-0.13221245995546083</v>
      </c>
      <c r="AG73" s="90">
        <v>0.62723639379345109</v>
      </c>
      <c r="AH73" s="90">
        <v>0.63806331439797415</v>
      </c>
      <c r="AI73" s="90">
        <v>-0.4015363500189939</v>
      </c>
      <c r="AJ73" s="90">
        <v>0.48652448548218707</v>
      </c>
      <c r="AK73" s="90">
        <v>-0.10269543002335846</v>
      </c>
      <c r="AL73" s="90">
        <v>-1.4443244175647352</v>
      </c>
      <c r="AM73" s="90">
        <v>3.904160214537078</v>
      </c>
      <c r="AN73" s="90">
        <v>0.77226265267651417</v>
      </c>
      <c r="AO73" s="90">
        <v>-0.62332983158368549</v>
      </c>
      <c r="AP73" s="90">
        <v>0.40055743498503826</v>
      </c>
      <c r="AQ73" s="90">
        <v>7.552149722476198E-2</v>
      </c>
      <c r="AR73" s="90">
        <v>0.43676362741129626</v>
      </c>
      <c r="AS73" s="90">
        <v>1.1991865290674086</v>
      </c>
      <c r="AT73" s="90">
        <v>-0.27265288207685145</v>
      </c>
      <c r="AU73" s="90">
        <v>-6.5432394978259811E-2</v>
      </c>
      <c r="AV73" s="90">
        <v>0.73288374952154012</v>
      </c>
      <c r="AW73" s="90">
        <v>0.35618210865324684</v>
      </c>
      <c r="AX73" s="90">
        <v>-0.14008123424403829</v>
      </c>
      <c r="AY73" s="90">
        <v>1.4304276880986899</v>
      </c>
      <c r="AZ73" s="90">
        <v>0.95483101406641513</v>
      </c>
      <c r="BA73" s="90">
        <v>6.7489104726581317E-2</v>
      </c>
      <c r="BB73" s="90">
        <v>0.35765730857917344</v>
      </c>
      <c r="BC73" s="90">
        <v>0.54909986520863541</v>
      </c>
      <c r="BD73" s="90">
        <v>0.88470119272423542</v>
      </c>
      <c r="BE73" s="90">
        <v>0.23833088466203023</v>
      </c>
      <c r="BF73" s="90">
        <v>0.28155998679977312</v>
      </c>
      <c r="BG73" s="90">
        <v>0.63681665446728708</v>
      </c>
      <c r="BH73" s="90">
        <v>0.45434072298209394</v>
      </c>
      <c r="BI73" s="90">
        <v>-1.0403329806685235E-2</v>
      </c>
      <c r="BJ73" s="90">
        <v>0.52921983971045972</v>
      </c>
      <c r="BK73" s="90">
        <v>1.2932387798187728</v>
      </c>
      <c r="BL73" s="90">
        <v>0.39216748408799074</v>
      </c>
      <c r="BM73" s="90">
        <v>0.4751598736745688</v>
      </c>
      <c r="BN73" s="90">
        <v>0.61446714779129774</v>
      </c>
      <c r="BO73" s="90">
        <v>-4.7728833797688885E-2</v>
      </c>
      <c r="BP73" s="90">
        <v>0.65504922173882374</v>
      </c>
      <c r="BQ73" s="90">
        <v>0.10565535830693307</v>
      </c>
      <c r="BR73" s="90">
        <v>0.16162583497212335</v>
      </c>
      <c r="BS73" s="90">
        <v>1.5272077916738125</v>
      </c>
      <c r="BT73" s="90">
        <v>0.58039430390546265</v>
      </c>
      <c r="BU73" s="90">
        <v>1.6023333626243863</v>
      </c>
      <c r="BV73" s="90">
        <v>0.97362154282121249</v>
      </c>
      <c r="BW73" s="90">
        <v>0.93049845434349798</v>
      </c>
      <c r="BX73" s="90">
        <v>0.31826069422802306</v>
      </c>
      <c r="BY73" s="90">
        <v>1.1765138090569227</v>
      </c>
      <c r="BZ73" s="90">
        <v>1.1211937892969592</v>
      </c>
      <c r="CA73" s="90">
        <v>0.85450338253927338</v>
      </c>
      <c r="CB73" s="90">
        <v>1.3002867517128758</v>
      </c>
      <c r="CC73" s="90">
        <v>3.1083762141938198</v>
      </c>
      <c r="CD73" s="90">
        <v>0.63410755524033746</v>
      </c>
      <c r="CE73" s="90">
        <v>0.90013910506565598</v>
      </c>
      <c r="CF73" s="90">
        <v>0.4447851464685515</v>
      </c>
      <c r="CG73" s="90">
        <v>0.27116199429915167</v>
      </c>
      <c r="CH73" s="90">
        <v>0.20594996548617406</v>
      </c>
      <c r="CI73" s="90">
        <v>3.2706538423026288</v>
      </c>
      <c r="CJ73" s="90">
        <v>-9.636841672046037E-2</v>
      </c>
      <c r="CK73" s="90">
        <v>0.42684453898984565</v>
      </c>
      <c r="CL73" s="90">
        <v>-9.9694688695717293E-2</v>
      </c>
      <c r="CM73" s="90">
        <v>0.93690083566040361</v>
      </c>
      <c r="CN73" s="90">
        <v>5.9924027555235959E-2</v>
      </c>
      <c r="CO73" s="90">
        <v>2.5383541080946426</v>
      </c>
      <c r="CP73" s="90">
        <v>-0.17431897704327515</v>
      </c>
      <c r="CQ73" s="90">
        <v>1.0253088209373873</v>
      </c>
      <c r="CR73" s="90">
        <v>0.10007895840531411</v>
      </c>
      <c r="CS73" s="90">
        <v>1.4363082564017304E-2</v>
      </c>
      <c r="CT73" s="90">
        <v>0.2706084800024211</v>
      </c>
      <c r="CU73" s="90">
        <v>2.3979986789017804</v>
      </c>
      <c r="CV73" s="90">
        <v>0.31838423453658393</v>
      </c>
      <c r="CW73" s="90">
        <v>0.41550612418859156</v>
      </c>
      <c r="CX73" s="90">
        <v>1.5657916042419062</v>
      </c>
      <c r="CY73" s="90">
        <v>-7.0328464502289467E-2</v>
      </c>
      <c r="CZ73" s="90">
        <v>0.2923907699585726</v>
      </c>
      <c r="DA73" s="90">
        <v>0.61375294089975885</v>
      </c>
      <c r="DB73" s="90">
        <v>0.71555354191354947</v>
      </c>
      <c r="DC73" s="90">
        <v>0.17339151072182091</v>
      </c>
      <c r="DD73" s="90">
        <v>6.2569553253455368E-3</v>
      </c>
      <c r="DE73" s="90">
        <v>0.20181848103377753</v>
      </c>
      <c r="DF73" s="90">
        <v>0.59977013699519244</v>
      </c>
      <c r="DG73" s="90">
        <v>1.0145216622520881</v>
      </c>
      <c r="DH73" s="90">
        <v>-2.481655807866634E-2</v>
      </c>
      <c r="DI73" s="90">
        <v>2.1984794555183873</v>
      </c>
      <c r="DJ73" s="90">
        <v>-6.4665641287264819E-4</v>
      </c>
      <c r="DK73" s="90">
        <v>-1.6226681531967047</v>
      </c>
      <c r="DL73" s="90">
        <v>9.8105698778172545E-2</v>
      </c>
      <c r="DM73" s="90">
        <v>0.66459584302231978</v>
      </c>
      <c r="DN73" s="90">
        <v>-0.28814800698085952</v>
      </c>
      <c r="DO73" s="90">
        <v>0.38487556472557305</v>
      </c>
      <c r="DP73" s="90">
        <v>0.53908304063225998</v>
      </c>
      <c r="DQ73" s="90">
        <v>0.27824614914726542</v>
      </c>
      <c r="DR73" s="90">
        <v>0.18692213798718882</v>
      </c>
      <c r="DS73" s="90">
        <v>1.0025841456904327</v>
      </c>
      <c r="DT73" s="90">
        <v>-9.4320084877863586E-2</v>
      </c>
      <c r="DU73" s="90">
        <v>0.13887225135937875</v>
      </c>
      <c r="DV73" s="90">
        <v>0.29555364152755725</v>
      </c>
      <c r="DW73" s="90">
        <v>1.6426454048380279</v>
      </c>
      <c r="DX73" s="90">
        <v>0.15565513543116527</v>
      </c>
      <c r="DY73" s="90">
        <v>0.38959950026868917</v>
      </c>
      <c r="DZ73" s="90">
        <v>0.78549105573997302</v>
      </c>
      <c r="EA73" s="90">
        <v>1.9108498772354876</v>
      </c>
      <c r="EB73" s="90">
        <v>9.9647089293131152E-2</v>
      </c>
      <c r="EC73" s="90">
        <v>0.23953966768426316</v>
      </c>
      <c r="ED73" s="90">
        <v>0.86927095566911028</v>
      </c>
      <c r="EE73" s="90">
        <v>3.2207033706887378</v>
      </c>
      <c r="EF73" s="90">
        <v>0.57191328771983851</v>
      </c>
      <c r="EG73" s="90">
        <v>0.18985566956006839</v>
      </c>
      <c r="EH73" s="90">
        <v>3.6058296970509218E-5</v>
      </c>
      <c r="EI73" s="90">
        <v>0.16286213865186472</v>
      </c>
      <c r="EJ73" s="90">
        <v>0.82034484562938381</v>
      </c>
      <c r="EK73" s="90">
        <v>0.32683891264932985</v>
      </c>
      <c r="EL73" s="90">
        <v>1.0386517740025747</v>
      </c>
      <c r="EM73" s="90">
        <v>5.9972736234681356E-2</v>
      </c>
      <c r="EN73" s="90">
        <v>-0.86401574379083579</v>
      </c>
      <c r="EO73" s="90">
        <v>-0.3342046088395989</v>
      </c>
      <c r="EP73" s="90">
        <v>0.84271715550431736</v>
      </c>
      <c r="EQ73" s="90">
        <v>3.0765357678377114</v>
      </c>
      <c r="ER73" s="90">
        <v>0.87893680615877656</v>
      </c>
      <c r="ES73" s="90">
        <v>0.36681566088645923</v>
      </c>
      <c r="ET73" s="90">
        <v>-4.9326396884126211E-2</v>
      </c>
      <c r="EU73" s="90">
        <v>5.5710124874352118E-2</v>
      </c>
      <c r="EV73" s="90">
        <v>0.38686284322200493</v>
      </c>
      <c r="EW73" s="90">
        <v>0.35597889880467903</v>
      </c>
      <c r="EX73" s="90">
        <v>0.43098956438024061</v>
      </c>
      <c r="EY73" s="90">
        <v>4.5432298758015577E-2</v>
      </c>
      <c r="EZ73" s="90">
        <v>0.14432673173618582</v>
      </c>
      <c r="FA73" s="90">
        <v>0.15535447267274094</v>
      </c>
      <c r="FB73" s="90">
        <v>-2.0580649380198679</v>
      </c>
      <c r="FC73" s="90">
        <v>3.3878705912211871</v>
      </c>
      <c r="FD73" s="90">
        <v>2.0370135511867318</v>
      </c>
      <c r="FE73" s="90">
        <v>0.66296565360252657</v>
      </c>
      <c r="FF73" s="90">
        <v>0.50851706355862802</v>
      </c>
    </row>
    <row r="74" spans="1:167" s="63" customFormat="1" ht="15.75" customHeight="1" x14ac:dyDescent="0.2">
      <c r="A74" s="64"/>
      <c r="B74" s="60" t="s">
        <v>101</v>
      </c>
      <c r="C74" s="12">
        <v>2.1399266408044904</v>
      </c>
      <c r="D74" s="12">
        <v>0.15534087997315371</v>
      </c>
      <c r="E74" s="12">
        <v>0.55837868936656765</v>
      </c>
      <c r="F74" s="12">
        <v>1.9962719956021058</v>
      </c>
      <c r="G74" s="12">
        <v>0.24660110947356539</v>
      </c>
      <c r="H74" s="12">
        <v>0.20793910159571105</v>
      </c>
      <c r="I74" s="12">
        <v>1.9828787963657613</v>
      </c>
      <c r="J74" s="12">
        <v>0.66232352884758594</v>
      </c>
      <c r="K74" s="12">
        <v>3.0726562539415969</v>
      </c>
      <c r="L74" s="12">
        <v>1.3674030596065423</v>
      </c>
      <c r="M74" s="12">
        <v>0.8002559770857065</v>
      </c>
      <c r="N74" s="12">
        <v>-1.150720249059678</v>
      </c>
      <c r="O74" s="12">
        <v>0.50906613441483728</v>
      </c>
      <c r="P74" s="12">
        <v>0.90696309853317558</v>
      </c>
      <c r="Q74" s="12">
        <v>-1.8385916589978901</v>
      </c>
      <c r="R74" s="12">
        <v>0.69406345954681203</v>
      </c>
      <c r="S74" s="12">
        <v>0.92511749367092388</v>
      </c>
      <c r="T74" s="12">
        <v>-0.34003593155724765</v>
      </c>
      <c r="U74" s="12">
        <v>0.42033663976188684</v>
      </c>
      <c r="V74" s="12">
        <v>0.92511761950946347</v>
      </c>
      <c r="W74" s="12">
        <v>-4.1754469725818755E-2</v>
      </c>
      <c r="X74" s="12">
        <v>0.71085295928079439</v>
      </c>
      <c r="Y74" s="12">
        <v>0.60140670734700752</v>
      </c>
      <c r="Z74" s="12">
        <v>0.14555900496024954</v>
      </c>
      <c r="AA74" s="12">
        <v>0.56347783672827667</v>
      </c>
      <c r="AB74" s="12">
        <v>-0.3593131106330083</v>
      </c>
      <c r="AC74" s="12">
        <v>1.8118198533268348</v>
      </c>
      <c r="AD74" s="12">
        <v>1.0357076957554945</v>
      </c>
      <c r="AE74" s="12">
        <v>1.2024114286930399</v>
      </c>
      <c r="AF74" s="12">
        <v>-2.1895218862888477E-2</v>
      </c>
      <c r="AG74" s="12">
        <v>1.0075021874734968</v>
      </c>
      <c r="AH74" s="12">
        <v>1.0210345495071271</v>
      </c>
      <c r="AI74" s="12">
        <v>-0.4918968807398838</v>
      </c>
      <c r="AJ74" s="12">
        <v>1.0387877229568465</v>
      </c>
      <c r="AK74" s="12">
        <v>5.6558324943267735E-2</v>
      </c>
      <c r="AL74" s="12">
        <v>-6.2569150185720623E-2</v>
      </c>
      <c r="AM74" s="12">
        <v>-0.15187935917849726</v>
      </c>
      <c r="AN74" s="12">
        <v>0.79302951319040194</v>
      </c>
      <c r="AO74" s="12">
        <v>1.8738782726779313E-2</v>
      </c>
      <c r="AP74" s="12">
        <v>1.2673993349028967</v>
      </c>
      <c r="AQ74" s="12">
        <v>0.16086669241655027</v>
      </c>
      <c r="AR74" s="12">
        <v>0.62435390847532801</v>
      </c>
      <c r="AS74" s="12">
        <v>0.82624126040971024</v>
      </c>
      <c r="AT74" s="12">
        <v>-0.40395648048557886</v>
      </c>
      <c r="AU74" s="12">
        <v>-0.10529629035438415</v>
      </c>
      <c r="AV74" s="12">
        <v>1.2564548729236069</v>
      </c>
      <c r="AW74" s="12">
        <v>0.32287118143556892</v>
      </c>
      <c r="AX74" s="12">
        <v>-1.4300349132234658E-2</v>
      </c>
      <c r="AY74" s="12">
        <v>0.85561648107104205</v>
      </c>
      <c r="AZ74" s="12">
        <v>1.6226556993546248</v>
      </c>
      <c r="BA74" s="12">
        <v>0.10760402238096933</v>
      </c>
      <c r="BB74" s="12">
        <v>0.57001709260897648</v>
      </c>
      <c r="BC74" s="12">
        <v>1.0699025915568372</v>
      </c>
      <c r="BD74" s="12">
        <v>1.3997668953304343</v>
      </c>
      <c r="BE74" s="12">
        <v>0.39660731386692571</v>
      </c>
      <c r="BF74" s="12">
        <v>0.47879314151821895</v>
      </c>
      <c r="BG74" s="12">
        <v>0.99897200210741222</v>
      </c>
      <c r="BH74" s="12">
        <v>0.71011800357603239</v>
      </c>
      <c r="BI74" s="12">
        <v>-2.973921301887561E-2</v>
      </c>
      <c r="BJ74" s="12">
        <v>0.23928799209165241</v>
      </c>
      <c r="BK74" s="12">
        <v>1.218600799003533</v>
      </c>
      <c r="BL74" s="12">
        <v>1.2308595405350342</v>
      </c>
      <c r="BM74" s="12">
        <v>0.61666794700114824</v>
      </c>
      <c r="BN74" s="12">
        <v>0.95230764331877271</v>
      </c>
      <c r="BO74" s="12">
        <v>0.51059027773712184</v>
      </c>
      <c r="BP74" s="12">
        <v>0.77927509704216469</v>
      </c>
      <c r="BQ74" s="12">
        <v>0.19184899479207651</v>
      </c>
      <c r="BR74" s="12">
        <v>0.24496004063057075</v>
      </c>
      <c r="BS74" s="12">
        <v>2.0396824656062407</v>
      </c>
      <c r="BT74" s="12">
        <v>0.80484028581453426</v>
      </c>
      <c r="BU74" s="12">
        <v>2.2132200987034389</v>
      </c>
      <c r="BV74" s="12">
        <v>1.4639663326721619</v>
      </c>
      <c r="BW74" s="12">
        <v>-9.9277551287124677E-2</v>
      </c>
      <c r="BX74" s="12">
        <v>0.50208775679794204</v>
      </c>
      <c r="BY74" s="12">
        <v>1.6629795839006922</v>
      </c>
      <c r="BZ74" s="12">
        <v>1.5375249318127171</v>
      </c>
      <c r="CA74" s="12">
        <v>1.10782710628341</v>
      </c>
      <c r="CB74" s="12">
        <v>1.3314084604392873</v>
      </c>
      <c r="CC74" s="12">
        <v>3.8678408040725643</v>
      </c>
      <c r="CD74" s="12">
        <v>0.9597654404872813</v>
      </c>
      <c r="CE74" s="12">
        <v>1.3353191620363747</v>
      </c>
      <c r="CF74" s="12">
        <v>0.58641094922515791</v>
      </c>
      <c r="CG74" s="12">
        <v>0.39994076662555056</v>
      </c>
      <c r="CH74" s="12">
        <v>-1.9941937597334203E-2</v>
      </c>
      <c r="CI74" s="12">
        <v>1.3308694418687761</v>
      </c>
      <c r="CJ74" s="12">
        <v>-0.13073289083005424</v>
      </c>
      <c r="CK74" s="12">
        <v>0.27762084355966721</v>
      </c>
      <c r="CL74" s="12">
        <v>-0.1692188067975664</v>
      </c>
      <c r="CM74" s="12">
        <v>1.4132434742112565</v>
      </c>
      <c r="CN74" s="12">
        <v>-4.2769808928233566E-2</v>
      </c>
      <c r="CO74" s="12">
        <v>1.6452547593224676</v>
      </c>
      <c r="CP74" s="12">
        <v>-0.32890147202760955</v>
      </c>
      <c r="CQ74" s="12">
        <v>1.5568675465363002</v>
      </c>
      <c r="CR74" s="12">
        <v>5.2513549712962515E-2</v>
      </c>
      <c r="CS74" s="12">
        <v>-3.1491364087488094E-2</v>
      </c>
      <c r="CT74" s="12">
        <v>-0.12200258725281188</v>
      </c>
      <c r="CU74" s="12">
        <v>1.5933500348950025</v>
      </c>
      <c r="CV74" s="12">
        <v>0.41508292888339238</v>
      </c>
      <c r="CW74" s="12">
        <v>0.4463488467467247</v>
      </c>
      <c r="CX74" s="12">
        <v>1.8407871346653559</v>
      </c>
      <c r="CY74" s="12">
        <v>-0.107166365003597</v>
      </c>
      <c r="CZ74" s="12">
        <v>0.42526734511936226</v>
      </c>
      <c r="DA74" s="12">
        <v>0.93465986826710701</v>
      </c>
      <c r="DB74" s="12">
        <v>0.90640260096923608</v>
      </c>
      <c r="DC74" s="12">
        <v>0.29724585003654269</v>
      </c>
      <c r="DD74" s="12">
        <v>9.4681948781705216E-3</v>
      </c>
      <c r="DE74" s="12">
        <v>0.30529358783886185</v>
      </c>
      <c r="DF74" s="12">
        <v>0.35397277874937849</v>
      </c>
      <c r="DG74" s="12">
        <v>0.53246592537545823</v>
      </c>
      <c r="DH74" s="12">
        <v>9.3281177813953065E-2</v>
      </c>
      <c r="DI74" s="12">
        <v>0.89471831151493042</v>
      </c>
      <c r="DJ74" s="12">
        <v>-0.11058779584010026</v>
      </c>
      <c r="DK74" s="12">
        <v>0.34655505104572715</v>
      </c>
      <c r="DL74" s="12">
        <v>0.13538752284789624</v>
      </c>
      <c r="DM74" s="12">
        <v>0.19332563254776947</v>
      </c>
      <c r="DN74" s="12">
        <v>-0.43739503026194448</v>
      </c>
      <c r="DO74" s="12">
        <v>0.66131428114020174</v>
      </c>
      <c r="DP74" s="12">
        <v>0.86663973762872715</v>
      </c>
      <c r="DQ74" s="12">
        <v>0.42046608758181669</v>
      </c>
      <c r="DR74" s="12">
        <v>0.21695615929759882</v>
      </c>
      <c r="DS74" s="12">
        <v>0.37963641479565879</v>
      </c>
      <c r="DT74" s="12">
        <v>-0.44067291077353188</v>
      </c>
      <c r="DU74" s="12">
        <v>4.0582202878125528E-2</v>
      </c>
      <c r="DV74" s="12">
        <v>0.289420005063179</v>
      </c>
      <c r="DW74" s="12">
        <v>0.42066882966433905</v>
      </c>
      <c r="DX74" s="12">
        <v>1.0372652611006394</v>
      </c>
      <c r="DY74" s="12">
        <v>0.85734857324566427</v>
      </c>
      <c r="DZ74" s="12">
        <v>1.101542329090166</v>
      </c>
      <c r="EA74" s="12">
        <v>3.0036043454915173</v>
      </c>
      <c r="EB74" s="12">
        <v>0.44345499058355831</v>
      </c>
      <c r="EC74" s="12">
        <v>0.2110847808629579</v>
      </c>
      <c r="ED74" s="12">
        <v>1.3306116303249294</v>
      </c>
      <c r="EE74" s="12">
        <v>0.86024814426644003</v>
      </c>
      <c r="EF74" s="12">
        <v>-0.12462526697597509</v>
      </c>
      <c r="EG74" s="12">
        <v>0.3257547533692895</v>
      </c>
      <c r="EH74" s="12">
        <v>6.931240135177319E-5</v>
      </c>
      <c r="EI74" s="12">
        <v>0.32264367814429651</v>
      </c>
      <c r="EJ74" s="12">
        <v>1.1550105509923192</v>
      </c>
      <c r="EK74" s="12">
        <v>0.60584665184371111</v>
      </c>
      <c r="EL74" s="12">
        <v>1.9815272866424261</v>
      </c>
      <c r="EM74" s="12">
        <v>5.0971101574237565E-2</v>
      </c>
      <c r="EN74" s="12">
        <v>0.26171235121610348</v>
      </c>
      <c r="EO74" s="12">
        <v>0.11713153296733481</v>
      </c>
      <c r="EP74" s="12">
        <v>0.36576447947433621</v>
      </c>
      <c r="EQ74" s="12">
        <v>0.38529504763775435</v>
      </c>
      <c r="ER74" s="12">
        <v>0.51534418441309526</v>
      </c>
      <c r="ES74" s="12">
        <v>0.44060172350074822</v>
      </c>
      <c r="ET74" s="12">
        <v>-0.11188812223534228</v>
      </c>
      <c r="EU74" s="12">
        <v>7.2494326509954021E-2</v>
      </c>
      <c r="EV74" s="12">
        <v>0.68436948895651994</v>
      </c>
      <c r="EW74" s="12">
        <v>0.70562493862340148</v>
      </c>
      <c r="EX74" s="12">
        <v>0.77782510655140413</v>
      </c>
      <c r="EY74" s="12">
        <v>8.663620331181221E-2</v>
      </c>
      <c r="EZ74" s="12">
        <v>0.20585236715730559</v>
      </c>
      <c r="FA74" s="12">
        <v>0.31302064072495739</v>
      </c>
      <c r="FB74" s="12">
        <v>0.15440193224620202</v>
      </c>
      <c r="FC74" s="12">
        <v>1.4702039440878991</v>
      </c>
      <c r="FD74" s="12">
        <v>0.60251683975320702</v>
      </c>
      <c r="FE74" s="12">
        <v>0.62109634175229189</v>
      </c>
      <c r="FF74" s="12">
        <v>0.97784674895682144</v>
      </c>
      <c r="FJ74" s="58"/>
    </row>
    <row r="75" spans="1:167" s="63" customFormat="1" ht="15.75" customHeight="1" x14ac:dyDescent="0.2">
      <c r="A75" s="64"/>
      <c r="B75" s="60" t="s">
        <v>102</v>
      </c>
      <c r="C75" s="12">
        <v>-7.1145828327756622E-2</v>
      </c>
      <c r="D75" s="12">
        <v>0.61121157613639454</v>
      </c>
      <c r="E75" s="12">
        <v>0.36905630406107726</v>
      </c>
      <c r="F75" s="12">
        <v>-0.48034347114511711</v>
      </c>
      <c r="G75" s="12">
        <v>0.4135643496378405</v>
      </c>
      <c r="H75" s="12">
        <v>0.70612539181724721</v>
      </c>
      <c r="I75" s="12">
        <v>-0.40869261750831054</v>
      </c>
      <c r="J75" s="12">
        <v>0.67264125329191682</v>
      </c>
      <c r="K75" s="12">
        <v>1.7688450519174115</v>
      </c>
      <c r="L75" s="12">
        <v>3.6826633142972298E-5</v>
      </c>
      <c r="M75" s="12">
        <v>2.6814446333978337</v>
      </c>
      <c r="N75" s="12">
        <v>1.1215087244018207</v>
      </c>
      <c r="O75" s="12">
        <v>1.8111799175238197</v>
      </c>
      <c r="P75" s="12">
        <v>3.3680482865557249</v>
      </c>
      <c r="Q75" s="12">
        <v>0.23360689843914262</v>
      </c>
      <c r="R75" s="12">
        <v>1.2844580191684329E-3</v>
      </c>
      <c r="S75" s="12">
        <v>6.7743237819328783E-5</v>
      </c>
      <c r="T75" s="12">
        <v>0</v>
      </c>
      <c r="U75" s="12">
        <v>2.2877691285128066E-2</v>
      </c>
      <c r="V75" s="12">
        <v>0</v>
      </c>
      <c r="W75" s="12">
        <v>0.70732488007243521</v>
      </c>
      <c r="X75" s="12">
        <v>0</v>
      </c>
      <c r="Y75" s="12">
        <v>1.219874641735208</v>
      </c>
      <c r="Z75" s="12">
        <v>0.95521104282443314</v>
      </c>
      <c r="AA75" s="12">
        <v>2.4773870948051613</v>
      </c>
      <c r="AB75" s="12">
        <v>-1.683192128343336E-4</v>
      </c>
      <c r="AC75" s="12">
        <v>-5.7288370134389588E-2</v>
      </c>
      <c r="AD75" s="12">
        <v>1.4012029112553392E-4</v>
      </c>
      <c r="AE75" s="12">
        <v>0.66213178746981072</v>
      </c>
      <c r="AF75" s="12">
        <v>-0.31364625787747569</v>
      </c>
      <c r="AG75" s="12">
        <v>0</v>
      </c>
      <c r="AH75" s="12">
        <v>0</v>
      </c>
      <c r="AI75" s="12">
        <v>-0.2494507117117184</v>
      </c>
      <c r="AJ75" s="12">
        <v>-0.44072951993778808</v>
      </c>
      <c r="AK75" s="12">
        <v>-0.3740572140945031</v>
      </c>
      <c r="AL75" s="12">
        <v>-3.808954713537871</v>
      </c>
      <c r="AM75" s="12">
        <v>11.115697292785388</v>
      </c>
      <c r="AN75" s="12">
        <v>0.73908382919241067</v>
      </c>
      <c r="AO75" s="12">
        <v>-1.6497001384711774</v>
      </c>
      <c r="AP75" s="12">
        <v>-1.0086282374844102</v>
      </c>
      <c r="AQ75" s="12">
        <v>-6.6410303912212143E-2</v>
      </c>
      <c r="AR75" s="12">
        <v>0.12408545987114827</v>
      </c>
      <c r="AS75" s="12">
        <v>1.8239230122566896</v>
      </c>
      <c r="AT75" s="12">
        <v>-5.4855754968796688E-2</v>
      </c>
      <c r="AU75" s="12">
        <v>4.6005266141069256E-4</v>
      </c>
      <c r="AV75" s="12">
        <v>-0.1316303023908838</v>
      </c>
      <c r="AW75" s="12">
        <v>0.41194918160309957</v>
      </c>
      <c r="AX75" s="12">
        <v>-0.35046892680667963</v>
      </c>
      <c r="AY75" s="12">
        <v>2.3951304935638129</v>
      </c>
      <c r="AZ75" s="12">
        <v>-0.14912448533882516</v>
      </c>
      <c r="BA75" s="12">
        <v>0</v>
      </c>
      <c r="BB75" s="12">
        <v>0</v>
      </c>
      <c r="BC75" s="12">
        <v>-0.33303827991355561</v>
      </c>
      <c r="BD75" s="12">
        <v>0</v>
      </c>
      <c r="BE75" s="12">
        <v>-3.733763958412295E-2</v>
      </c>
      <c r="BF75" s="12">
        <v>-6.345032956547314E-2</v>
      </c>
      <c r="BG75" s="12">
        <v>-1.2128909386843745E-4</v>
      </c>
      <c r="BH75" s="12">
        <v>0</v>
      </c>
      <c r="BI75" s="12">
        <v>2.418716848273661E-2</v>
      </c>
      <c r="BJ75" s="12">
        <v>1.0476073403473007</v>
      </c>
      <c r="BK75" s="12">
        <v>1.4256212311587246</v>
      </c>
      <c r="BL75" s="12">
        <v>-1.0923513763147819</v>
      </c>
      <c r="BM75" s="12">
        <v>0.21880153118472023</v>
      </c>
      <c r="BN75" s="12">
        <v>0</v>
      </c>
      <c r="BO75" s="12">
        <v>-1.0728748022488799</v>
      </c>
      <c r="BP75" s="12">
        <v>0.42330350599057986</v>
      </c>
      <c r="BQ75" s="12">
        <v>-5.5710472725911675E-2</v>
      </c>
      <c r="BR75" s="12">
        <v>5.2267955135354427E-3</v>
      </c>
      <c r="BS75" s="12">
        <v>0.563105673231723</v>
      </c>
      <c r="BT75" s="12">
        <v>0.15195146763720135</v>
      </c>
      <c r="BU75" s="12">
        <v>0.42861549434192181</v>
      </c>
      <c r="BV75" s="12">
        <v>1.4763797870376294E-2</v>
      </c>
      <c r="BW75" s="12">
        <v>2.9733796246213196</v>
      </c>
      <c r="BX75" s="12">
        <v>-3.5535736244507454E-2</v>
      </c>
      <c r="BY75" s="12">
        <v>0.23521885383921415</v>
      </c>
      <c r="BZ75" s="12">
        <v>0.30413213401871975</v>
      </c>
      <c r="CA75" s="12">
        <v>0.35123512075729835</v>
      </c>
      <c r="CB75" s="12">
        <v>1.2379923286149674</v>
      </c>
      <c r="CC75" s="12">
        <v>1.5867996191319733</v>
      </c>
      <c r="CD75" s="12">
        <v>-3.2993631242617116E-2</v>
      </c>
      <c r="CE75" s="12">
        <v>-1.6814091864381098E-4</v>
      </c>
      <c r="CF75" s="12">
        <v>0.14787453783846605</v>
      </c>
      <c r="CG75" s="12">
        <v>2.2679677469383819E-6</v>
      </c>
      <c r="CH75" s="12">
        <v>0.68349575179296185</v>
      </c>
      <c r="CI75" s="12">
        <v>7.3427958454864717</v>
      </c>
      <c r="CJ75" s="12">
        <v>-2.8268274287734929E-2</v>
      </c>
      <c r="CK75" s="12">
        <v>0.72225832368459919</v>
      </c>
      <c r="CL75" s="12">
        <v>3.7332586332294859E-2</v>
      </c>
      <c r="CM75" s="12">
        <v>5.8085378729089143E-7</v>
      </c>
      <c r="CN75" s="12">
        <v>0.26476316960866164</v>
      </c>
      <c r="CO75" s="12">
        <v>4.314318374150039</v>
      </c>
      <c r="CP75" s="12">
        <v>0.12520938196263209</v>
      </c>
      <c r="CQ75" s="12">
        <v>0</v>
      </c>
      <c r="CR75" s="12">
        <v>0.19325493893469492</v>
      </c>
      <c r="CS75" s="12">
        <v>0.10406127967357293</v>
      </c>
      <c r="CT75" s="12">
        <v>1.0375748308539157</v>
      </c>
      <c r="CU75" s="12">
        <v>3.9518410832079187</v>
      </c>
      <c r="CV75" s="12">
        <v>0.13588779685862473</v>
      </c>
      <c r="CW75" s="12">
        <v>0.35713531858938552</v>
      </c>
      <c r="CX75" s="12">
        <v>1.0448914160924749</v>
      </c>
      <c r="CY75" s="12">
        <v>0</v>
      </c>
      <c r="CZ75" s="12">
        <v>3.8983527155700415E-2</v>
      </c>
      <c r="DA75" s="12">
        <v>-6.0774451116074601E-4</v>
      </c>
      <c r="DB75" s="12">
        <v>0.34676509247886234</v>
      </c>
      <c r="DC75" s="12">
        <v>-6.7274002363781893E-2</v>
      </c>
      <c r="DD75" s="12">
        <v>-5.6726212060986825E-6</v>
      </c>
      <c r="DE75" s="12">
        <v>0</v>
      </c>
      <c r="DF75" s="12">
        <v>1.0806383992183699</v>
      </c>
      <c r="DG75" s="12">
        <v>1.9508167668005338</v>
      </c>
      <c r="DH75" s="12">
        <v>-0.2510061903376104</v>
      </c>
      <c r="DI75" s="12">
        <v>4.7041591820282225</v>
      </c>
      <c r="DJ75" s="12">
        <v>0.20296013393215073</v>
      </c>
      <c r="DK75" s="12">
        <v>-5.2581826006966148</v>
      </c>
      <c r="DL75" s="12">
        <v>2.5205478752265975E-2</v>
      </c>
      <c r="DM75" s="12">
        <v>1.5871243718547312</v>
      </c>
      <c r="DN75" s="12">
        <v>0</v>
      </c>
      <c r="DO75" s="12">
        <v>-0.14650425962504654</v>
      </c>
      <c r="DP75" s="12">
        <v>-9.5651305691712984E-2</v>
      </c>
      <c r="DQ75" s="12">
        <v>0</v>
      </c>
      <c r="DR75" s="12">
        <v>0.12791502134172905</v>
      </c>
      <c r="DS75" s="12">
        <v>2.2275628883016818</v>
      </c>
      <c r="DT75" s="12">
        <v>0.5744445368849771</v>
      </c>
      <c r="DU75" s="12">
        <v>0.32674267482057928</v>
      </c>
      <c r="DV75" s="12">
        <v>0.30724396142454147</v>
      </c>
      <c r="DW75" s="12">
        <v>3.9712409692130191</v>
      </c>
      <c r="DX75" s="12">
        <v>-1.4669678984163048</v>
      </c>
      <c r="DY75" s="12">
        <v>-0.49318304609020647</v>
      </c>
      <c r="DZ75" s="12">
        <v>0.18091205322461335</v>
      </c>
      <c r="EA75" s="12">
        <v>-0.19870538155019046</v>
      </c>
      <c r="EB75" s="12">
        <v>-0.58536843725918164</v>
      </c>
      <c r="EC75" s="12">
        <v>0.29682095375633821</v>
      </c>
      <c r="ED75" s="12">
        <v>-5.8639866013454611E-2</v>
      </c>
      <c r="EE75" s="12">
        <v>5.9407623821591482</v>
      </c>
      <c r="EF75" s="12">
        <v>1.3360739160389157</v>
      </c>
      <c r="EG75" s="12">
        <v>4.291217164833494E-2</v>
      </c>
      <c r="EH75" s="12">
        <v>0</v>
      </c>
      <c r="EI75" s="12">
        <v>-1.0393292500299189E-2</v>
      </c>
      <c r="EJ75" s="12">
        <v>0.45624912471045054</v>
      </c>
      <c r="EK75" s="12">
        <v>2.1184228500237268E-2</v>
      </c>
      <c r="EL75" s="12">
        <v>-3.1196532462862692E-4</v>
      </c>
      <c r="EM75" s="12">
        <v>7.0088304447701866E-2</v>
      </c>
      <c r="EN75" s="12">
        <v>-2.1288086775370307</v>
      </c>
      <c r="EO75" s="12">
        <v>-0.8536203181049018</v>
      </c>
      <c r="EP75" s="12">
        <v>1.3969876948923599</v>
      </c>
      <c r="EQ75" s="12">
        <v>6.1722409548495989</v>
      </c>
      <c r="ER75" s="12">
        <v>1.2743773793510798</v>
      </c>
      <c r="ES75" s="12">
        <v>0.28716795273177809</v>
      </c>
      <c r="ET75" s="12">
        <v>1.830862010359624E-2</v>
      </c>
      <c r="EU75" s="12">
        <v>3.7588469280237291E-2</v>
      </c>
      <c r="EV75" s="12">
        <v>6.5537214219119733E-2</v>
      </c>
      <c r="EW75" s="12">
        <v>-2.3995933506895994E-2</v>
      </c>
      <c r="EX75" s="12">
        <v>5.1318265202212388E-2</v>
      </c>
      <c r="EY75" s="12">
        <v>0</v>
      </c>
      <c r="EZ75" s="12">
        <v>7.6428488125372951E-2</v>
      </c>
      <c r="FA75" s="12">
        <v>-1.8867221917716392E-2</v>
      </c>
      <c r="FB75" s="12">
        <v>-4.5109644256147874</v>
      </c>
      <c r="FC75" s="12">
        <v>5.6178077577971379</v>
      </c>
      <c r="FD75" s="12">
        <v>3.6395962596684939</v>
      </c>
      <c r="FE75" s="12">
        <v>0.70837025338666137</v>
      </c>
      <c r="FF75" s="12">
        <v>0</v>
      </c>
      <c r="FJ75" s="58"/>
    </row>
    <row r="76" spans="1:167" s="58" customFormat="1" ht="17.25" customHeight="1" x14ac:dyDescent="0.2">
      <c r="A76" s="53" t="s">
        <v>111</v>
      </c>
      <c r="B76" s="76" t="s">
        <v>103</v>
      </c>
      <c r="C76" s="90">
        <v>0.95044682153644366</v>
      </c>
      <c r="D76" s="90">
        <v>0.18014734574900437</v>
      </c>
      <c r="E76" s="90">
        <v>7.9133504218309447E-2</v>
      </c>
      <c r="F76" s="90">
        <v>0.76097704597359872</v>
      </c>
      <c r="G76" s="90">
        <v>0.61620735566123575</v>
      </c>
      <c r="H76" s="90">
        <v>0.2142949599518662</v>
      </c>
      <c r="I76" s="90">
        <v>-9.596949580459313E-3</v>
      </c>
      <c r="J76" s="90">
        <v>1.2104212007069348</v>
      </c>
      <c r="K76" s="90">
        <v>-0.4338658954326724</v>
      </c>
      <c r="L76" s="90">
        <v>0.14785933473582258</v>
      </c>
      <c r="M76" s="90">
        <v>1.4331999367297676</v>
      </c>
      <c r="N76" s="90">
        <v>-0.42628572641372209</v>
      </c>
      <c r="O76" s="90">
        <v>-1.5354994889046125</v>
      </c>
      <c r="P76" s="90">
        <v>0.22846938419640583</v>
      </c>
      <c r="Q76" s="90">
        <v>0.22853452659985507</v>
      </c>
      <c r="R76" s="90">
        <v>1.017872979238077</v>
      </c>
      <c r="S76" s="90">
        <v>-4.6311705812596138E-2</v>
      </c>
      <c r="T76" s="90">
        <v>0.25889695705212379</v>
      </c>
      <c r="U76" s="90">
        <v>-0.31640615495680535</v>
      </c>
      <c r="V76" s="90">
        <v>1.396157539037346</v>
      </c>
      <c r="W76" s="90">
        <v>0.11061529856157826</v>
      </c>
      <c r="X76" s="90">
        <v>0.13421451947506213</v>
      </c>
      <c r="Y76" s="90">
        <v>0.21079468943183688</v>
      </c>
      <c r="Z76" s="90">
        <v>4.3228615707557871E-2</v>
      </c>
      <c r="AA76" s="90">
        <v>1.2717988556832927</v>
      </c>
      <c r="AB76" s="90">
        <v>0.10881641057733926</v>
      </c>
      <c r="AC76" s="90">
        <v>1.5812426577395122</v>
      </c>
      <c r="AD76" s="90">
        <v>0.10842218855926511</v>
      </c>
      <c r="AE76" s="90">
        <v>7.3292672306379814E-2</v>
      </c>
      <c r="AF76" s="90">
        <v>-0.16858387636228267</v>
      </c>
      <c r="AG76" s="90">
        <v>2.1182809878594888E-2</v>
      </c>
      <c r="AH76" s="90">
        <v>-0.24910946137747247</v>
      </c>
      <c r="AI76" s="90">
        <v>-1.6971505195406689E-2</v>
      </c>
      <c r="AJ76" s="90">
        <v>-0.16550552918783712</v>
      </c>
      <c r="AK76" s="90">
        <v>-0.20896376314537557</v>
      </c>
      <c r="AL76" s="90">
        <v>-0.14341647451669992</v>
      </c>
      <c r="AM76" s="90">
        <v>0.18308869309604514</v>
      </c>
      <c r="AN76" s="90">
        <v>-2.4588177242426679</v>
      </c>
      <c r="AO76" s="90">
        <v>0.5837226635128534</v>
      </c>
      <c r="AP76" s="90">
        <v>0.51791781485923671</v>
      </c>
      <c r="AQ76" s="90">
        <v>-0.15570750404827471</v>
      </c>
      <c r="AR76" s="90">
        <v>-0.359678316434342</v>
      </c>
      <c r="AS76" s="90">
        <v>0.11627266926412805</v>
      </c>
      <c r="AT76" s="90">
        <v>-0.30368617629044081</v>
      </c>
      <c r="AU76" s="90">
        <v>-1.811143034101681E-2</v>
      </c>
      <c r="AV76" s="90">
        <v>-0.20855197582381191</v>
      </c>
      <c r="AW76" s="90">
        <v>0.1303629319901134</v>
      </c>
      <c r="AX76" s="90">
        <v>-3.8177550358220458E-2</v>
      </c>
      <c r="AY76" s="90">
        <v>5.6705750738836436</v>
      </c>
      <c r="AZ76" s="90">
        <v>0.75574538574039174</v>
      </c>
      <c r="BA76" s="90">
        <v>9.1601557694875879E-2</v>
      </c>
      <c r="BB76" s="90">
        <v>0.21362990534428139</v>
      </c>
      <c r="BC76" s="90">
        <v>-0.73688531119926459</v>
      </c>
      <c r="BD76" s="90">
        <v>0.1288143837302469</v>
      </c>
      <c r="BE76" s="90">
        <v>1.4491227979004373</v>
      </c>
      <c r="BF76" s="90">
        <v>0.20982798717383844</v>
      </c>
      <c r="BG76" s="90">
        <v>0.31136489366214715</v>
      </c>
      <c r="BH76" s="90">
        <v>0.13983028317647861</v>
      </c>
      <c r="BI76" s="90">
        <v>0.40645947031130447</v>
      </c>
      <c r="BJ76" s="90">
        <v>4.9635485955956682E-2</v>
      </c>
      <c r="BK76" s="90">
        <v>0.18265101205683365</v>
      </c>
      <c r="BL76" s="90">
        <v>-8.8454251493330638E-2</v>
      </c>
      <c r="BM76" s="90">
        <v>-0.20033519591075022</v>
      </c>
      <c r="BN76" s="90">
        <v>0.13753606919550965</v>
      </c>
      <c r="BO76" s="90">
        <v>2.8827819969601265E-2</v>
      </c>
      <c r="BP76" s="90">
        <v>0.16331969398075685</v>
      </c>
      <c r="BQ76" s="90">
        <v>0.19604737172163045</v>
      </c>
      <c r="BR76" s="90">
        <v>0.17908944078015576</v>
      </c>
      <c r="BS76" s="90">
        <v>-0.17925032558970821</v>
      </c>
      <c r="BT76" s="90">
        <v>0.10499764683933321</v>
      </c>
      <c r="BU76" s="90">
        <v>-0.27789431371180173</v>
      </c>
      <c r="BV76" s="90">
        <v>-7.8222027450003395E-3</v>
      </c>
      <c r="BW76" s="90">
        <v>0.57388730139247279</v>
      </c>
      <c r="BX76" s="90">
        <v>0.11049083299281559</v>
      </c>
      <c r="BY76" s="90">
        <v>0.20059006037667082</v>
      </c>
      <c r="BZ76" s="90">
        <v>0.78253659442513168</v>
      </c>
      <c r="CA76" s="90">
        <v>1.833763157739976</v>
      </c>
      <c r="CB76" s="90">
        <v>1.7981079300195102</v>
      </c>
      <c r="CC76" s="90">
        <v>0.45707081639099201</v>
      </c>
      <c r="CD76" s="90">
        <v>0.39720417911126571</v>
      </c>
      <c r="CE76" s="90">
        <v>0.46988840504871288</v>
      </c>
      <c r="CF76" s="90">
        <v>2.2429461672826001</v>
      </c>
      <c r="CG76" s="90">
        <v>5.9117691122767546E-2</v>
      </c>
      <c r="CH76" s="90">
        <v>0.11478893095155929</v>
      </c>
      <c r="CI76" s="90">
        <v>4.0922385834103681</v>
      </c>
      <c r="CJ76" s="90">
        <v>0.44711680340765447</v>
      </c>
      <c r="CK76" s="90">
        <v>0.28591434360987211</v>
      </c>
      <c r="CL76" s="90">
        <v>0.45310757332921447</v>
      </c>
      <c r="CM76" s="90">
        <v>0.22881495193556312</v>
      </c>
      <c r="CN76" s="90">
        <v>0.48939033392527698</v>
      </c>
      <c r="CO76" s="90">
        <v>0.47225029421116282</v>
      </c>
      <c r="CP76" s="90">
        <v>3.596904545966062E-3</v>
      </c>
      <c r="CQ76" s="90">
        <v>0.28902914312907146</v>
      </c>
      <c r="CR76" s="90">
        <v>0.37316133730713741</v>
      </c>
      <c r="CS76" s="90">
        <v>-0.10854449138759659</v>
      </c>
      <c r="CT76" s="90">
        <v>-9.5337038439913258E-2</v>
      </c>
      <c r="CU76" s="90">
        <v>1.6490255746927307</v>
      </c>
      <c r="CV76" s="90">
        <v>0.28523696751749927</v>
      </c>
      <c r="CW76" s="90">
        <v>-0.30505425651619067</v>
      </c>
      <c r="CX76" s="90">
        <v>-0.4318225947827159</v>
      </c>
      <c r="CY76" s="90">
        <v>0.18806027892559474</v>
      </c>
      <c r="CZ76" s="90">
        <v>-1.7640743915692259E-2</v>
      </c>
      <c r="DA76" s="90">
        <v>0.41507766286510428</v>
      </c>
      <c r="DB76" s="90">
        <v>1.3998275857366238</v>
      </c>
      <c r="DC76" s="90">
        <v>-0.12033603402811233</v>
      </c>
      <c r="DD76" s="90">
        <v>9.959235475216488E-2</v>
      </c>
      <c r="DE76" s="90">
        <v>-1.9262589043744782E-2</v>
      </c>
      <c r="DF76" s="90">
        <v>0.16523307625804229</v>
      </c>
      <c r="DG76" s="90">
        <v>1.3819512784571719</v>
      </c>
      <c r="DH76" s="90">
        <v>-0.32730144611835543</v>
      </c>
      <c r="DI76" s="90">
        <v>0.15829204410897635</v>
      </c>
      <c r="DJ76" s="90">
        <v>-0.25559653186778553</v>
      </c>
      <c r="DK76" s="90">
        <v>0.2401972247313644</v>
      </c>
      <c r="DL76" s="90">
        <v>0.14524862606677402</v>
      </c>
      <c r="DM76" s="90">
        <v>0.24914870603300887</v>
      </c>
      <c r="DN76" s="90">
        <v>-7.3214398509535705E-2</v>
      </c>
      <c r="DO76" s="90">
        <v>-7.7661570440035188E-2</v>
      </c>
      <c r="DP76" s="90">
        <v>0.11065472687503686</v>
      </c>
      <c r="DQ76" s="90">
        <v>0.16721420597998193</v>
      </c>
      <c r="DR76" s="90">
        <v>-4.335608085906939E-2</v>
      </c>
      <c r="DS76" s="90">
        <v>0.69920780359673529</v>
      </c>
      <c r="DT76" s="90">
        <v>1.3012785929310322</v>
      </c>
      <c r="DU76" s="90">
        <v>-0.2292212905029789</v>
      </c>
      <c r="DV76" s="90">
        <v>0.10241182945456284</v>
      </c>
      <c r="DW76" s="90">
        <v>-3.9174322409685214E-2</v>
      </c>
      <c r="DX76" s="90">
        <v>0.58500102639178486</v>
      </c>
      <c r="DY76" s="90">
        <v>-0.37304837583637118</v>
      </c>
      <c r="DZ76" s="90">
        <v>0.60557968853498512</v>
      </c>
      <c r="EA76" s="90">
        <v>-0.14189745366792739</v>
      </c>
      <c r="EB76" s="90">
        <v>0.14797811690585583</v>
      </c>
      <c r="EC76" s="90">
        <v>9.5924803878344456E-2</v>
      </c>
      <c r="ED76" s="90">
        <v>-9.2890568705683574E-2</v>
      </c>
      <c r="EE76" s="90">
        <v>0.7494455331895411</v>
      </c>
      <c r="EF76" s="90">
        <v>-2.4869923421766416E-2</v>
      </c>
      <c r="EG76" s="90">
        <v>4.6786239628504589E-2</v>
      </c>
      <c r="EH76" s="90">
        <v>2.1490098272014535E-4</v>
      </c>
      <c r="EI76" s="90">
        <v>9.2343732493738173E-2</v>
      </c>
      <c r="EJ76" s="90">
        <v>0.22876743966686597</v>
      </c>
      <c r="EK76" s="90">
        <v>0.16125701883007437</v>
      </c>
      <c r="EL76" s="90">
        <v>3.8278775545874666E-2</v>
      </c>
      <c r="EM76" s="90">
        <v>0.32576334040252952</v>
      </c>
      <c r="EN76" s="90">
        <v>0.13254083022857799</v>
      </c>
      <c r="EO76" s="90">
        <v>0.22538539234142263</v>
      </c>
      <c r="EP76" s="90">
        <v>0.3220034733776771</v>
      </c>
      <c r="EQ76" s="90">
        <v>1.5468530080664351</v>
      </c>
      <c r="ER76" s="90">
        <v>0.2992308213934507</v>
      </c>
      <c r="ES76" s="90">
        <v>0.85839599255584176</v>
      </c>
      <c r="ET76" s="90">
        <v>8.2189801860948819E-2</v>
      </c>
      <c r="EU76" s="90">
        <v>-1.728640461125508E-2</v>
      </c>
      <c r="EV76" s="90">
        <v>0.51099190566112895</v>
      </c>
      <c r="EW76" s="90">
        <v>0.19805330560527068</v>
      </c>
      <c r="EX76" s="90">
        <v>-1.9309396248360144E-2</v>
      </c>
      <c r="EY76" s="90">
        <v>0.32194596390272068</v>
      </c>
      <c r="EZ76" s="90">
        <v>0.54849192495025534</v>
      </c>
      <c r="FA76" s="90">
        <v>0.2141638065924667</v>
      </c>
      <c r="FB76" s="90">
        <v>5.7943755969787958E-2</v>
      </c>
      <c r="FC76" s="90">
        <v>3.3907449637415255</v>
      </c>
      <c r="FD76" s="90">
        <v>0.84040972444662998</v>
      </c>
      <c r="FE76" s="90">
        <v>0.1391153276372421</v>
      </c>
      <c r="FF76" s="90">
        <v>0.16603317302981679</v>
      </c>
    </row>
    <row r="77" spans="1:167" s="63" customFormat="1" ht="15.75" customHeight="1" x14ac:dyDescent="0.2">
      <c r="A77" s="59"/>
      <c r="B77" s="60" t="s">
        <v>104</v>
      </c>
      <c r="C77" s="12">
        <v>0.22717022142761945</v>
      </c>
      <c r="D77" s="12">
        <v>1.2955134720241013</v>
      </c>
      <c r="E77" s="12">
        <v>0.9330642765764896</v>
      </c>
      <c r="F77" s="12">
        <v>2.3264817673499527</v>
      </c>
      <c r="G77" s="12">
        <v>3.1576544468185697</v>
      </c>
      <c r="H77" s="12">
        <v>0.57889519559839453</v>
      </c>
      <c r="I77" s="12">
        <v>-1.9607138178655892</v>
      </c>
      <c r="J77" s="12">
        <v>4.982528886351556</v>
      </c>
      <c r="K77" s="12">
        <v>-2.4887696285055605</v>
      </c>
      <c r="L77" s="12">
        <v>1.0646427473681497</v>
      </c>
      <c r="M77" s="12">
        <v>-0.49758504329326936</v>
      </c>
      <c r="N77" s="12">
        <v>-1.390404215221841</v>
      </c>
      <c r="O77" s="12">
        <v>-0.47133721767451675</v>
      </c>
      <c r="P77" s="12">
        <v>0.33881049970254651</v>
      </c>
      <c r="Q77" s="12">
        <v>0.44164562455215606</v>
      </c>
      <c r="R77" s="12">
        <v>3.4414038976814165</v>
      </c>
      <c r="S77" s="12">
        <v>5.8245580694671339E-2</v>
      </c>
      <c r="T77" s="12">
        <v>0.84583939531859276</v>
      </c>
      <c r="U77" s="12">
        <v>-1.0377398128787907</v>
      </c>
      <c r="V77" s="12">
        <v>2.0971586803234299</v>
      </c>
      <c r="W77" s="12">
        <v>0.53925755245651796</v>
      </c>
      <c r="X77" s="12">
        <v>0.90445606637472586</v>
      </c>
      <c r="Y77" s="12">
        <v>1.1094144519651516</v>
      </c>
      <c r="Z77" s="12">
        <v>0.14508805280211146</v>
      </c>
      <c r="AA77" s="12">
        <v>2.2339824169818501</v>
      </c>
      <c r="AB77" s="12">
        <v>0.38892558135623645</v>
      </c>
      <c r="AC77" s="12">
        <v>1.3606160991763483</v>
      </c>
      <c r="AD77" s="12">
        <v>0.56654585013609093</v>
      </c>
      <c r="AE77" s="12">
        <v>0.59955786091396845</v>
      </c>
      <c r="AF77" s="12">
        <v>-0.78152097374147855</v>
      </c>
      <c r="AG77" s="12">
        <v>-0.63826991808315636</v>
      </c>
      <c r="AH77" s="12">
        <v>-1.1511776617737501</v>
      </c>
      <c r="AI77" s="12">
        <v>-0.8270400937870015</v>
      </c>
      <c r="AJ77" s="12">
        <v>-0.78084110587540723</v>
      </c>
      <c r="AK77" s="12">
        <v>0.28419739999752114</v>
      </c>
      <c r="AL77" s="12">
        <v>-0.56238998392282857</v>
      </c>
      <c r="AM77" s="12">
        <v>1.603786940709484</v>
      </c>
      <c r="AN77" s="12">
        <v>0.26554095853235093</v>
      </c>
      <c r="AO77" s="12">
        <v>1.2901853577172107</v>
      </c>
      <c r="AP77" s="12">
        <v>1.2847676456476664</v>
      </c>
      <c r="AQ77" s="12">
        <v>-0.35568919413090372</v>
      </c>
      <c r="AR77" s="12">
        <v>-0.26064832888380574</v>
      </c>
      <c r="AS77" s="12">
        <v>0.51779479746998369</v>
      </c>
      <c r="AT77" s="12">
        <v>0.33709070903915617</v>
      </c>
      <c r="AU77" s="12">
        <v>-0.35867200780567154</v>
      </c>
      <c r="AV77" s="12">
        <v>-1.0243085372173333</v>
      </c>
      <c r="AW77" s="12">
        <v>0.42020771475137497</v>
      </c>
      <c r="AX77" s="12">
        <v>-0.17130407251765289</v>
      </c>
      <c r="AY77" s="12">
        <v>-1.2257841650583745</v>
      </c>
      <c r="AZ77" s="12">
        <v>0.76460691709463457</v>
      </c>
      <c r="BA77" s="12">
        <v>-0.30851401931496492</v>
      </c>
      <c r="BB77" s="12">
        <v>0.85001992093489687</v>
      </c>
      <c r="BC77" s="12">
        <v>0.43441371975181386</v>
      </c>
      <c r="BD77" s="12">
        <v>-1.0398375916363056</v>
      </c>
      <c r="BE77" s="12">
        <v>-0.58448168451592508</v>
      </c>
      <c r="BF77" s="12">
        <v>0.32024324605295362</v>
      </c>
      <c r="BG77" s="12">
        <v>1.5723880941232782</v>
      </c>
      <c r="BH77" s="12">
        <v>0.91616991841967366</v>
      </c>
      <c r="BI77" s="12">
        <v>1.2587373873699903</v>
      </c>
      <c r="BJ77" s="12">
        <v>0.17024803493541629</v>
      </c>
      <c r="BK77" s="12">
        <v>0.15087847125525577</v>
      </c>
      <c r="BL77" s="12">
        <v>-0.52118811012945576</v>
      </c>
      <c r="BM77" s="12">
        <v>-1.0646500224985922</v>
      </c>
      <c r="BN77" s="12">
        <v>0.77734170194603269</v>
      </c>
      <c r="BO77" s="12">
        <v>0.14280790958411949</v>
      </c>
      <c r="BP77" s="12">
        <v>0.57732054005787958</v>
      </c>
      <c r="BQ77" s="12">
        <v>0.88172512325788155</v>
      </c>
      <c r="BR77" s="12">
        <v>0.59812273946489025</v>
      </c>
      <c r="BS77" s="12">
        <v>-1.1462351087437428</v>
      </c>
      <c r="BT77" s="12">
        <v>0.50068795397741894</v>
      </c>
      <c r="BU77" s="12">
        <v>0.49021724301190339</v>
      </c>
      <c r="BV77" s="12">
        <v>-0.15567316660290986</v>
      </c>
      <c r="BW77" s="12">
        <v>0.44347653961294142</v>
      </c>
      <c r="BX77" s="12">
        <v>0.44632678798726122</v>
      </c>
      <c r="BY77" s="12">
        <v>0.67695920867008041</v>
      </c>
      <c r="BZ77" s="12">
        <v>3.2721298620216333</v>
      </c>
      <c r="CA77" s="12">
        <v>0.41902156712181338</v>
      </c>
      <c r="CB77" s="12">
        <v>0.2806019379724134</v>
      </c>
      <c r="CC77" s="12">
        <v>1.9388059685927272</v>
      </c>
      <c r="CD77" s="12">
        <v>2.154239039353989</v>
      </c>
      <c r="CE77" s="12">
        <v>1.501508359866266</v>
      </c>
      <c r="CF77" s="12">
        <v>1.0554594916234006</v>
      </c>
      <c r="CG77" s="12">
        <v>0.47201571936641429</v>
      </c>
      <c r="CH77" s="12">
        <v>-0.11051715076957347</v>
      </c>
      <c r="CI77" s="12">
        <v>0.6963667506329152</v>
      </c>
      <c r="CJ77" s="12">
        <v>2.1797556194406598</v>
      </c>
      <c r="CK77" s="12">
        <v>1.209995596810054</v>
      </c>
      <c r="CL77" s="12">
        <v>2.9250641701586089</v>
      </c>
      <c r="CM77" s="12">
        <v>0.97986317453302441</v>
      </c>
      <c r="CN77" s="12">
        <v>1.653959464107424</v>
      </c>
      <c r="CO77" s="12">
        <v>0.64613757541565064</v>
      </c>
      <c r="CP77" s="12">
        <v>0.23996477127254945</v>
      </c>
      <c r="CQ77" s="12">
        <v>1.005616214905225</v>
      </c>
      <c r="CR77" s="12">
        <v>1.5702980488631946</v>
      </c>
      <c r="CS77" s="12">
        <v>0.17454544269956962</v>
      </c>
      <c r="CT77" s="12">
        <v>-1.0407548832114255E-2</v>
      </c>
      <c r="CU77" s="12">
        <v>2.1120424224988721</v>
      </c>
      <c r="CV77" s="12">
        <v>1.1157647884454835</v>
      </c>
      <c r="CW77" s="12">
        <v>-1.1725070728246911</v>
      </c>
      <c r="CX77" s="12">
        <v>-1.914548068463473</v>
      </c>
      <c r="CY77" s="12">
        <v>0.82725542702646315</v>
      </c>
      <c r="CZ77" s="12">
        <v>-0.1584480728359261</v>
      </c>
      <c r="DA77" s="12">
        <v>0.40456992870976372</v>
      </c>
      <c r="DB77" s="12">
        <v>-0.33780498411289939</v>
      </c>
      <c r="DC77" s="12">
        <v>-0.57698726781495457</v>
      </c>
      <c r="DD77" s="12">
        <v>0.51669241487395379</v>
      </c>
      <c r="DE77" s="12">
        <v>-2.488198248393747E-2</v>
      </c>
      <c r="DF77" s="12">
        <v>0.20817021504546673</v>
      </c>
      <c r="DG77" s="12">
        <v>3.1528629688414966</v>
      </c>
      <c r="DH77" s="12">
        <v>-1.4137206307622163</v>
      </c>
      <c r="DI77" s="12">
        <v>0.62969255519902401</v>
      </c>
      <c r="DJ77" s="12">
        <v>0.560351660049907</v>
      </c>
      <c r="DK77" s="12">
        <v>0.88960533703725808</v>
      </c>
      <c r="DL77" s="12">
        <v>0.27586998450292999</v>
      </c>
      <c r="DM77" s="12">
        <v>1.0746581268961108</v>
      </c>
      <c r="DN77" s="12">
        <v>-0.14543966692841526</v>
      </c>
      <c r="DO77" s="12">
        <v>-0.23814125876889802</v>
      </c>
      <c r="DP77" s="12">
        <v>8.4148359123981109E-2</v>
      </c>
      <c r="DQ77" s="12">
        <v>0.37314636948253543</v>
      </c>
      <c r="DR77" s="12">
        <v>-0.2843922403527821</v>
      </c>
      <c r="DS77" s="12">
        <v>-2.3838080122318139E-2</v>
      </c>
      <c r="DT77" s="12">
        <v>2.1175907053798237</v>
      </c>
      <c r="DU77" s="12">
        <v>-0.83590574469928347</v>
      </c>
      <c r="DV77" s="12">
        <v>-0.17479943002141063</v>
      </c>
      <c r="DW77" s="12">
        <v>-0.1075310658769979</v>
      </c>
      <c r="DX77" s="12">
        <v>1.964643733441207</v>
      </c>
      <c r="DY77" s="12">
        <v>-1.3149905774862303</v>
      </c>
      <c r="DZ77" s="12">
        <v>2.2441666680416139</v>
      </c>
      <c r="EA77" s="12">
        <v>-0.81447933213572021</v>
      </c>
      <c r="EB77" s="12">
        <v>0.69699805856671126</v>
      </c>
      <c r="EC77" s="12">
        <v>0.42019365352707894</v>
      </c>
      <c r="ED77" s="12">
        <v>-0.91714249959415906</v>
      </c>
      <c r="EE77" s="12">
        <v>0.81408618151002088</v>
      </c>
      <c r="EF77" s="12">
        <v>-0.14054788915937033</v>
      </c>
      <c r="EG77" s="12">
        <v>6.4393751582203507E-2</v>
      </c>
      <c r="EH77" s="12">
        <v>3.078191444849665E-3</v>
      </c>
      <c r="EI77" s="12">
        <v>0.37691070567413831</v>
      </c>
      <c r="EJ77" s="12">
        <v>0.99177079535726076</v>
      </c>
      <c r="EK77" s="12">
        <v>0.25990563625910568</v>
      </c>
      <c r="EL77" s="12">
        <v>0.68320663152940941</v>
      </c>
      <c r="EM77" s="12">
        <v>0.54960619496153829</v>
      </c>
      <c r="EN77" s="12">
        <v>0.1473881450321457</v>
      </c>
      <c r="EO77" s="12">
        <v>0.34378549490352839</v>
      </c>
      <c r="EP77" s="12">
        <v>0.22742221313984601</v>
      </c>
      <c r="EQ77" s="12">
        <v>-0.11522735556187058</v>
      </c>
      <c r="ER77" s="12">
        <v>0.85969561343137002</v>
      </c>
      <c r="ES77" s="12">
        <v>0.56531330116797562</v>
      </c>
      <c r="ET77" s="12">
        <v>0.30629338700921949</v>
      </c>
      <c r="EU77" s="12">
        <v>0.5464632978678452</v>
      </c>
      <c r="EV77" s="12">
        <v>0.55356121191235275</v>
      </c>
      <c r="EW77" s="12">
        <v>-4.2339478985496726E-2</v>
      </c>
      <c r="EX77" s="12">
        <v>-0.42716481352765356</v>
      </c>
      <c r="EY77" s="12">
        <v>0.68342420119252267</v>
      </c>
      <c r="EZ77" s="12">
        <v>0.75648485920190467</v>
      </c>
      <c r="FA77" s="12">
        <v>0.34026781578384657</v>
      </c>
      <c r="FB77" s="12">
        <v>-8.4648648359234357E-2</v>
      </c>
      <c r="FC77" s="12">
        <v>0.16530290563285632</v>
      </c>
      <c r="FD77" s="12">
        <v>1.1026260325239576</v>
      </c>
      <c r="FE77" s="12">
        <v>-0.1828836608291482</v>
      </c>
      <c r="FF77" s="12">
        <v>0.34557798080032853</v>
      </c>
      <c r="FJ77" s="58"/>
    </row>
    <row r="78" spans="1:167" s="63" customFormat="1" ht="15.75" customHeight="1" x14ac:dyDescent="0.2">
      <c r="A78" s="59"/>
      <c r="B78" s="60" t="s">
        <v>105</v>
      </c>
      <c r="C78" s="12">
        <v>3.6925057012435092</v>
      </c>
      <c r="D78" s="12">
        <v>-0.83187248476099818</v>
      </c>
      <c r="E78" s="12">
        <v>-1.4558798446713705</v>
      </c>
      <c r="F78" s="12">
        <v>5.080556656306201</v>
      </c>
      <c r="G78" s="12">
        <v>0.29352259375170497</v>
      </c>
      <c r="H78" s="12">
        <v>1.5935296475095617</v>
      </c>
      <c r="I78" s="12">
        <v>3.9970253686062218</v>
      </c>
      <c r="J78" s="12">
        <v>0.1669584471059915</v>
      </c>
      <c r="K78" s="12">
        <v>0.37773153005355997</v>
      </c>
      <c r="L78" s="12">
        <v>-4.1405112213324102</v>
      </c>
      <c r="M78" s="12">
        <v>-0.13319833518208313</v>
      </c>
      <c r="N78" s="12">
        <v>-2.5616999279958863</v>
      </c>
      <c r="O78" s="12">
        <v>-1.3004415395737823</v>
      </c>
      <c r="P78" s="12">
        <v>-0.28288203965800562</v>
      </c>
      <c r="Q78" s="12">
        <v>-0.84288953786280096</v>
      </c>
      <c r="R78" s="12">
        <v>5.5405492876017259</v>
      </c>
      <c r="S78" s="12">
        <v>-0.89472479367375124</v>
      </c>
      <c r="T78" s="12">
        <v>1.3842471920715305</v>
      </c>
      <c r="U78" s="12">
        <v>-1.6448317492374187</v>
      </c>
      <c r="V78" s="12">
        <v>2.0641318623657368</v>
      </c>
      <c r="W78" s="12">
        <v>2.6765768864467354E-2</v>
      </c>
      <c r="X78" s="12">
        <v>-0.76080871630018754</v>
      </c>
      <c r="Y78" s="12">
        <v>-0.247035773259352</v>
      </c>
      <c r="Z78" s="12">
        <v>0.20802029332331884</v>
      </c>
      <c r="AA78" s="12">
        <v>-0.42718332607614151</v>
      </c>
      <c r="AB78" s="12">
        <v>0.44385937332938052</v>
      </c>
      <c r="AC78" s="12">
        <v>-4.8592977397132753E-2</v>
      </c>
      <c r="AD78" s="12">
        <v>-0.15488264463346946</v>
      </c>
      <c r="AE78" s="12">
        <v>-0.84445023539729824</v>
      </c>
      <c r="AF78" s="12">
        <v>0</v>
      </c>
      <c r="AG78" s="12">
        <v>-0.10284051138436112</v>
      </c>
      <c r="AH78" s="12">
        <v>-0.90757041743882994</v>
      </c>
      <c r="AI78" s="12">
        <v>2.518876927332947</v>
      </c>
      <c r="AJ78" s="12">
        <v>-0.73911479431003624</v>
      </c>
      <c r="AK78" s="12">
        <v>0.40435229098267911</v>
      </c>
      <c r="AL78" s="12">
        <v>-0.46070696139394185</v>
      </c>
      <c r="AM78" s="12">
        <v>-0.8011836285667262</v>
      </c>
      <c r="AN78" s="12">
        <v>-0.19596370007358699</v>
      </c>
      <c r="AO78" s="12">
        <v>-0.47552201612942602</v>
      </c>
      <c r="AP78" s="12">
        <v>0</v>
      </c>
      <c r="AQ78" s="12">
        <v>-0.69454692511383698</v>
      </c>
      <c r="AR78" s="12">
        <v>0.54451275923832476</v>
      </c>
      <c r="AS78" s="12">
        <v>-0.65319391435745278</v>
      </c>
      <c r="AT78" s="12">
        <v>-1.2092143401632449</v>
      </c>
      <c r="AU78" s="12">
        <v>1.545965681586825</v>
      </c>
      <c r="AV78" s="12">
        <v>-0.35761471462143479</v>
      </c>
      <c r="AW78" s="12">
        <v>0.64925168623275464</v>
      </c>
      <c r="AX78" s="12">
        <v>-2.1798433337527623E-2</v>
      </c>
      <c r="AY78" s="12">
        <v>2.2430100152082133E-2</v>
      </c>
      <c r="AZ78" s="12">
        <v>0.1851094028413991</v>
      </c>
      <c r="BA78" s="12">
        <v>2.5169907703426198</v>
      </c>
      <c r="BB78" s="12">
        <v>0.63376510816715026</v>
      </c>
      <c r="BC78" s="12">
        <v>-0.86687914996790294</v>
      </c>
      <c r="BD78" s="12">
        <v>-0.17703032651836814</v>
      </c>
      <c r="BE78" s="12">
        <v>-0.29917388717926041</v>
      </c>
      <c r="BF78" s="12">
        <v>0.37176570630559347</v>
      </c>
      <c r="BG78" s="12">
        <v>-7.3578516095651469E-2</v>
      </c>
      <c r="BH78" s="12">
        <v>-0.65332089902487844</v>
      </c>
      <c r="BI78" s="12">
        <v>2.6149204641218615</v>
      </c>
      <c r="BJ78" s="12">
        <v>0.25193375152678943</v>
      </c>
      <c r="BK78" s="12">
        <v>-5.4065017627369372E-2</v>
      </c>
      <c r="BL78" s="12">
        <v>0.29199033717624001</v>
      </c>
      <c r="BM78" s="12">
        <v>0.24570581098448674</v>
      </c>
      <c r="BN78" s="12">
        <v>-0.3049502025384121</v>
      </c>
      <c r="BO78" s="12">
        <v>0</v>
      </c>
      <c r="BP78" s="12">
        <v>6.2056122060183405E-2</v>
      </c>
      <c r="BQ78" s="12">
        <v>0.28558204681503607</v>
      </c>
      <c r="BR78" s="12">
        <v>0.94805586139097286</v>
      </c>
      <c r="BS78" s="12">
        <v>8.0080957385320062E-3</v>
      </c>
      <c r="BT78" s="12">
        <v>5.3904769622392656E-2</v>
      </c>
      <c r="BU78" s="12">
        <v>5.6275309722630951E-3</v>
      </c>
      <c r="BV78" s="12">
        <v>0.39822856429687636</v>
      </c>
      <c r="BW78" s="12">
        <v>0.63667570341150448</v>
      </c>
      <c r="BX78" s="12">
        <v>0.2605893384867608</v>
      </c>
      <c r="BY78" s="12">
        <v>0.96615475002452822</v>
      </c>
      <c r="BZ78" s="12">
        <v>1.7274191691849294</v>
      </c>
      <c r="CA78" s="12">
        <v>0.14597821588797633</v>
      </c>
      <c r="CB78" s="12">
        <v>0.53547523580963485</v>
      </c>
      <c r="CC78" s="12">
        <v>0.96523494126934395</v>
      </c>
      <c r="CD78" s="12">
        <v>-0.8651200142033022</v>
      </c>
      <c r="CE78" s="12">
        <v>2.5209973156283816</v>
      </c>
      <c r="CF78" s="12">
        <v>0.97255220411107679</v>
      </c>
      <c r="CG78" s="12">
        <v>-0.685170070118446</v>
      </c>
      <c r="CH78" s="12">
        <v>2.3151981239180053</v>
      </c>
      <c r="CI78" s="12">
        <v>2.4891744264372129</v>
      </c>
      <c r="CJ78" s="12">
        <v>-1.5296358417238309E-2</v>
      </c>
      <c r="CK78" s="12">
        <v>0.54859308057046974</v>
      </c>
      <c r="CL78" s="12">
        <v>4.8183192950868259</v>
      </c>
      <c r="CM78" s="12">
        <v>0.27016468155289797</v>
      </c>
      <c r="CN78" s="12">
        <v>2.0559671839987192</v>
      </c>
      <c r="CO78" s="12">
        <v>-1.4041669395654655</v>
      </c>
      <c r="CP78" s="12">
        <v>-0.78888708283233466</v>
      </c>
      <c r="CQ78" s="12">
        <v>1.0715117706439958</v>
      </c>
      <c r="CR78" s="12">
        <v>5.9045385992106958E-2</v>
      </c>
      <c r="CS78" s="12">
        <v>-2.3599917904971068</v>
      </c>
      <c r="CT78" s="12">
        <v>-1.5250413702387999</v>
      </c>
      <c r="CU78" s="12">
        <v>0.34647669500680323</v>
      </c>
      <c r="CV78" s="12">
        <v>0.53191754438264294</v>
      </c>
      <c r="CW78" s="12">
        <v>-0.60978418679621393</v>
      </c>
      <c r="CX78" s="12">
        <v>5.4865063658016133E-2</v>
      </c>
      <c r="CY78" s="12">
        <v>4.8139760580734325E-2</v>
      </c>
      <c r="CZ78" s="12">
        <v>0.30347005600404042</v>
      </c>
      <c r="DA78" s="12">
        <v>-2.1711342983017801</v>
      </c>
      <c r="DB78" s="12">
        <v>-2.2359918874909734</v>
      </c>
      <c r="DC78" s="12">
        <v>0.12901094552768555</v>
      </c>
      <c r="DD78" s="12">
        <v>-0.59215569488365594</v>
      </c>
      <c r="DE78" s="12">
        <v>-0.32163758711626356</v>
      </c>
      <c r="DF78" s="12">
        <v>2.142469197236907</v>
      </c>
      <c r="DG78" s="12">
        <v>-0.37325789445503688</v>
      </c>
      <c r="DH78" s="12">
        <v>-0.16659745392159087</v>
      </c>
      <c r="DI78" s="12">
        <v>0.30797560507513921</v>
      </c>
      <c r="DJ78" s="12">
        <v>0.66902075575954179</v>
      </c>
      <c r="DK78" s="12">
        <v>0.70329219670501875</v>
      </c>
      <c r="DL78" s="12">
        <v>0.30784841435722576</v>
      </c>
      <c r="DM78" s="12">
        <v>8.9171827093226241E-2</v>
      </c>
      <c r="DN78" s="12">
        <v>-0.70360867891137158</v>
      </c>
      <c r="DO78" s="12">
        <v>-0.41104164501819529</v>
      </c>
      <c r="DP78" s="12">
        <v>0.16232364268453647</v>
      </c>
      <c r="DQ78" s="12">
        <v>1.4587334012305941</v>
      </c>
      <c r="DR78" s="12">
        <v>0.3817660887199148</v>
      </c>
      <c r="DS78" s="12">
        <v>4.5526504876135299</v>
      </c>
      <c r="DT78" s="12">
        <v>-3.0779119819434486</v>
      </c>
      <c r="DU78" s="12">
        <v>-0.67280879081885736</v>
      </c>
      <c r="DV78" s="12">
        <v>2.5134784779047958</v>
      </c>
      <c r="DW78" s="12">
        <v>-0.25594557229806636</v>
      </c>
      <c r="DX78" s="12">
        <v>2.4289376997380874</v>
      </c>
      <c r="DY78" s="12">
        <v>-1.2151221746887431</v>
      </c>
      <c r="DZ78" s="12">
        <v>1.6378526158123741</v>
      </c>
      <c r="EA78" s="12">
        <v>0.78256258077142871</v>
      </c>
      <c r="EB78" s="12">
        <v>-0.20175027680088276</v>
      </c>
      <c r="EC78" s="12">
        <v>-1.8203787327653043E-2</v>
      </c>
      <c r="ED78" s="12">
        <v>2.0133120734129095</v>
      </c>
      <c r="EE78" s="12">
        <v>0.78430382388630093</v>
      </c>
      <c r="EF78" s="12">
        <v>6.2673843282845532E-2</v>
      </c>
      <c r="EG78" s="12">
        <v>0.15204151341348116</v>
      </c>
      <c r="EH78" s="12">
        <v>4.9367583554449368E-4</v>
      </c>
      <c r="EI78" s="12">
        <v>-5.2367885788728863E-2</v>
      </c>
      <c r="EJ78" s="12">
        <v>-0.16721036066351669</v>
      </c>
      <c r="EK78" s="12">
        <v>0.48286672873913972</v>
      </c>
      <c r="EL78" s="12">
        <v>-0.754383285133986</v>
      </c>
      <c r="EM78" s="12">
        <v>0.94022774339868054</v>
      </c>
      <c r="EN78" s="12">
        <v>0.52471341873197019</v>
      </c>
      <c r="EO78" s="12">
        <v>0.60446270663641144</v>
      </c>
      <c r="EP78" s="12">
        <v>1.265785775625659</v>
      </c>
      <c r="EQ78" s="12">
        <v>1.0515783051963297</v>
      </c>
      <c r="ER78" s="12">
        <v>0.40606958618806743</v>
      </c>
      <c r="ES78" s="12">
        <v>2.4573125892463992</v>
      </c>
      <c r="ET78" s="12">
        <v>-5.1512161238264298E-2</v>
      </c>
      <c r="EU78" s="12">
        <v>-0.82214711714894406</v>
      </c>
      <c r="EV78" s="12">
        <v>1.8666660872189027</v>
      </c>
      <c r="EW78" s="12">
        <v>-0.39548250621315617</v>
      </c>
      <c r="EX78" s="12">
        <v>0.47133591627128624</v>
      </c>
      <c r="EY78" s="12">
        <v>0.71386101983772221</v>
      </c>
      <c r="EZ78" s="12">
        <v>1.6509777220885553</v>
      </c>
      <c r="FA78" s="12">
        <v>0.54201486076117078</v>
      </c>
      <c r="FB78" s="12">
        <v>0.47913602668823785</v>
      </c>
      <c r="FC78" s="12">
        <v>-0.4302058890390299</v>
      </c>
      <c r="FD78" s="12">
        <v>0.99916906859253629</v>
      </c>
      <c r="FE78" s="12">
        <v>0.95546668999656958</v>
      </c>
      <c r="FF78" s="12">
        <v>0.78402018340209167</v>
      </c>
      <c r="FJ78" s="58"/>
    </row>
    <row r="79" spans="1:167" s="63" customFormat="1" ht="15.75" customHeight="1" x14ac:dyDescent="0.2">
      <c r="A79" s="59"/>
      <c r="B79" s="60" t="s">
        <v>106</v>
      </c>
      <c r="C79" s="12">
        <v>1.0752513060580782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0.47025912582672191</v>
      </c>
      <c r="K79" s="12">
        <v>0</v>
      </c>
      <c r="L79" s="12">
        <v>0.3729612713091468</v>
      </c>
      <c r="M79" s="12">
        <v>2.6017954770593654</v>
      </c>
      <c r="N79" s="12">
        <v>0</v>
      </c>
      <c r="O79" s="12">
        <v>-2.4816381879973703</v>
      </c>
      <c r="P79" s="12">
        <v>-2.4397158539246622E-2</v>
      </c>
      <c r="Q79" s="12">
        <v>0.10891422223413549</v>
      </c>
      <c r="R79" s="12">
        <v>0</v>
      </c>
      <c r="S79" s="12">
        <v>0</v>
      </c>
      <c r="T79" s="12">
        <v>0</v>
      </c>
      <c r="U79" s="12">
        <v>0</v>
      </c>
      <c r="V79" s="12">
        <v>1.4716130412530282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2.310119400980315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-0.51252304722378961</v>
      </c>
      <c r="AL79" s="12">
        <v>0</v>
      </c>
      <c r="AM79" s="12">
        <v>-0.16664471090229727</v>
      </c>
      <c r="AN79" s="12">
        <v>-4.417516680209987</v>
      </c>
      <c r="AO79" s="12">
        <v>0.61383155220988694</v>
      </c>
      <c r="AP79" s="12">
        <v>0</v>
      </c>
      <c r="AQ79" s="12">
        <v>0</v>
      </c>
      <c r="AR79" s="12">
        <v>-0.61008664786944555</v>
      </c>
      <c r="AS79" s="12">
        <v>0</v>
      </c>
      <c r="AT79" s="12">
        <v>-0.54733463578481301</v>
      </c>
      <c r="AU79" s="12">
        <v>-6.3673727106983158E-2</v>
      </c>
      <c r="AV79" s="12">
        <v>6.3714296374195456E-2</v>
      </c>
      <c r="AW79" s="12">
        <v>0</v>
      </c>
      <c r="AX79" s="12">
        <v>0</v>
      </c>
      <c r="AY79" s="12">
        <v>10.785475333905037</v>
      </c>
      <c r="AZ79" s="12">
        <v>9.8348055004304769E-3</v>
      </c>
      <c r="BA79" s="12">
        <v>9.8294632252304837E-3</v>
      </c>
      <c r="BB79" s="12">
        <v>9.8241284946842811E-3</v>
      </c>
      <c r="BC79" s="12">
        <v>0</v>
      </c>
      <c r="BD79" s="12">
        <v>0</v>
      </c>
      <c r="BE79" s="12">
        <v>-0.21993044263238781</v>
      </c>
      <c r="BF79" s="12">
        <v>5.3607428921376155E-2</v>
      </c>
      <c r="BG79" s="12">
        <v>9.7372488911506849E-3</v>
      </c>
      <c r="BH79" s="12">
        <v>-8.2783565649724444E-3</v>
      </c>
      <c r="BI79" s="12">
        <v>0</v>
      </c>
      <c r="BJ79" s="12">
        <v>0</v>
      </c>
      <c r="BK79" s="12">
        <v>0.27755953100854214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0.64626670477174741</v>
      </c>
      <c r="BX79" s="12">
        <v>5.5423001844134845E-3</v>
      </c>
      <c r="BY79" s="12">
        <v>-5.541993030511172E-3</v>
      </c>
      <c r="BZ79" s="12">
        <v>0</v>
      </c>
      <c r="CA79" s="12">
        <v>3.134690956799191</v>
      </c>
      <c r="CB79" s="12">
        <v>2.9065367093177308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6.4129910182396221</v>
      </c>
      <c r="CJ79" s="12">
        <v>0</v>
      </c>
      <c r="CK79" s="12">
        <v>0</v>
      </c>
      <c r="CL79" s="12">
        <v>-0.81885708643449906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1.5661007526525328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7.9088427803464256E-3</v>
      </c>
      <c r="DE79" s="12">
        <v>7.9051252399597871E-3</v>
      </c>
      <c r="DF79" s="12">
        <v>0</v>
      </c>
      <c r="DG79" s="12">
        <v>0.96190941942391195</v>
      </c>
      <c r="DH79" s="12">
        <v>0</v>
      </c>
      <c r="DI79" s="12">
        <v>1.8657265741683915E-3</v>
      </c>
      <c r="DJ79" s="12">
        <v>-1.8656917654569227E-3</v>
      </c>
      <c r="DK79" s="12">
        <v>0</v>
      </c>
      <c r="DL79" s="12">
        <v>0.12348638735069084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0.78080095343437961</v>
      </c>
      <c r="DT79" s="12">
        <v>1.907718062387076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2.1131177755662423</v>
      </c>
      <c r="EF79" s="12">
        <v>0</v>
      </c>
      <c r="EG79" s="12">
        <v>4.9069717049432526E-3</v>
      </c>
      <c r="EH79" s="12">
        <v>-4.9067309330408371E-3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3.1676062476271056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4.2365715092245182E-3</v>
      </c>
      <c r="FB79" s="12">
        <v>0</v>
      </c>
      <c r="FC79" s="12">
        <v>0.53554293834667988</v>
      </c>
      <c r="FD79" s="12">
        <v>2.7357191232553362</v>
      </c>
      <c r="FE79" s="12">
        <v>0</v>
      </c>
      <c r="FF79" s="12">
        <v>0</v>
      </c>
      <c r="FJ79" s="58"/>
    </row>
    <row r="80" spans="1:167" s="63" customFormat="1" ht="15.75" customHeight="1" x14ac:dyDescent="0.2">
      <c r="A80" s="59"/>
      <c r="B80" s="60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4.3010752688172005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19.668496467269936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-3.399163689628204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17.854323607178692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3.8312840834623163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4.0832999733066311</v>
      </c>
      <c r="DB80" s="12">
        <v>10.341999821075465</v>
      </c>
      <c r="DC80" s="12">
        <v>0</v>
      </c>
      <c r="DD80" s="12">
        <v>0</v>
      </c>
      <c r="DE80" s="12">
        <v>0</v>
      </c>
      <c r="DF80" s="12">
        <v>0</v>
      </c>
      <c r="DG80" s="12">
        <v>0.82311468433848844</v>
      </c>
      <c r="DH80" s="12">
        <v>0</v>
      </c>
      <c r="DI80" s="12">
        <v>0</v>
      </c>
      <c r="DJ80" s="12">
        <v>-3.3469721886660087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2.5011883380678483</v>
      </c>
      <c r="ER80" s="12">
        <v>0</v>
      </c>
      <c r="ES80" s="12">
        <v>0</v>
      </c>
      <c r="ET80" s="12">
        <v>1.0055395996615886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10.008147010524056</v>
      </c>
      <c r="FD80" s="12">
        <v>0</v>
      </c>
      <c r="FE80" s="12">
        <v>0</v>
      </c>
      <c r="FF80" s="12">
        <v>0</v>
      </c>
      <c r="FJ80" s="58"/>
    </row>
    <row r="81" spans="1:166" s="63" customFormat="1" ht="15.75" customHeight="1" x14ac:dyDescent="0.2">
      <c r="A81" s="77"/>
      <c r="B81" s="73" t="s">
        <v>108</v>
      </c>
      <c r="C81" s="41">
        <v>0.77930460369775023</v>
      </c>
      <c r="D81" s="41">
        <v>-0.11654521796156114</v>
      </c>
      <c r="E81" s="41">
        <v>-6.049317776843921E-2</v>
      </c>
      <c r="F81" s="41">
        <v>6.1791283829260024E-2</v>
      </c>
      <c r="G81" s="41">
        <v>-0.16307415561879202</v>
      </c>
      <c r="H81" s="41">
        <v>-5.4404609898628387E-2</v>
      </c>
      <c r="I81" s="41">
        <v>1.9862039059515446</v>
      </c>
      <c r="J81" s="41">
        <v>-0.64792197136411822</v>
      </c>
      <c r="K81" s="41">
        <v>0.70586956138862789</v>
      </c>
      <c r="L81" s="41">
        <v>0.10681404655084048</v>
      </c>
      <c r="M81" s="41">
        <v>0.67792396071488792</v>
      </c>
      <c r="N81" s="41">
        <v>0.16464173441363972</v>
      </c>
      <c r="O81" s="41">
        <v>1.5684183999110646</v>
      </c>
      <c r="P81" s="41">
        <v>3.2198883983571402</v>
      </c>
      <c r="Q81" s="41">
        <v>2.125452432841568</v>
      </c>
      <c r="R81" s="41">
        <v>0</v>
      </c>
      <c r="S81" s="41">
        <v>1.3938706612703911E-3</v>
      </c>
      <c r="T81" s="41">
        <v>1.393610207145457E-3</v>
      </c>
      <c r="U81" s="41">
        <v>1.3933498574036918E-3</v>
      </c>
      <c r="V81" s="41">
        <v>1.3930896120006864E-3</v>
      </c>
      <c r="W81" s="41">
        <v>1.3928294707810096E-3</v>
      </c>
      <c r="X81" s="41">
        <v>1.3925694337668659E-3</v>
      </c>
      <c r="Y81" s="41">
        <v>1.3923095008694375E-3</v>
      </c>
      <c r="Z81" s="41">
        <v>1.3920496720443154E-3</v>
      </c>
      <c r="AA81" s="41">
        <v>6.7855890156444998</v>
      </c>
      <c r="AB81" s="41">
        <v>0</v>
      </c>
      <c r="AC81" s="41">
        <v>0</v>
      </c>
      <c r="AD81" s="41">
        <v>0</v>
      </c>
      <c r="AE81" s="41">
        <v>0</v>
      </c>
      <c r="AF81" s="41">
        <v>-6.5572158640470057E-2</v>
      </c>
      <c r="AG81" s="41">
        <v>2.5212161277595291</v>
      </c>
      <c r="AH81" s="41">
        <v>0.69640715928414032</v>
      </c>
      <c r="AI81" s="41">
        <v>0</v>
      </c>
      <c r="AJ81" s="41">
        <v>0.60564565561491701</v>
      </c>
      <c r="AK81" s="41">
        <v>0</v>
      </c>
      <c r="AL81" s="41">
        <v>0</v>
      </c>
      <c r="AM81" s="41">
        <v>2.986122137724756E-2</v>
      </c>
      <c r="AN81" s="41">
        <v>0</v>
      </c>
      <c r="AO81" s="41">
        <v>0</v>
      </c>
      <c r="AP81" s="41">
        <v>3.5899457811063851</v>
      </c>
      <c r="AQ81" s="41">
        <v>-0.51701464503240979</v>
      </c>
      <c r="AR81" s="41">
        <v>0</v>
      </c>
      <c r="AS81" s="41">
        <v>0.65433560080221387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-5.9188944083499173E-2</v>
      </c>
      <c r="AZ81" s="41">
        <v>8.7536954161396174</v>
      </c>
      <c r="BA81" s="41">
        <v>0</v>
      </c>
      <c r="BB81" s="41">
        <v>0</v>
      </c>
      <c r="BC81" s="41">
        <v>-10.719814282482298</v>
      </c>
      <c r="BD81" s="41">
        <v>5.4211934847103516</v>
      </c>
      <c r="BE81" s="41">
        <v>-2.5659638953473451</v>
      </c>
      <c r="BF81" s="41">
        <v>1.4420396407780034</v>
      </c>
      <c r="BG81" s="41">
        <v>0</v>
      </c>
      <c r="BH81" s="41">
        <v>0</v>
      </c>
      <c r="BI81" s="41">
        <v>0</v>
      </c>
      <c r="BJ81" s="41">
        <v>0</v>
      </c>
      <c r="BK81" s="41">
        <v>0</v>
      </c>
      <c r="BL81" s="41">
        <v>0</v>
      </c>
      <c r="BM81" s="41">
        <v>5.0781049087067487E-3</v>
      </c>
      <c r="BN81" s="41">
        <v>0</v>
      </c>
      <c r="BO81" s="41">
        <v>0</v>
      </c>
      <c r="BP81" s="41">
        <v>0.65372705793118602</v>
      </c>
      <c r="BQ81" s="41">
        <v>0</v>
      </c>
      <c r="BR81" s="41">
        <v>0</v>
      </c>
      <c r="BS81" s="41">
        <v>0.84343979814147652</v>
      </c>
      <c r="BT81" s="41">
        <v>0</v>
      </c>
      <c r="BU81" s="41">
        <v>0</v>
      </c>
      <c r="BV81" s="41">
        <v>0</v>
      </c>
      <c r="BW81" s="41">
        <v>1.2399429521005478</v>
      </c>
      <c r="BX81" s="41">
        <v>0</v>
      </c>
      <c r="BY81" s="41">
        <v>8.1205897178260322E-2</v>
      </c>
      <c r="BZ81" s="41">
        <v>0</v>
      </c>
      <c r="CA81" s="41">
        <v>0</v>
      </c>
      <c r="CB81" s="41">
        <v>1.1769226141412181</v>
      </c>
      <c r="CC81" s="41">
        <v>0</v>
      </c>
      <c r="CD81" s="41">
        <v>0</v>
      </c>
      <c r="CE81" s="41">
        <v>0</v>
      </c>
      <c r="CF81" s="41">
        <v>2.4273160281418793</v>
      </c>
      <c r="CG81" s="41">
        <v>5.679743686881622E-3</v>
      </c>
      <c r="CH81" s="41">
        <v>-5.6794211103161629E-3</v>
      </c>
      <c r="CI81" s="41">
        <v>4.5168504577145274</v>
      </c>
      <c r="CJ81" s="41">
        <v>0</v>
      </c>
      <c r="CK81" s="41">
        <v>0</v>
      </c>
      <c r="CL81" s="41">
        <v>0</v>
      </c>
      <c r="CM81" s="41">
        <v>0</v>
      </c>
      <c r="CN81" s="41">
        <v>0</v>
      </c>
      <c r="CO81" s="41">
        <v>0</v>
      </c>
      <c r="CP81" s="41">
        <v>0</v>
      </c>
      <c r="CQ81" s="41">
        <v>0</v>
      </c>
      <c r="CR81" s="41">
        <v>0.31302084229387628</v>
      </c>
      <c r="CS81" s="41">
        <v>-1.1131538665198892E-2</v>
      </c>
      <c r="CT81" s="41">
        <v>0</v>
      </c>
      <c r="CU81" s="41">
        <v>4.90957186767631</v>
      </c>
      <c r="CV81" s="41">
        <v>0</v>
      </c>
      <c r="CW81" s="41">
        <v>0</v>
      </c>
      <c r="CX81" s="41">
        <v>0</v>
      </c>
      <c r="CY81" s="41">
        <v>0</v>
      </c>
      <c r="CZ81" s="41">
        <v>0</v>
      </c>
      <c r="DA81" s="41">
        <v>0</v>
      </c>
      <c r="DB81" s="41">
        <v>6.4383604839523656</v>
      </c>
      <c r="DC81" s="41">
        <v>0</v>
      </c>
      <c r="DD81" s="41">
        <v>0.2209669821510607</v>
      </c>
      <c r="DE81" s="41">
        <v>0</v>
      </c>
      <c r="DF81" s="41">
        <v>0</v>
      </c>
      <c r="DG81" s="41">
        <v>1.3872488154773155</v>
      </c>
      <c r="DH81" s="41">
        <v>0</v>
      </c>
      <c r="DI81" s="41">
        <v>0</v>
      </c>
      <c r="DJ81" s="41">
        <v>0</v>
      </c>
      <c r="DK81" s="41">
        <v>0</v>
      </c>
      <c r="DL81" s="41">
        <v>0</v>
      </c>
      <c r="DM81" s="41">
        <v>0</v>
      </c>
      <c r="DN81" s="41">
        <v>0</v>
      </c>
      <c r="DO81" s="41">
        <v>0</v>
      </c>
      <c r="DP81" s="41">
        <v>1.2163775951317568</v>
      </c>
      <c r="DQ81" s="41">
        <v>0</v>
      </c>
      <c r="DR81" s="41">
        <v>0</v>
      </c>
      <c r="DS81" s="41">
        <v>0.49018042450093002</v>
      </c>
      <c r="DT81" s="41">
        <v>-1.0871129321021744E-2</v>
      </c>
      <c r="DU81" s="41">
        <v>0</v>
      </c>
      <c r="DV81" s="41">
        <v>0</v>
      </c>
      <c r="DW81" s="41">
        <v>0</v>
      </c>
      <c r="DX81" s="41">
        <v>0</v>
      </c>
      <c r="DY81" s="41">
        <v>2.290711742269913E-3</v>
      </c>
      <c r="DZ81" s="41">
        <v>0</v>
      </c>
      <c r="EA81" s="41">
        <v>1.5261528638843558E-3</v>
      </c>
      <c r="EB81" s="41">
        <v>1.1440973277654365E-3</v>
      </c>
      <c r="EC81" s="41">
        <v>1.1436562143529727E-3</v>
      </c>
      <c r="ED81" s="41">
        <v>2.2860037060645766E-3</v>
      </c>
      <c r="EE81" s="41">
        <v>0.39939850110721764</v>
      </c>
      <c r="EF81" s="41">
        <v>0</v>
      </c>
      <c r="EG81" s="41">
        <v>0</v>
      </c>
      <c r="EH81" s="41">
        <v>0</v>
      </c>
      <c r="EI81" s="41">
        <v>1.5279320419758768E-2</v>
      </c>
      <c r="EJ81" s="41">
        <v>0</v>
      </c>
      <c r="EK81" s="41">
        <v>0</v>
      </c>
      <c r="EL81" s="41">
        <v>7.737778064664802E-3</v>
      </c>
      <c r="EM81" s="41">
        <v>0</v>
      </c>
      <c r="EN81" s="41">
        <v>-3.2151115253797879E-2</v>
      </c>
      <c r="EO81" s="41">
        <v>7.4410847103450806E-2</v>
      </c>
      <c r="EP81" s="41">
        <v>7.2760597912264302E-2</v>
      </c>
      <c r="EQ81" s="41">
        <v>2.2247877611515747</v>
      </c>
      <c r="ER81" s="41">
        <v>-2.5528496480262675E-2</v>
      </c>
      <c r="ES81" s="41">
        <v>0.25865302944723112</v>
      </c>
      <c r="ET81" s="41">
        <v>5.0173487779716197E-2</v>
      </c>
      <c r="EU81" s="41">
        <v>0</v>
      </c>
      <c r="EV81" s="41">
        <v>-4.121862437941104E-3</v>
      </c>
      <c r="EW81" s="41">
        <v>1.2643020966313259</v>
      </c>
      <c r="EX81" s="41">
        <v>6.0299012465918622E-3</v>
      </c>
      <c r="EY81" s="41">
        <v>0</v>
      </c>
      <c r="EZ81" s="41">
        <v>8.6809631727973624E-2</v>
      </c>
      <c r="FA81" s="41">
        <v>6.2595695771790361E-2</v>
      </c>
      <c r="FB81" s="41">
        <v>-7.0192366367407999E-2</v>
      </c>
      <c r="FC81" s="41">
        <v>7.3681789858808457</v>
      </c>
      <c r="FD81" s="41">
        <v>0</v>
      </c>
      <c r="FE81" s="41">
        <v>0</v>
      </c>
      <c r="FF81" s="41">
        <v>-0.32958827400439361</v>
      </c>
      <c r="FJ81" s="58"/>
    </row>
    <row r="82" spans="1:166" ht="12.75" x14ac:dyDescent="0.2">
      <c r="EP82" s="80"/>
      <c r="EQ82" s="80"/>
      <c r="ER82" s="80"/>
      <c r="ES82" s="80"/>
      <c r="ET82" s="80"/>
      <c r="EU82" s="14"/>
      <c r="FE82" s="86"/>
    </row>
    <row r="83" spans="1:166" ht="12.75" x14ac:dyDescent="0.2">
      <c r="EN83" s="79"/>
      <c r="EO83" s="79"/>
      <c r="EP83" s="79"/>
      <c r="EQ83" s="80"/>
      <c r="ER83" s="80"/>
      <c r="ES83" s="80"/>
      <c r="ET83" s="80"/>
      <c r="FE83" s="86"/>
    </row>
    <row r="84" spans="1:166" ht="12.75" x14ac:dyDescent="0.2">
      <c r="EN84" s="79"/>
      <c r="EO84" s="79"/>
      <c r="EP84" s="79"/>
      <c r="EQ84" s="80"/>
      <c r="ER84" s="80"/>
      <c r="ES84" s="80"/>
      <c r="ET84" s="80"/>
      <c r="FE84" s="86"/>
    </row>
    <row r="85" spans="1:166" x14ac:dyDescent="0.2">
      <c r="EN85" s="79"/>
      <c r="EO85" s="79"/>
      <c r="EP85" s="79"/>
      <c r="EQ85" s="80"/>
      <c r="ER85" s="80"/>
      <c r="ES85" s="80"/>
      <c r="ET85" s="80"/>
      <c r="FE85" s="63"/>
    </row>
    <row r="86" spans="1:166" x14ac:dyDescent="0.2">
      <c r="EN86" s="79"/>
      <c r="EO86" s="79"/>
      <c r="EP86" s="79"/>
      <c r="EQ86" s="80"/>
      <c r="ER86" s="80"/>
      <c r="ES86" s="80"/>
      <c r="ET86" s="80"/>
      <c r="FE86" s="63"/>
    </row>
    <row r="87" spans="1:166" x14ac:dyDescent="0.2">
      <c r="EN87" s="79"/>
      <c r="EO87" s="79"/>
      <c r="EP87" s="79"/>
      <c r="EQ87" s="80"/>
      <c r="ER87" s="80"/>
      <c r="ES87" s="80"/>
      <c r="ET87" s="80"/>
      <c r="FE87" s="63"/>
    </row>
    <row r="88" spans="1:166" x14ac:dyDescent="0.2">
      <c r="EN88" s="79"/>
      <c r="EO88" s="79"/>
      <c r="EP88" s="79"/>
      <c r="EQ88" s="80"/>
      <c r="ER88" s="80"/>
      <c r="ES88" s="80"/>
      <c r="ET88" s="80"/>
      <c r="FE88" s="63"/>
    </row>
    <row r="89" spans="1:166" x14ac:dyDescent="0.2">
      <c r="EN89" s="79"/>
      <c r="EO89" s="79"/>
      <c r="EP89" s="79"/>
      <c r="EQ89" s="80"/>
      <c r="ER89" s="80"/>
      <c r="ES89" s="80"/>
      <c r="ET89" s="80"/>
      <c r="FE89" s="63"/>
    </row>
    <row r="90" spans="1:166" x14ac:dyDescent="0.2">
      <c r="EP90" s="80"/>
      <c r="EQ90" s="80"/>
      <c r="ER90" s="80"/>
      <c r="ES90" s="80"/>
      <c r="ET90" s="80"/>
      <c r="FE90" s="63"/>
    </row>
    <row r="91" spans="1:166" x14ac:dyDescent="0.2">
      <c r="EP91" s="80"/>
      <c r="EQ91" s="80"/>
      <c r="ER91" s="80"/>
      <c r="ES91" s="80"/>
      <c r="ET91" s="80"/>
      <c r="FE91" s="63"/>
    </row>
    <row r="92" spans="1:166" x14ac:dyDescent="0.2">
      <c r="EP92" s="80"/>
      <c r="EQ92" s="80"/>
      <c r="ER92" s="80"/>
      <c r="ES92" s="80"/>
      <c r="ET92" s="80"/>
      <c r="FE92" s="63"/>
    </row>
    <row r="93" spans="1:166" x14ac:dyDescent="0.2">
      <c r="EP93" s="80"/>
      <c r="EQ93" s="80"/>
      <c r="ER93" s="80"/>
      <c r="ES93" s="80"/>
      <c r="ET93" s="80"/>
      <c r="FE93" s="63"/>
    </row>
    <row r="94" spans="1:166" x14ac:dyDescent="0.2">
      <c r="EP94" s="80"/>
      <c r="EQ94" s="80"/>
      <c r="ER94" s="80"/>
      <c r="ES94" s="80"/>
      <c r="ET94" s="80"/>
    </row>
    <row r="95" spans="1:166" x14ac:dyDescent="0.2">
      <c r="EP95" s="80"/>
      <c r="EQ95" s="80"/>
      <c r="ER95" s="80"/>
      <c r="ES95" s="80"/>
      <c r="ET95" s="80"/>
    </row>
    <row r="96" spans="1:166" x14ac:dyDescent="0.2">
      <c r="EP96" s="80"/>
      <c r="EQ96" s="80"/>
      <c r="ER96" s="80"/>
      <c r="ES96" s="80"/>
      <c r="ET96" s="80"/>
    </row>
    <row r="97" spans="146:150" x14ac:dyDescent="0.2">
      <c r="EP97" s="80"/>
      <c r="EQ97" s="80"/>
      <c r="ER97" s="80"/>
      <c r="ES97" s="80"/>
      <c r="ET97" s="80"/>
    </row>
    <row r="98" spans="146:150" x14ac:dyDescent="0.2">
      <c r="EP98" s="80"/>
      <c r="EQ98" s="80"/>
      <c r="ER98" s="80"/>
      <c r="ES98" s="80"/>
      <c r="ET98" s="80"/>
    </row>
    <row r="99" spans="146:150" x14ac:dyDescent="0.2">
      <c r="EP99" s="80"/>
      <c r="EQ99" s="80"/>
      <c r="ER99" s="80"/>
      <c r="ES99" s="80"/>
      <c r="ET99" s="80"/>
    </row>
    <row r="100" spans="146:150" x14ac:dyDescent="0.2">
      <c r="EP100" s="80"/>
      <c r="EQ100" s="80"/>
      <c r="ER100" s="80"/>
      <c r="ES100" s="80"/>
      <c r="ET100" s="80"/>
    </row>
    <row r="101" spans="146:150" x14ac:dyDescent="0.2">
      <c r="EP101" s="80"/>
      <c r="EQ101" s="80"/>
      <c r="ER101" s="80"/>
      <c r="ES101" s="80"/>
      <c r="ET101" s="80"/>
    </row>
    <row r="102" spans="146:150" x14ac:dyDescent="0.2">
      <c r="EP102" s="80"/>
      <c r="EQ102" s="80"/>
      <c r="ER102" s="80"/>
      <c r="ES102" s="80"/>
      <c r="ET102" s="80"/>
    </row>
    <row r="103" spans="146:150" x14ac:dyDescent="0.2">
      <c r="EP103" s="80"/>
      <c r="EQ103" s="80"/>
      <c r="ER103" s="80"/>
      <c r="ES103" s="80"/>
      <c r="ET103" s="80"/>
    </row>
    <row r="104" spans="146:150" x14ac:dyDescent="0.2">
      <c r="EP104" s="80"/>
      <c r="EQ104" s="80"/>
      <c r="ER104" s="80"/>
      <c r="ES104" s="80"/>
      <c r="ET104" s="80"/>
    </row>
    <row r="105" spans="146:150" x14ac:dyDescent="0.2">
      <c r="EP105" s="80"/>
      <c r="EQ105" s="80"/>
      <c r="ER105" s="80"/>
      <c r="ES105" s="80"/>
      <c r="ET105" s="80"/>
    </row>
    <row r="106" spans="146:150" x14ac:dyDescent="0.2">
      <c r="EP106" s="80"/>
      <c r="EQ106" s="80"/>
      <c r="ER106" s="80"/>
      <c r="ES106" s="80"/>
      <c r="ET106" s="80"/>
    </row>
    <row r="107" spans="146:150" x14ac:dyDescent="0.2">
      <c r="EP107" s="80"/>
      <c r="EQ107" s="80"/>
      <c r="ER107" s="80"/>
      <c r="ES107" s="80"/>
      <c r="ET107" s="80"/>
    </row>
    <row r="108" spans="146:150" x14ac:dyDescent="0.2">
      <c r="EP108" s="80"/>
      <c r="EQ108" s="80"/>
      <c r="ER108" s="80"/>
      <c r="ES108" s="80"/>
      <c r="ET108" s="80"/>
    </row>
    <row r="109" spans="146:150" x14ac:dyDescent="0.2">
      <c r="EP109" s="80"/>
      <c r="EQ109" s="80"/>
      <c r="ER109" s="80"/>
      <c r="ES109" s="80"/>
      <c r="ET109" s="80"/>
    </row>
    <row r="110" spans="146:150" x14ac:dyDescent="0.2">
      <c r="EP110" s="80"/>
      <c r="EQ110" s="80"/>
      <c r="ER110" s="80"/>
      <c r="ES110" s="80"/>
      <c r="ET110" s="80"/>
    </row>
    <row r="111" spans="146:150" x14ac:dyDescent="0.2">
      <c r="EP111" s="80"/>
      <c r="EQ111" s="80"/>
      <c r="ER111" s="80"/>
      <c r="ES111" s="80"/>
      <c r="ET111" s="80"/>
    </row>
    <row r="112" spans="146:150" x14ac:dyDescent="0.2">
      <c r="EP112" s="80"/>
      <c r="EQ112" s="80"/>
      <c r="ER112" s="80"/>
      <c r="ES112" s="80"/>
      <c r="ET112" s="80"/>
    </row>
    <row r="113" spans="1:150" x14ac:dyDescent="0.2">
      <c r="EP113" s="80"/>
      <c r="EQ113" s="80"/>
      <c r="ER113" s="80"/>
      <c r="ES113" s="80"/>
      <c r="ET113" s="80"/>
    </row>
    <row r="114" spans="1:150" x14ac:dyDescent="0.2">
      <c r="EP114" s="80"/>
      <c r="EQ114" s="80"/>
      <c r="ER114" s="80"/>
      <c r="ES114" s="80"/>
      <c r="ET114" s="80"/>
    </row>
    <row r="115" spans="1:150" x14ac:dyDescent="0.2">
      <c r="EP115" s="80"/>
      <c r="EQ115" s="80"/>
      <c r="ER115" s="80"/>
      <c r="ES115" s="80"/>
      <c r="ET115" s="80"/>
    </row>
    <row r="116" spans="1:150" x14ac:dyDescent="0.2">
      <c r="EP116" s="80"/>
      <c r="EQ116" s="80"/>
      <c r="ER116" s="80"/>
      <c r="ES116" s="80"/>
      <c r="ET116" s="80"/>
    </row>
    <row r="117" spans="1:150" x14ac:dyDescent="0.2">
      <c r="A117" s="80"/>
      <c r="EP117" s="80"/>
      <c r="EQ117" s="80"/>
      <c r="ER117" s="80"/>
      <c r="ES117" s="80"/>
      <c r="ET117" s="79"/>
    </row>
    <row r="118" spans="1:150" x14ac:dyDescent="0.2">
      <c r="EP118" s="80"/>
      <c r="EQ118" s="80"/>
      <c r="ER118" s="80"/>
      <c r="ES118" s="80"/>
      <c r="ET118" s="80"/>
    </row>
    <row r="119" spans="1:150" x14ac:dyDescent="0.2">
      <c r="B119" s="60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  <c r="BA119" s="81"/>
      <c r="BB119" s="81"/>
      <c r="BC119" s="81"/>
      <c r="BD119" s="81"/>
      <c r="BE119" s="81"/>
      <c r="BF119" s="81"/>
      <c r="BG119" s="81"/>
      <c r="BH119" s="81"/>
      <c r="BI119" s="81"/>
      <c r="BJ119" s="81"/>
      <c r="BK119" s="81"/>
      <c r="BL119" s="81"/>
      <c r="BM119" s="81"/>
      <c r="BN119" s="81"/>
      <c r="BO119" s="81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1"/>
      <c r="CI119" s="81"/>
      <c r="CJ119" s="81"/>
      <c r="CK119" s="81"/>
      <c r="CL119" s="81"/>
      <c r="CM119" s="81"/>
      <c r="CN119" s="81"/>
      <c r="CO119" s="81"/>
      <c r="CP119" s="81"/>
      <c r="CQ119" s="81"/>
      <c r="CR119" s="81"/>
      <c r="CS119" s="81"/>
      <c r="CT119" s="81"/>
      <c r="CU119" s="81"/>
      <c r="CV119" s="81"/>
      <c r="CW119" s="81"/>
      <c r="CX119" s="81"/>
      <c r="CY119" s="81"/>
      <c r="CZ119" s="81"/>
      <c r="DA119" s="81"/>
      <c r="DB119" s="81"/>
      <c r="DC119" s="81"/>
      <c r="DD119" s="81"/>
      <c r="DE119" s="81"/>
      <c r="DF119" s="81"/>
      <c r="DG119" s="81"/>
      <c r="DH119" s="81"/>
      <c r="DI119" s="81"/>
      <c r="DJ119" s="81"/>
      <c r="DK119" s="81"/>
      <c r="DL119" s="81"/>
      <c r="DM119" s="81"/>
      <c r="DN119" s="81"/>
      <c r="DO119" s="81"/>
      <c r="DP119" s="81"/>
      <c r="DQ119" s="81"/>
      <c r="DR119" s="81"/>
      <c r="DS119" s="81"/>
      <c r="DT119" s="81"/>
      <c r="DU119" s="81"/>
      <c r="DV119" s="81"/>
      <c r="DW119" s="81"/>
      <c r="DX119" s="81"/>
      <c r="DY119" s="81"/>
      <c r="DZ119" s="81"/>
      <c r="EA119" s="81"/>
      <c r="EB119" s="81"/>
      <c r="EC119" s="81"/>
      <c r="ED119" s="81"/>
      <c r="EE119" s="81"/>
      <c r="EF119" s="81"/>
      <c r="EG119" s="81"/>
      <c r="EH119" s="81"/>
      <c r="EI119" s="81"/>
      <c r="EJ119" s="81"/>
      <c r="EK119" s="81"/>
      <c r="EL119" s="81"/>
      <c r="EM119" s="81"/>
      <c r="EN119" s="80"/>
      <c r="EO119" s="80"/>
      <c r="EP119" s="80"/>
      <c r="EQ119" s="80"/>
      <c r="ER119" s="80"/>
      <c r="ES119" s="80"/>
      <c r="ET119" s="80"/>
    </row>
    <row r="120" spans="1:150" x14ac:dyDescent="0.2">
      <c r="EP120" s="80"/>
      <c r="EQ120" s="80"/>
      <c r="ER120" s="80"/>
      <c r="ES120" s="80"/>
      <c r="ET120" s="80"/>
    </row>
    <row r="121" spans="1:150" x14ac:dyDescent="0.2">
      <c r="EP121" s="80"/>
      <c r="EQ121" s="80"/>
      <c r="ER121" s="80"/>
      <c r="ES121" s="80"/>
      <c r="ET121" s="80"/>
    </row>
    <row r="122" spans="1:150" x14ac:dyDescent="0.2">
      <c r="EP122" s="80"/>
      <c r="EQ122" s="80"/>
      <c r="ER122" s="80"/>
      <c r="ES122" s="80"/>
      <c r="ET122" s="80"/>
    </row>
    <row r="123" spans="1:150" x14ac:dyDescent="0.2">
      <c r="EP123" s="80"/>
      <c r="EQ123" s="80"/>
      <c r="ER123" s="80"/>
      <c r="ES123" s="80"/>
      <c r="ET123" s="80"/>
    </row>
    <row r="124" spans="1:150" x14ac:dyDescent="0.2">
      <c r="EP124" s="80"/>
      <c r="EQ124" s="80"/>
      <c r="ER124" s="80"/>
      <c r="ES124" s="80"/>
      <c r="ET124" s="80"/>
    </row>
    <row r="125" spans="1:150" x14ac:dyDescent="0.2">
      <c r="EP125" s="80"/>
      <c r="EQ125" s="80"/>
      <c r="ER125" s="80"/>
      <c r="ES125" s="80"/>
      <c r="ET125" s="80"/>
    </row>
    <row r="126" spans="1:150" x14ac:dyDescent="0.2">
      <c r="EP126" s="80"/>
      <c r="EQ126" s="80"/>
      <c r="ER126" s="80"/>
      <c r="ES126" s="80"/>
      <c r="ET126" s="80"/>
    </row>
    <row r="127" spans="1:150" x14ac:dyDescent="0.2">
      <c r="EP127" s="80"/>
      <c r="EQ127" s="80"/>
      <c r="ER127" s="80"/>
      <c r="ES127" s="80"/>
      <c r="ET127" s="80"/>
    </row>
    <row r="128" spans="1:150" x14ac:dyDescent="0.2">
      <c r="EP128" s="80"/>
      <c r="EQ128" s="80"/>
      <c r="ER128" s="80"/>
      <c r="ES128" s="80"/>
      <c r="ET128" s="80"/>
    </row>
    <row r="129" spans="146:150" x14ac:dyDescent="0.2">
      <c r="EP129" s="80"/>
      <c r="EQ129" s="80"/>
      <c r="ER129" s="80"/>
      <c r="ES129" s="80"/>
      <c r="ET129" s="80"/>
    </row>
    <row r="130" spans="146:150" x14ac:dyDescent="0.2">
      <c r="EP130" s="80"/>
      <c r="EQ130" s="80"/>
      <c r="ER130" s="80"/>
      <c r="ES130" s="80"/>
      <c r="ET130" s="80"/>
    </row>
    <row r="131" spans="146:150" x14ac:dyDescent="0.2">
      <c r="EP131" s="80"/>
      <c r="EQ131" s="80"/>
      <c r="ER131" s="80"/>
      <c r="ES131" s="80"/>
      <c r="ET131" s="80"/>
    </row>
    <row r="132" spans="146:150" x14ac:dyDescent="0.2">
      <c r="EP132" s="80"/>
      <c r="EQ132" s="80"/>
      <c r="ER132" s="80"/>
      <c r="ES132" s="80"/>
      <c r="ET132" s="80"/>
    </row>
    <row r="133" spans="146:150" x14ac:dyDescent="0.2">
      <c r="EP133" s="80"/>
      <c r="EQ133" s="80"/>
      <c r="ER133" s="80"/>
      <c r="ES133" s="80"/>
      <c r="ET133" s="80"/>
    </row>
    <row r="134" spans="146:150" x14ac:dyDescent="0.2">
      <c r="EP134" s="80"/>
      <c r="EQ134" s="80"/>
      <c r="ER134" s="80"/>
      <c r="ES134" s="80"/>
      <c r="ET134" s="80"/>
    </row>
    <row r="135" spans="146:150" x14ac:dyDescent="0.2">
      <c r="EP135" s="80"/>
      <c r="EQ135" s="80"/>
      <c r="ER135" s="80"/>
      <c r="ES135" s="80"/>
      <c r="ET135" s="80"/>
    </row>
    <row r="136" spans="146:150" x14ac:dyDescent="0.2">
      <c r="EP136" s="80"/>
      <c r="EQ136" s="80"/>
      <c r="ER136" s="80"/>
      <c r="ES136" s="80"/>
      <c r="ET136" s="80"/>
    </row>
    <row r="137" spans="146:150" x14ac:dyDescent="0.2">
      <c r="EP137" s="80"/>
      <c r="EQ137" s="80"/>
      <c r="ER137" s="80"/>
      <c r="ES137" s="80"/>
      <c r="ET137" s="80"/>
    </row>
    <row r="138" spans="146:150" x14ac:dyDescent="0.2">
      <c r="EP138" s="80"/>
      <c r="EQ138" s="80"/>
      <c r="ER138" s="80"/>
      <c r="ES138" s="80"/>
      <c r="ET138" s="80"/>
    </row>
    <row r="139" spans="146:150" x14ac:dyDescent="0.2">
      <c r="EP139" s="80"/>
      <c r="EQ139" s="80"/>
      <c r="ER139" s="80"/>
      <c r="ES139" s="80"/>
      <c r="ET139" s="80"/>
    </row>
    <row r="140" spans="146:150" x14ac:dyDescent="0.2">
      <c r="EP140" s="80"/>
      <c r="EQ140" s="80"/>
      <c r="ER140" s="80"/>
      <c r="ES140" s="80"/>
      <c r="ET140" s="80"/>
    </row>
    <row r="141" spans="146:150" x14ac:dyDescent="0.2">
      <c r="EP141" s="80"/>
      <c r="EQ141" s="80"/>
      <c r="ER141" s="80"/>
      <c r="ES141" s="80"/>
      <c r="ET141" s="80"/>
    </row>
    <row r="142" spans="146:150" x14ac:dyDescent="0.2">
      <c r="EP142" s="80"/>
      <c r="EQ142" s="80"/>
      <c r="ER142" s="80"/>
      <c r="ES142" s="80"/>
      <c r="ET142" s="80"/>
    </row>
    <row r="143" spans="146:150" x14ac:dyDescent="0.2">
      <c r="EP143" s="80"/>
      <c r="EQ143" s="80"/>
      <c r="ER143" s="80"/>
      <c r="ES143" s="80"/>
      <c r="ET143" s="80"/>
    </row>
    <row r="144" spans="146:150" x14ac:dyDescent="0.2">
      <c r="EP144" s="80"/>
      <c r="EQ144" s="80"/>
      <c r="ER144" s="80"/>
      <c r="ES144" s="80"/>
      <c r="ET144" s="80"/>
    </row>
    <row r="145" spans="146:150" x14ac:dyDescent="0.2">
      <c r="EP145" s="80"/>
      <c r="EQ145" s="80"/>
      <c r="ER145" s="80"/>
      <c r="ES145" s="80"/>
      <c r="ET145" s="80"/>
    </row>
    <row r="146" spans="146:150" x14ac:dyDescent="0.2">
      <c r="EP146" s="80"/>
      <c r="EQ146" s="80"/>
      <c r="ER146" s="80"/>
      <c r="ES146" s="80"/>
      <c r="ET146" s="80"/>
    </row>
    <row r="147" spans="146:150" x14ac:dyDescent="0.2">
      <c r="EP147" s="80"/>
      <c r="EQ147" s="80"/>
      <c r="ER147" s="80"/>
      <c r="ES147" s="80"/>
      <c r="ET147" s="80"/>
    </row>
    <row r="148" spans="146:150" x14ac:dyDescent="0.2">
      <c r="EP148" s="80"/>
      <c r="EQ148" s="80"/>
      <c r="ER148" s="80"/>
      <c r="ES148" s="80"/>
      <c r="ET148" s="80"/>
    </row>
    <row r="149" spans="146:150" x14ac:dyDescent="0.2">
      <c r="EP149" s="80"/>
      <c r="EQ149" s="80"/>
      <c r="ER149" s="80"/>
      <c r="ES149" s="80"/>
      <c r="ET149" s="80"/>
    </row>
    <row r="150" spans="146:150" x14ac:dyDescent="0.2">
      <c r="EP150" s="80"/>
      <c r="EQ150" s="80"/>
      <c r="ER150" s="80"/>
      <c r="ES150" s="80"/>
      <c r="ET150" s="80"/>
    </row>
    <row r="151" spans="146:150" x14ac:dyDescent="0.2">
      <c r="EP151" s="80"/>
      <c r="EQ151" s="80"/>
      <c r="ER151" s="80"/>
      <c r="ES151" s="80"/>
      <c r="ET151" s="80"/>
    </row>
    <row r="152" spans="146:150" x14ac:dyDescent="0.2">
      <c r="EP152" s="80"/>
      <c r="EQ152" s="80"/>
      <c r="ER152" s="80"/>
      <c r="ES152" s="80"/>
      <c r="ET152" s="80"/>
    </row>
    <row r="153" spans="146:150" x14ac:dyDescent="0.2">
      <c r="EP153" s="80"/>
      <c r="EQ153" s="80"/>
      <c r="ER153" s="80"/>
      <c r="ES153" s="80"/>
      <c r="ET153" s="80"/>
    </row>
    <row r="154" spans="146:150" x14ac:dyDescent="0.2">
      <c r="EP154" s="80"/>
      <c r="EQ154" s="80"/>
      <c r="ER154" s="80"/>
      <c r="ES154" s="80"/>
      <c r="ET154" s="80"/>
    </row>
    <row r="155" spans="146:150" x14ac:dyDescent="0.2">
      <c r="EP155" s="80"/>
      <c r="EQ155" s="80"/>
      <c r="ER155" s="80"/>
      <c r="ES155" s="80"/>
      <c r="ET155" s="80"/>
    </row>
    <row r="156" spans="146:150" x14ac:dyDescent="0.2">
      <c r="EP156" s="80"/>
      <c r="EQ156" s="80"/>
      <c r="ER156" s="80"/>
      <c r="ES156" s="80"/>
      <c r="ET156" s="80"/>
    </row>
    <row r="157" spans="146:150" x14ac:dyDescent="0.2">
      <c r="EP157" s="80"/>
      <c r="EQ157" s="80"/>
      <c r="ER157" s="80"/>
      <c r="ES157" s="80"/>
      <c r="ET157" s="80"/>
    </row>
    <row r="158" spans="146:150" x14ac:dyDescent="0.2">
      <c r="EP158" s="80"/>
      <c r="EQ158" s="80"/>
      <c r="ER158" s="80"/>
      <c r="ES158" s="80"/>
      <c r="ET158" s="80"/>
    </row>
    <row r="159" spans="146:150" x14ac:dyDescent="0.2">
      <c r="EP159" s="80"/>
      <c r="EQ159" s="80"/>
      <c r="ER159" s="80"/>
      <c r="ES159" s="80"/>
      <c r="ET159" s="80"/>
    </row>
    <row r="160" spans="146:150" x14ac:dyDescent="0.2">
      <c r="EP160" s="80"/>
      <c r="EQ160" s="80"/>
      <c r="ER160" s="80"/>
      <c r="ES160" s="80"/>
      <c r="ET160" s="80"/>
    </row>
    <row r="161" spans="146:150" x14ac:dyDescent="0.2">
      <c r="EP161" s="80"/>
      <c r="EQ161" s="80"/>
      <c r="ER161" s="80"/>
      <c r="ES161" s="80"/>
      <c r="ET161" s="80"/>
    </row>
    <row r="162" spans="146:150" x14ac:dyDescent="0.2">
      <c r="EP162" s="80"/>
      <c r="EQ162" s="80"/>
      <c r="ER162" s="80"/>
      <c r="ES162" s="80"/>
      <c r="ET162" s="80"/>
    </row>
    <row r="163" spans="146:150" x14ac:dyDescent="0.2">
      <c r="EP163" s="80"/>
      <c r="EQ163" s="80"/>
      <c r="ER163" s="80"/>
      <c r="ES163" s="80"/>
      <c r="ET163" s="80"/>
    </row>
    <row r="164" spans="146:150" x14ac:dyDescent="0.2">
      <c r="EP164" s="80"/>
      <c r="EQ164" s="80"/>
      <c r="ER164" s="80"/>
      <c r="ES164" s="80"/>
      <c r="ET164" s="80"/>
    </row>
    <row r="165" spans="146:150" x14ac:dyDescent="0.2">
      <c r="EP165" s="80"/>
      <c r="EQ165" s="80"/>
      <c r="ER165" s="80"/>
      <c r="ES165" s="80"/>
      <c r="ET165" s="80"/>
    </row>
    <row r="166" spans="146:150" x14ac:dyDescent="0.2">
      <c r="EP166" s="80"/>
      <c r="EQ166" s="80"/>
      <c r="ER166" s="80"/>
      <c r="ES166" s="80"/>
      <c r="ET166" s="80"/>
    </row>
    <row r="167" spans="146:150" x14ac:dyDescent="0.2">
      <c r="EP167" s="80"/>
      <c r="EQ167" s="80"/>
      <c r="ER167" s="80"/>
      <c r="ES167" s="80"/>
      <c r="ET167" s="80"/>
    </row>
    <row r="168" spans="146:150" x14ac:dyDescent="0.2">
      <c r="EP168" s="80"/>
      <c r="EQ168" s="80"/>
      <c r="ER168" s="80"/>
      <c r="ES168" s="80"/>
      <c r="ET168" s="80"/>
    </row>
    <row r="169" spans="146:150" x14ac:dyDescent="0.2">
      <c r="EP169" s="80"/>
      <c r="EQ169" s="80"/>
      <c r="ER169" s="80"/>
      <c r="ES169" s="80"/>
      <c r="ET169" s="80"/>
    </row>
    <row r="170" spans="146:150" x14ac:dyDescent="0.2">
      <c r="EP170" s="80"/>
      <c r="EQ170" s="80"/>
      <c r="ER170" s="80"/>
      <c r="ES170" s="80"/>
      <c r="ET170" s="80"/>
    </row>
    <row r="171" spans="146:150" x14ac:dyDescent="0.2">
      <c r="EP171" s="80"/>
      <c r="EQ171" s="80"/>
      <c r="ER171" s="80"/>
      <c r="ES171" s="80"/>
      <c r="ET171" s="80"/>
    </row>
    <row r="172" spans="146:150" x14ac:dyDescent="0.2">
      <c r="EP172" s="80"/>
      <c r="EQ172" s="80"/>
      <c r="ER172" s="80"/>
      <c r="ES172" s="80"/>
      <c r="ET172" s="80"/>
    </row>
    <row r="173" spans="146:150" x14ac:dyDescent="0.2">
      <c r="EP173" s="80"/>
      <c r="EQ173" s="80"/>
      <c r="ER173" s="80"/>
      <c r="ES173" s="80"/>
      <c r="ET173" s="80"/>
    </row>
    <row r="174" spans="146:150" x14ac:dyDescent="0.2">
      <c r="EP174" s="80"/>
      <c r="EQ174" s="80"/>
      <c r="ER174" s="80"/>
      <c r="ES174" s="80"/>
      <c r="ET174" s="80"/>
    </row>
  </sheetData>
  <phoneticPr fontId="26" type="noConversion"/>
  <pageMargins left="0.55118110236220474" right="0.43307086614173229" top="0.94488188976377963" bottom="0.23622047244094491" header="0.51181102362204722" footer="0"/>
  <pageSetup scale="35" firstPageNumber="4" fitToHeight="2" orientation="portrait" useFirstPageNumber="1" horizontalDpi="200" verticalDpi="200" r:id="rId1"/>
  <headerFooter alignWithMargins="0">
    <oddFooter xml:space="preserve">&amp;C7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184"/>
  <sheetViews>
    <sheetView zoomScaleNormal="100" workbookViewId="0">
      <pane xSplit="121" ySplit="2" topLeftCell="DR33" activePane="bottomRight" state="frozen"/>
      <selection pane="topRight" activeCell="DR1" sqref="DR1"/>
      <selection pane="bottomLeft" activeCell="A3" sqref="A3"/>
      <selection pane="bottomRight" activeCell="ET57" sqref="ET57:ET60"/>
    </sheetView>
  </sheetViews>
  <sheetFormatPr defaultRowHeight="12" x14ac:dyDescent="0.2"/>
  <cols>
    <col min="1" max="1" width="4.28515625" style="48" customWidth="1"/>
    <col min="2" max="2" width="39.85546875" style="78" customWidth="1"/>
    <col min="3" max="127" width="6.7109375" style="78" hidden="1" customWidth="1"/>
    <col min="128" max="131" width="6.7109375" style="79" hidden="1" customWidth="1"/>
    <col min="132" max="132" width="5.85546875" style="79" hidden="1" customWidth="1"/>
    <col min="133" max="133" width="6.140625" style="79" hidden="1" customWidth="1"/>
    <col min="134" max="134" width="6.140625" style="48" hidden="1" customWidth="1"/>
    <col min="135" max="147" width="6.7109375" style="48" customWidth="1"/>
    <col min="148" max="148" width="7.5703125" style="48" customWidth="1"/>
    <col min="149" max="16384" width="9.140625" style="48"/>
  </cols>
  <sheetData>
    <row r="1" spans="1:154" s="86" customFormat="1" ht="13.5" customHeight="1" x14ac:dyDescent="0.2">
      <c r="A1" s="44" t="s">
        <v>311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2"/>
      <c r="CS1" s="82"/>
      <c r="CT1" s="82"/>
      <c r="CU1" s="82"/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3"/>
      <c r="DY1" s="83"/>
      <c r="DZ1" s="83"/>
      <c r="EA1" s="84"/>
      <c r="EB1" s="84"/>
      <c r="EC1" s="84"/>
    </row>
    <row r="2" spans="1:154" s="52" customFormat="1" ht="12.75" customHeight="1" x14ac:dyDescent="0.2">
      <c r="A2" s="49"/>
      <c r="B2" s="50"/>
      <c r="C2" s="87">
        <v>37622</v>
      </c>
      <c r="D2" s="87">
        <v>37653</v>
      </c>
      <c r="E2" s="87">
        <v>37681</v>
      </c>
      <c r="F2" s="87">
        <v>37712</v>
      </c>
      <c r="G2" s="87">
        <v>37742</v>
      </c>
      <c r="H2" s="87">
        <v>37773</v>
      </c>
      <c r="I2" s="87">
        <v>37803</v>
      </c>
      <c r="J2" s="87">
        <v>37834</v>
      </c>
      <c r="K2" s="87">
        <v>37865</v>
      </c>
      <c r="L2" s="87">
        <v>37895</v>
      </c>
      <c r="M2" s="87">
        <v>37926</v>
      </c>
      <c r="N2" s="87">
        <v>37956</v>
      </c>
      <c r="O2" s="87">
        <v>37987</v>
      </c>
      <c r="P2" s="87">
        <v>38018</v>
      </c>
      <c r="Q2" s="87">
        <v>38047</v>
      </c>
      <c r="R2" s="87">
        <v>38078</v>
      </c>
      <c r="S2" s="87">
        <v>38108</v>
      </c>
      <c r="T2" s="87">
        <v>38139</v>
      </c>
      <c r="U2" s="87">
        <v>38169</v>
      </c>
      <c r="V2" s="87">
        <v>38200</v>
      </c>
      <c r="W2" s="87">
        <v>38231</v>
      </c>
      <c r="X2" s="87">
        <v>38261</v>
      </c>
      <c r="Y2" s="87">
        <v>38292</v>
      </c>
      <c r="Z2" s="87">
        <v>38322</v>
      </c>
      <c r="AA2" s="87">
        <v>38353</v>
      </c>
      <c r="AB2" s="87">
        <v>38384</v>
      </c>
      <c r="AC2" s="87">
        <v>38412</v>
      </c>
      <c r="AD2" s="87">
        <v>38443</v>
      </c>
      <c r="AE2" s="87">
        <v>38473</v>
      </c>
      <c r="AF2" s="87">
        <v>38504</v>
      </c>
      <c r="AG2" s="87">
        <v>38534</v>
      </c>
      <c r="AH2" s="87">
        <v>38565</v>
      </c>
      <c r="AI2" s="87">
        <v>38596</v>
      </c>
      <c r="AJ2" s="87">
        <v>38626</v>
      </c>
      <c r="AK2" s="87">
        <v>38657</v>
      </c>
      <c r="AL2" s="87">
        <v>38687</v>
      </c>
      <c r="AM2" s="87">
        <v>38718</v>
      </c>
      <c r="AN2" s="87">
        <v>38749</v>
      </c>
      <c r="AO2" s="87">
        <v>38777</v>
      </c>
      <c r="AP2" s="87">
        <v>38808</v>
      </c>
      <c r="AQ2" s="87">
        <v>38838</v>
      </c>
      <c r="AR2" s="87">
        <v>38869</v>
      </c>
      <c r="AS2" s="87">
        <v>38899</v>
      </c>
      <c r="AT2" s="87">
        <v>38930</v>
      </c>
      <c r="AU2" s="87">
        <v>38961</v>
      </c>
      <c r="AV2" s="87">
        <v>38991</v>
      </c>
      <c r="AW2" s="87">
        <v>39022</v>
      </c>
      <c r="AX2" s="87">
        <v>39052</v>
      </c>
      <c r="AY2" s="87">
        <v>39083</v>
      </c>
      <c r="AZ2" s="87">
        <v>39114</v>
      </c>
      <c r="BA2" s="87">
        <v>39142</v>
      </c>
      <c r="BB2" s="87">
        <v>39173</v>
      </c>
      <c r="BC2" s="87">
        <v>39203</v>
      </c>
      <c r="BD2" s="87">
        <v>39234</v>
      </c>
      <c r="BE2" s="87">
        <v>39264</v>
      </c>
      <c r="BF2" s="87">
        <v>39295</v>
      </c>
      <c r="BG2" s="87">
        <v>39326</v>
      </c>
      <c r="BH2" s="87">
        <v>39356</v>
      </c>
      <c r="BI2" s="87">
        <v>39387</v>
      </c>
      <c r="BJ2" s="87">
        <v>39417</v>
      </c>
      <c r="BK2" s="87">
        <v>39448</v>
      </c>
      <c r="BL2" s="87">
        <v>39479</v>
      </c>
      <c r="BM2" s="87">
        <v>39508</v>
      </c>
      <c r="BN2" s="87">
        <v>39539</v>
      </c>
      <c r="BO2" s="87">
        <v>39569</v>
      </c>
      <c r="BP2" s="87">
        <v>39600</v>
      </c>
      <c r="BQ2" s="87">
        <v>39630</v>
      </c>
      <c r="BR2" s="87">
        <v>39661</v>
      </c>
      <c r="BS2" s="87">
        <v>39692</v>
      </c>
      <c r="BT2" s="87">
        <v>39722</v>
      </c>
      <c r="BU2" s="87">
        <v>39753</v>
      </c>
      <c r="BV2" s="87">
        <v>39783</v>
      </c>
      <c r="BW2" s="87">
        <v>39814</v>
      </c>
      <c r="BX2" s="87">
        <v>39845</v>
      </c>
      <c r="BY2" s="87">
        <v>39873</v>
      </c>
      <c r="BZ2" s="87">
        <v>39904</v>
      </c>
      <c r="CA2" s="87">
        <v>39934</v>
      </c>
      <c r="CB2" s="87">
        <v>39965</v>
      </c>
      <c r="CC2" s="87">
        <v>39995</v>
      </c>
      <c r="CD2" s="87">
        <v>40026</v>
      </c>
      <c r="CE2" s="87">
        <v>40057</v>
      </c>
      <c r="CF2" s="87">
        <v>40087</v>
      </c>
      <c r="CG2" s="87">
        <v>40118</v>
      </c>
      <c r="CH2" s="87">
        <v>40148</v>
      </c>
      <c r="CI2" s="87">
        <v>40179</v>
      </c>
      <c r="CJ2" s="87">
        <v>40210</v>
      </c>
      <c r="CK2" s="87">
        <v>40238</v>
      </c>
      <c r="CL2" s="87">
        <v>40269</v>
      </c>
      <c r="CM2" s="87">
        <v>40299</v>
      </c>
      <c r="CN2" s="87">
        <v>40330</v>
      </c>
      <c r="CO2" s="87">
        <v>40360</v>
      </c>
      <c r="CP2" s="87">
        <v>40391</v>
      </c>
      <c r="CQ2" s="87">
        <v>40422</v>
      </c>
      <c r="CR2" s="87">
        <v>40452</v>
      </c>
      <c r="CS2" s="87">
        <v>40483</v>
      </c>
      <c r="CT2" s="87">
        <v>40513</v>
      </c>
      <c r="CU2" s="87">
        <v>40544</v>
      </c>
      <c r="CV2" s="87">
        <v>40575</v>
      </c>
      <c r="CW2" s="87">
        <v>40603</v>
      </c>
      <c r="CX2" s="87">
        <v>40634</v>
      </c>
      <c r="CY2" s="87">
        <v>40664</v>
      </c>
      <c r="CZ2" s="87">
        <v>40695</v>
      </c>
      <c r="DA2" s="87">
        <v>40725</v>
      </c>
      <c r="DB2" s="87">
        <v>40756</v>
      </c>
      <c r="DC2" s="87">
        <v>40787</v>
      </c>
      <c r="DD2" s="87">
        <v>40817</v>
      </c>
      <c r="DE2" s="87">
        <v>40848</v>
      </c>
      <c r="DF2" s="87">
        <v>40878</v>
      </c>
      <c r="DG2" s="87">
        <v>40909</v>
      </c>
      <c r="DH2" s="87">
        <v>40940</v>
      </c>
      <c r="DI2" s="87">
        <v>40969</v>
      </c>
      <c r="DJ2" s="87">
        <v>41000</v>
      </c>
      <c r="DK2" s="87">
        <v>41030</v>
      </c>
      <c r="DL2" s="87">
        <v>41061</v>
      </c>
      <c r="DM2" s="87">
        <v>41091</v>
      </c>
      <c r="DN2" s="87">
        <v>41122</v>
      </c>
      <c r="DO2" s="87">
        <v>41153</v>
      </c>
      <c r="DP2" s="87">
        <v>41183</v>
      </c>
      <c r="DQ2" s="87">
        <v>41214</v>
      </c>
      <c r="DR2" s="87">
        <v>41244</v>
      </c>
      <c r="DS2" s="87">
        <v>41275</v>
      </c>
      <c r="DT2" s="87">
        <v>41306</v>
      </c>
      <c r="DU2" s="87">
        <v>41334</v>
      </c>
      <c r="DV2" s="87">
        <v>41365</v>
      </c>
      <c r="DW2" s="87">
        <v>41395</v>
      </c>
      <c r="DX2" s="87">
        <v>41426</v>
      </c>
      <c r="DY2" s="87">
        <v>41456</v>
      </c>
      <c r="DZ2" s="87">
        <v>41487</v>
      </c>
      <c r="EA2" s="87">
        <v>41518</v>
      </c>
      <c r="EB2" s="87">
        <v>41548</v>
      </c>
      <c r="EC2" s="87">
        <v>41579</v>
      </c>
      <c r="ED2" s="87">
        <v>41609</v>
      </c>
      <c r="EE2" s="87">
        <v>41640</v>
      </c>
      <c r="EF2" s="87">
        <v>41671</v>
      </c>
      <c r="EG2" s="87">
        <v>41699</v>
      </c>
      <c r="EH2" s="87">
        <v>41730</v>
      </c>
      <c r="EI2" s="87">
        <v>41760</v>
      </c>
      <c r="EJ2" s="87">
        <v>41791</v>
      </c>
      <c r="EK2" s="87">
        <v>41821</v>
      </c>
      <c r="EL2" s="87">
        <v>41852</v>
      </c>
      <c r="EM2" s="326">
        <v>41883</v>
      </c>
      <c r="EN2" s="326">
        <v>41913</v>
      </c>
      <c r="EO2" s="326">
        <v>41944</v>
      </c>
      <c r="EP2" s="326">
        <v>41974</v>
      </c>
      <c r="EQ2" s="326">
        <v>42005</v>
      </c>
      <c r="ER2" s="326">
        <v>42036</v>
      </c>
      <c r="ES2" s="326">
        <v>42064</v>
      </c>
      <c r="ET2" s="326">
        <v>42095</v>
      </c>
    </row>
    <row r="3" spans="1:154" s="58" customFormat="1" ht="12" customHeight="1" x14ac:dyDescent="0.2">
      <c r="A3" s="95" t="s">
        <v>112</v>
      </c>
      <c r="B3" s="54" t="s">
        <v>23</v>
      </c>
      <c r="C3" s="88">
        <v>12.910787716658831</v>
      </c>
      <c r="D3" s="96">
        <v>11.261769673317488</v>
      </c>
      <c r="E3" s="96">
        <v>10.503299723299577</v>
      </c>
      <c r="F3" s="96">
        <v>9.5532193031329484</v>
      </c>
      <c r="G3" s="96">
        <v>8.0649077044085118</v>
      </c>
      <c r="H3" s="96">
        <v>7.8723310020956774</v>
      </c>
      <c r="I3" s="96">
        <v>6.7993091971354289</v>
      </c>
      <c r="J3" s="96">
        <v>6.3902140952433228</v>
      </c>
      <c r="K3" s="96">
        <v>5.3414934397423508</v>
      </c>
      <c r="L3" s="96">
        <v>3.7600407975107828</v>
      </c>
      <c r="M3" s="96">
        <v>2.9022504494540868</v>
      </c>
      <c r="N3" s="96">
        <v>2.5763349532186481</v>
      </c>
      <c r="O3" s="96">
        <v>3.9743806074165917</v>
      </c>
      <c r="P3" s="96">
        <v>4.1045501389263706</v>
      </c>
      <c r="Q3" s="96">
        <v>3.9986405766802307</v>
      </c>
      <c r="R3" s="96">
        <v>4.3243140215782887</v>
      </c>
      <c r="S3" s="96">
        <v>4.4842218322934713</v>
      </c>
      <c r="T3" s="96">
        <v>3.8003809069649037</v>
      </c>
      <c r="U3" s="96">
        <v>4.2807576015404294</v>
      </c>
      <c r="V3" s="96">
        <v>4.221552595258629</v>
      </c>
      <c r="W3" s="96">
        <v>3.7865917585992719</v>
      </c>
      <c r="X3" s="96">
        <v>4.3824967413791853</v>
      </c>
      <c r="Y3" s="96">
        <v>4.0485488169343995</v>
      </c>
      <c r="Z3" s="96">
        <v>4.2332845657142997</v>
      </c>
      <c r="AA3" s="96">
        <v>2.5250785027293148</v>
      </c>
      <c r="AB3" s="96">
        <v>2.1611603003828463</v>
      </c>
      <c r="AC3" s="96">
        <v>1.790209948516889</v>
      </c>
      <c r="AD3" s="96">
        <v>1.7240796187869307</v>
      </c>
      <c r="AE3" s="96">
        <v>0.94318765185003883</v>
      </c>
      <c r="AF3" s="96">
        <v>1.4164095219354067</v>
      </c>
      <c r="AG3" s="96">
        <v>1.8404563069640716</v>
      </c>
      <c r="AH3" s="96">
        <v>2.108136427569903</v>
      </c>
      <c r="AI3" s="96">
        <v>2.9308000957723834</v>
      </c>
      <c r="AJ3" s="96">
        <v>2.8842510099719334</v>
      </c>
      <c r="AK3" s="96">
        <v>3.4566368749989351</v>
      </c>
      <c r="AL3" s="96">
        <v>3.5853826417541228</v>
      </c>
      <c r="AM3" s="96">
        <v>4.0588330302774267</v>
      </c>
      <c r="AN3" s="96">
        <v>3.8929967864746828</v>
      </c>
      <c r="AO3" s="96">
        <v>4.2041877771048775</v>
      </c>
      <c r="AP3" s="96">
        <v>3.8401476981671152</v>
      </c>
      <c r="AQ3" s="96">
        <v>4.5609824514063035</v>
      </c>
      <c r="AR3" s="96">
        <v>5.259290902716927</v>
      </c>
      <c r="AS3" s="96">
        <v>5.189049179151624</v>
      </c>
      <c r="AT3" s="96">
        <v>5.5534410836798997</v>
      </c>
      <c r="AU3" s="96">
        <v>5.472842487344991</v>
      </c>
      <c r="AV3" s="96">
        <v>5.5534913899218878</v>
      </c>
      <c r="AW3" s="96">
        <v>5.823541864431931</v>
      </c>
      <c r="AX3" s="96">
        <v>6.0329048968757633</v>
      </c>
      <c r="AY3" s="88">
        <v>5.6384085506706185</v>
      </c>
      <c r="AZ3" s="88">
        <v>6.4457681142746708</v>
      </c>
      <c r="BA3" s="88">
        <v>6.5306715755716169</v>
      </c>
      <c r="BB3" s="88">
        <v>7.2997035426052719</v>
      </c>
      <c r="BC3" s="88">
        <v>7.6220252455805309</v>
      </c>
      <c r="BD3" s="88">
        <v>6.8855027393860411</v>
      </c>
      <c r="BE3" s="88">
        <v>6.9791049030559975</v>
      </c>
      <c r="BF3" s="88">
        <v>6.7041481147144282</v>
      </c>
      <c r="BG3" s="88">
        <v>6.6364902992961845</v>
      </c>
      <c r="BH3" s="88">
        <v>7.1709914643175665</v>
      </c>
      <c r="BI3" s="88">
        <v>5.196383001641621</v>
      </c>
      <c r="BJ3" s="88">
        <v>5.5229018237759533</v>
      </c>
      <c r="BK3" s="88">
        <v>6.2796138820907998</v>
      </c>
      <c r="BL3" s="88">
        <v>6.202836020956255</v>
      </c>
      <c r="BM3" s="88">
        <v>6.8713331313714008</v>
      </c>
      <c r="BN3" s="88">
        <v>7.6660480846067145</v>
      </c>
      <c r="BO3" s="88">
        <v>8.0385034428077802</v>
      </c>
      <c r="BP3" s="88">
        <v>8.7225574073747794</v>
      </c>
      <c r="BQ3" s="88">
        <v>10.347730752884331</v>
      </c>
      <c r="BR3" s="88">
        <v>10.453074653681327</v>
      </c>
      <c r="BS3" s="88">
        <v>10.593184630072656</v>
      </c>
      <c r="BT3" s="88">
        <v>10.182335886159549</v>
      </c>
      <c r="BU3" s="88">
        <v>12.250656836216336</v>
      </c>
      <c r="BV3" s="88">
        <v>11.164743775337826</v>
      </c>
      <c r="BW3" s="88">
        <v>11.565925327351252</v>
      </c>
      <c r="BX3" s="88">
        <v>11.453330838952127</v>
      </c>
      <c r="BY3" s="88">
        <v>11.0199927119005</v>
      </c>
      <c r="BZ3" s="88">
        <v>9.8404064688159849</v>
      </c>
      <c r="CA3" s="88">
        <v>9.275651143156864</v>
      </c>
      <c r="CB3" s="88">
        <v>10.625648882240824</v>
      </c>
      <c r="CC3" s="88">
        <v>8.8703080768850668</v>
      </c>
      <c r="CD3" s="88">
        <v>9.0664706572075175</v>
      </c>
      <c r="CE3" s="88">
        <v>8.3868938146050738</v>
      </c>
      <c r="CF3" s="88">
        <v>8.1852302558449708</v>
      </c>
      <c r="CG3" s="88">
        <v>7.7165901754775064</v>
      </c>
      <c r="CH3" s="88">
        <v>7.926290922269601</v>
      </c>
      <c r="CI3" s="88">
        <v>7.4422181131724017</v>
      </c>
      <c r="CJ3" s="88">
        <v>7.7319469440800219</v>
      </c>
      <c r="CK3" s="88">
        <v>7.0487934240666164</v>
      </c>
      <c r="CL3" s="88">
        <v>6.3690717070953582</v>
      </c>
      <c r="CM3" s="88">
        <v>6.1204567583513523</v>
      </c>
      <c r="CN3" s="88">
        <v>3.923297930573824</v>
      </c>
      <c r="CO3" s="88">
        <v>4.3196083051208092</v>
      </c>
      <c r="CP3" s="88">
        <v>3.2786072835828861</v>
      </c>
      <c r="CQ3" s="88">
        <v>3.4699683086414126</v>
      </c>
      <c r="CR3" s="88">
        <v>3.016943153119243</v>
      </c>
      <c r="CS3" s="88">
        <v>3.2061173562791083</v>
      </c>
      <c r="CT3" s="88">
        <v>3.0600369117950095</v>
      </c>
      <c r="CU3" s="88">
        <v>3.274648320287227</v>
      </c>
      <c r="CV3" s="88">
        <v>2.9961236706579371</v>
      </c>
      <c r="CW3" s="88">
        <v>3.6296746090265657</v>
      </c>
      <c r="CX3" s="88">
        <v>4.7498887499279192</v>
      </c>
      <c r="CY3" s="88">
        <v>5.1009450412036017</v>
      </c>
      <c r="CZ3" s="88">
        <v>5.3124075662201733</v>
      </c>
      <c r="DA3" s="88">
        <v>4.7393038520540358</v>
      </c>
      <c r="DB3" s="88">
        <v>5.2788511863572012</v>
      </c>
      <c r="DC3" s="88">
        <v>5.1120355473645844</v>
      </c>
      <c r="DD3" s="88">
        <v>6.1626783133105221</v>
      </c>
      <c r="DE3" s="88">
        <v>6.2469699882030056</v>
      </c>
      <c r="DF3" s="88">
        <v>7.3969888053513984</v>
      </c>
      <c r="DG3" s="88">
        <v>6.7933355955033647</v>
      </c>
      <c r="DH3" s="88">
        <v>7.4500429569928599</v>
      </c>
      <c r="DI3" s="88">
        <v>7.2197605385648131</v>
      </c>
      <c r="DJ3" s="88">
        <v>6.5694288477398288</v>
      </c>
      <c r="DK3" s="88">
        <v>6.3240896842533374</v>
      </c>
      <c r="DL3" s="88">
        <v>5.8318134364570398</v>
      </c>
      <c r="DM3" s="88">
        <v>6.2722922091401472</v>
      </c>
      <c r="DN3" s="88">
        <v>6.1447902566331294</v>
      </c>
      <c r="DO3" s="88">
        <v>7.0223204997554802</v>
      </c>
      <c r="DP3" s="88">
        <v>7.1409678098178517</v>
      </c>
      <c r="DQ3" s="88">
        <v>7.5277206605110365</v>
      </c>
      <c r="DR3" s="88">
        <v>6.3828709502422782</v>
      </c>
      <c r="DS3" s="88">
        <v>6.1983445792761955</v>
      </c>
      <c r="DT3" s="88">
        <v>5.8243289287110258</v>
      </c>
      <c r="DU3" s="88">
        <v>5.8758146610926758</v>
      </c>
      <c r="DV3" s="88">
        <v>5.8595253209021934</v>
      </c>
      <c r="DW3" s="88">
        <v>5.7501992826460793</v>
      </c>
      <c r="DX3" s="88">
        <v>6.2433599154282575</v>
      </c>
      <c r="DY3" s="88">
        <v>5.8917265005379136</v>
      </c>
      <c r="DZ3" s="88">
        <v>6.0279787530936062</v>
      </c>
      <c r="EA3" s="88">
        <v>5.4437898104215492</v>
      </c>
      <c r="EB3" s="88">
        <v>4.8702395780138659</v>
      </c>
      <c r="EC3" s="88">
        <v>4.4363800138637117</v>
      </c>
      <c r="ED3" s="88">
        <v>4.8935113162583264</v>
      </c>
      <c r="EE3" s="88">
        <v>4.8879388401578581</v>
      </c>
      <c r="EF3" s="88">
        <v>5.2206333557420095</v>
      </c>
      <c r="EG3" s="88">
        <v>5.2355190912203682</v>
      </c>
      <c r="EH3" s="88">
        <v>5.9006534775754176</v>
      </c>
      <c r="EI3" s="88">
        <v>6.0627527510259256</v>
      </c>
      <c r="EJ3" s="88">
        <v>6.1189508490460156</v>
      </c>
      <c r="EK3" s="88">
        <v>5.5630595999919024</v>
      </c>
      <c r="EL3" s="325">
        <v>5.4144323142939754</v>
      </c>
      <c r="EM3" s="88">
        <v>5.2785745684115852</v>
      </c>
      <c r="EN3" s="88">
        <v>4.9947577460672505</v>
      </c>
      <c r="EO3" s="88">
        <v>4.9587391578695019</v>
      </c>
      <c r="EP3" s="88">
        <v>4.6338296251574604</v>
      </c>
      <c r="EQ3" s="88">
        <v>4.4611613507583598</v>
      </c>
      <c r="ER3" s="88">
        <v>3.5783968020888466</v>
      </c>
      <c r="ES3" s="88">
        <v>3.402047353460631</v>
      </c>
      <c r="ET3" s="88">
        <v>2.9303066778113589</v>
      </c>
    </row>
    <row r="4" spans="1:154" s="63" customFormat="1" ht="9.75" customHeight="1" x14ac:dyDescent="0.2">
      <c r="A4" s="97"/>
      <c r="B4" s="60"/>
      <c r="C4" s="98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364"/>
      <c r="ES4" s="364"/>
      <c r="ET4" s="364"/>
      <c r="EX4" s="58"/>
    </row>
    <row r="5" spans="1:154" s="58" customFormat="1" ht="12.75" customHeight="1" x14ac:dyDescent="0.2">
      <c r="A5" s="67" t="s">
        <v>24</v>
      </c>
      <c r="B5" s="54" t="s">
        <v>25</v>
      </c>
      <c r="C5" s="90">
        <v>17.698223706284182</v>
      </c>
      <c r="D5" s="90">
        <v>15.105708360732734</v>
      </c>
      <c r="E5" s="90">
        <v>13.65353882600202</v>
      </c>
      <c r="F5" s="90">
        <v>12.060701459418638</v>
      </c>
      <c r="G5" s="90">
        <v>11.25379283029136</v>
      </c>
      <c r="H5" s="90">
        <v>10.569938032732367</v>
      </c>
      <c r="I5" s="90">
        <v>9.5903188194976394</v>
      </c>
      <c r="J5" s="90">
        <v>9.1522893366315259</v>
      </c>
      <c r="K5" s="90">
        <v>7.1620094512493893</v>
      </c>
      <c r="L5" s="90">
        <v>3.2020662511671674</v>
      </c>
      <c r="M5" s="90">
        <v>1.4575473481684043</v>
      </c>
      <c r="N5" s="90">
        <v>0.70622605401078431</v>
      </c>
      <c r="O5" s="90">
        <v>0.74402160984956822</v>
      </c>
      <c r="P5" s="90">
        <v>0.87184629966159832</v>
      </c>
      <c r="Q5" s="90">
        <v>1.2235516793050749</v>
      </c>
      <c r="R5" s="90">
        <v>1.2806470921608764</v>
      </c>
      <c r="S5" s="90">
        <v>1.9077849797328241</v>
      </c>
      <c r="T5" s="90">
        <v>0.64283315949742814</v>
      </c>
      <c r="U5" s="90">
        <v>0.67070840655993891</v>
      </c>
      <c r="V5" s="90">
        <v>0.46553142369496925</v>
      </c>
      <c r="W5" s="90">
        <v>-0.24031669014340196</v>
      </c>
      <c r="X5" s="90">
        <v>1.6568306505306225</v>
      </c>
      <c r="Y5" s="90">
        <v>0.8794074598664281</v>
      </c>
      <c r="Z5" s="90">
        <v>1.639353375980761</v>
      </c>
      <c r="AA5" s="90">
        <v>1.0411129509565171</v>
      </c>
      <c r="AB5" s="90">
        <v>1.1000705361273049</v>
      </c>
      <c r="AC5" s="90">
        <v>0.46393048794865877</v>
      </c>
      <c r="AD5" s="90">
        <v>0.83227874938323509</v>
      </c>
      <c r="AE5" s="90">
        <v>-1.8532831327742798</v>
      </c>
      <c r="AF5" s="90">
        <v>-0.86358387005169845</v>
      </c>
      <c r="AG5" s="90">
        <v>0.4713661778734064</v>
      </c>
      <c r="AH5" s="90">
        <v>1.1633174494135403</v>
      </c>
      <c r="AI5" s="90">
        <v>2.5787997808282626</v>
      </c>
      <c r="AJ5" s="90">
        <v>2.3380984471615704</v>
      </c>
      <c r="AK5" s="90">
        <v>4.0767010996846977</v>
      </c>
      <c r="AL5" s="90">
        <v>4.5688765555041044</v>
      </c>
      <c r="AM5" s="90">
        <v>4.7728936358013527</v>
      </c>
      <c r="AN5" s="90">
        <v>4.4436908146034</v>
      </c>
      <c r="AO5" s="90">
        <v>5.590997444350279</v>
      </c>
      <c r="AP5" s="90">
        <v>4.9078793856820653</v>
      </c>
      <c r="AQ5" s="90">
        <v>7.6050413841778379</v>
      </c>
      <c r="AR5" s="90">
        <v>7.3816864431691869</v>
      </c>
      <c r="AS5" s="90">
        <v>6.1888662697618315</v>
      </c>
      <c r="AT5" s="90">
        <v>6.5986813762201706</v>
      </c>
      <c r="AU5" s="90">
        <v>6.5927643982586659</v>
      </c>
      <c r="AV5" s="90">
        <v>7.2118661073465375</v>
      </c>
      <c r="AW5" s="90">
        <v>8.0712197353461193</v>
      </c>
      <c r="AX5" s="90">
        <v>8.4442273964791212</v>
      </c>
      <c r="AY5" s="90">
        <v>8.7093281476392974</v>
      </c>
      <c r="AZ5" s="90">
        <v>9.4852645111224376</v>
      </c>
      <c r="BA5" s="90">
        <v>9.5314373920071915</v>
      </c>
      <c r="BB5" s="90">
        <v>11.409228281592391</v>
      </c>
      <c r="BC5" s="90">
        <v>11.991068513826406</v>
      </c>
      <c r="BD5" s="90">
        <v>11.915571825475595</v>
      </c>
      <c r="BE5" s="90">
        <v>13.169324283018554</v>
      </c>
      <c r="BF5" s="90">
        <v>13.539398081653346</v>
      </c>
      <c r="BG5" s="90">
        <v>13.265383927272637</v>
      </c>
      <c r="BH5" s="90">
        <v>13.124557130135912</v>
      </c>
      <c r="BI5" s="90">
        <v>13.3762308489205</v>
      </c>
      <c r="BJ5" s="90">
        <v>13.051299395168314</v>
      </c>
      <c r="BK5" s="90">
        <v>15.037723376282059</v>
      </c>
      <c r="BL5" s="90">
        <v>15.162978288750423</v>
      </c>
      <c r="BM5" s="90">
        <v>15.300106869258045</v>
      </c>
      <c r="BN5" s="90">
        <v>16.332050493465843</v>
      </c>
      <c r="BO5" s="90">
        <v>16.000666170089488</v>
      </c>
      <c r="BP5" s="90">
        <v>16.797038735274498</v>
      </c>
      <c r="BQ5" s="90">
        <v>18.298603905149349</v>
      </c>
      <c r="BR5" s="90">
        <v>18.108460217479873</v>
      </c>
      <c r="BS5" s="90">
        <v>18.595603454086131</v>
      </c>
      <c r="BT5" s="90">
        <v>17.920371891456583</v>
      </c>
      <c r="BU5" s="90">
        <v>17.029173516092939</v>
      </c>
      <c r="BV5" s="90">
        <v>16.513858510957476</v>
      </c>
      <c r="BW5" s="90">
        <v>15.276029593164139</v>
      </c>
      <c r="BX5" s="90">
        <v>15.544072675975357</v>
      </c>
      <c r="BY5" s="90">
        <v>15.266353730128614</v>
      </c>
      <c r="BZ5" s="90">
        <v>12.41246801752655</v>
      </c>
      <c r="CA5" s="90">
        <v>12.143537082624789</v>
      </c>
      <c r="CB5" s="90">
        <v>11.477743491989884</v>
      </c>
      <c r="CC5" s="90">
        <v>8.6073899562579612</v>
      </c>
      <c r="CD5" s="90">
        <v>9.8584352672628484</v>
      </c>
      <c r="CE5" s="90">
        <v>7.7959182802268145</v>
      </c>
      <c r="CF5" s="90">
        <v>7.9565353008771922</v>
      </c>
      <c r="CG5" s="90">
        <v>6.3154707778830073</v>
      </c>
      <c r="CH5" s="90">
        <v>5.5373570635487397</v>
      </c>
      <c r="CI5" s="90">
        <v>5.5542379386335199</v>
      </c>
      <c r="CJ5" s="90">
        <v>5.6013405320875904</v>
      </c>
      <c r="CK5" s="90">
        <v>4.5244448520455478</v>
      </c>
      <c r="CL5" s="90">
        <v>3.8370213590098103</v>
      </c>
      <c r="CM5" s="90">
        <v>2.5657757550184215</v>
      </c>
      <c r="CN5" s="90">
        <v>2.0563645432676765</v>
      </c>
      <c r="CO5" s="90">
        <v>3.8825099283334339</v>
      </c>
      <c r="CP5" s="90">
        <v>1.3707409596280087</v>
      </c>
      <c r="CQ5" s="90">
        <v>2.6157357043758083</v>
      </c>
      <c r="CR5" s="90">
        <v>1.53123527273533</v>
      </c>
      <c r="CS5" s="90">
        <v>2.5427315907929255</v>
      </c>
      <c r="CT5" s="90">
        <v>2.1968878506851439</v>
      </c>
      <c r="CU5" s="90">
        <v>1.1930894419692493</v>
      </c>
      <c r="CV5" s="90">
        <v>0.39597438068295787</v>
      </c>
      <c r="CW5" s="90">
        <v>1.6894582928792801</v>
      </c>
      <c r="CX5" s="90">
        <v>3.9371741826285529</v>
      </c>
      <c r="CY5" s="90">
        <v>5.4905315482535428</v>
      </c>
      <c r="CZ5" s="90">
        <v>5.9215189999869011</v>
      </c>
      <c r="DA5" s="90">
        <v>4.9913143636330659</v>
      </c>
      <c r="DB5" s="90">
        <v>5.9746423428139508</v>
      </c>
      <c r="DC5" s="90">
        <v>5.2612115645367368</v>
      </c>
      <c r="DD5" s="90">
        <v>7.0237233055153752</v>
      </c>
      <c r="DE5" s="90">
        <v>7.1711333462529865</v>
      </c>
      <c r="DF5" s="90">
        <v>10.055896654317735</v>
      </c>
      <c r="DG5" s="90">
        <v>10.178972107415674</v>
      </c>
      <c r="DH5" s="90">
        <v>11.355425523503797</v>
      </c>
      <c r="DI5" s="90">
        <v>10.521284698376988</v>
      </c>
      <c r="DJ5" s="90">
        <v>9.1570081706056072</v>
      </c>
      <c r="DK5" s="90">
        <v>8.2194144957026651</v>
      </c>
      <c r="DL5" s="90">
        <v>6.867922704305542</v>
      </c>
      <c r="DM5" s="90">
        <v>8.1389496218295534</v>
      </c>
      <c r="DN5" s="90">
        <v>7.2289175296620414</v>
      </c>
      <c r="DO5" s="90">
        <v>9.0538886841583235</v>
      </c>
      <c r="DP5" s="90">
        <v>9.8184130115981105</v>
      </c>
      <c r="DQ5" s="90">
        <v>10.558148729180942</v>
      </c>
      <c r="DR5" s="90">
        <v>7.6859213470039265</v>
      </c>
      <c r="DS5" s="90">
        <v>7.5074503969047441</v>
      </c>
      <c r="DT5" s="90">
        <v>6.9899036623191506</v>
      </c>
      <c r="DU5" s="90">
        <v>6.9049823226235958</v>
      </c>
      <c r="DV5" s="90">
        <v>6.7886129219861147</v>
      </c>
      <c r="DW5" s="90">
        <v>6.9981358776571625</v>
      </c>
      <c r="DX5" s="90">
        <v>8.2090959135505273</v>
      </c>
      <c r="DY5" s="90">
        <v>6.361551073693164</v>
      </c>
      <c r="DZ5" s="90">
        <v>7.2383579577737862</v>
      </c>
      <c r="EA5" s="90">
        <v>5.96580247408491</v>
      </c>
      <c r="EB5" s="90">
        <v>4.83044806165735</v>
      </c>
      <c r="EC5" s="90">
        <v>4.2835865515407505</v>
      </c>
      <c r="ED5" s="90">
        <v>6.0838574660210867</v>
      </c>
      <c r="EE5" s="90">
        <v>6.9991843860268403</v>
      </c>
      <c r="EF5" s="90">
        <v>7.2097023310836192</v>
      </c>
      <c r="EG5" s="90">
        <v>8.592169563222015</v>
      </c>
      <c r="EH5" s="90">
        <v>8.9114257617291202</v>
      </c>
      <c r="EI5" s="90">
        <v>9.8927793519543457</v>
      </c>
      <c r="EJ5" s="90">
        <v>10.079457294266959</v>
      </c>
      <c r="EK5" s="90">
        <v>8.965907133465663</v>
      </c>
      <c r="EL5" s="90">
        <v>8.5714393377736684</v>
      </c>
      <c r="EM5" s="90">
        <v>8.359940134732355</v>
      </c>
      <c r="EN5" s="90">
        <v>7.4587419457235171</v>
      </c>
      <c r="EO5" s="90">
        <v>7.2259018420403436</v>
      </c>
      <c r="EP5" s="90">
        <v>7.0338888605800065</v>
      </c>
      <c r="EQ5" s="90">
        <v>6.4974941932576229</v>
      </c>
      <c r="ER5" s="90">
        <v>6.5896492635454109</v>
      </c>
      <c r="ES5" s="90">
        <v>5.4959066978522202</v>
      </c>
      <c r="ET5" s="90">
        <v>5.1841909720860002</v>
      </c>
    </row>
    <row r="6" spans="1:154" s="63" customFormat="1" ht="12.75" customHeight="1" x14ac:dyDescent="0.2">
      <c r="A6" s="97"/>
      <c r="B6" s="60" t="s">
        <v>26</v>
      </c>
      <c r="C6" s="12">
        <v>18.34882654657477</v>
      </c>
      <c r="D6" s="12">
        <v>15.453365353254853</v>
      </c>
      <c r="E6" s="12">
        <v>14.188818053839739</v>
      </c>
      <c r="F6" s="12">
        <v>12.423455916008791</v>
      </c>
      <c r="G6" s="12">
        <v>11.418962833712797</v>
      </c>
      <c r="H6" s="12">
        <v>10.481103679524082</v>
      </c>
      <c r="I6" s="12">
        <v>9.4531003775615545</v>
      </c>
      <c r="J6" s="12">
        <v>9.1607351377648314</v>
      </c>
      <c r="K6" s="12">
        <v>7.1497238294194574</v>
      </c>
      <c r="L6" s="12">
        <v>2.7145980663308933</v>
      </c>
      <c r="M6" s="12">
        <v>0.78914769996234213</v>
      </c>
      <c r="N6" s="12">
        <v>4.2340918857291854E-2</v>
      </c>
      <c r="O6" s="12">
        <v>0.22758740237898678</v>
      </c>
      <c r="P6" s="12">
        <v>0.35444880241011845</v>
      </c>
      <c r="Q6" s="12">
        <v>0.77632462032404703</v>
      </c>
      <c r="R6" s="12">
        <v>0.92877669558657772</v>
      </c>
      <c r="S6" s="12">
        <v>1.9106206538035337</v>
      </c>
      <c r="T6" s="12">
        <v>0.57264168961791029</v>
      </c>
      <c r="U6" s="12">
        <v>0.54907565819344484</v>
      </c>
      <c r="V6" s="12">
        <v>0.42146938336664164</v>
      </c>
      <c r="W6" s="12">
        <v>-0.32448363328451535</v>
      </c>
      <c r="X6" s="12">
        <v>1.7516003185154005</v>
      </c>
      <c r="Y6" s="12">
        <v>0.87832890908023842</v>
      </c>
      <c r="Z6" s="12">
        <v>1.5996167223432138</v>
      </c>
      <c r="AA6" s="12">
        <v>0.94687109589195018</v>
      </c>
      <c r="AB6" s="12">
        <v>0.94105586646489314</v>
      </c>
      <c r="AC6" s="12">
        <v>0.17100251440386671</v>
      </c>
      <c r="AD6" s="12">
        <v>0.65302049245407545</v>
      </c>
      <c r="AE6" s="12">
        <v>-2.2956246936264932</v>
      </c>
      <c r="AF6" s="12">
        <v>-1.1786181458960812</v>
      </c>
      <c r="AG6" s="12">
        <v>0.30978056442209834</v>
      </c>
      <c r="AH6" s="12">
        <v>0.98371710174345139</v>
      </c>
      <c r="AI6" s="12">
        <v>2.5442202776005303</v>
      </c>
      <c r="AJ6" s="12">
        <v>2.4527816247736496</v>
      </c>
      <c r="AK6" s="12">
        <v>4.2218486299280329</v>
      </c>
      <c r="AL6" s="12">
        <v>4.9181978431249718</v>
      </c>
      <c r="AM6" s="12">
        <v>5.0590018183396097</v>
      </c>
      <c r="AN6" s="12">
        <v>4.6204438053242995</v>
      </c>
      <c r="AO6" s="12">
        <v>5.931144852509334</v>
      </c>
      <c r="AP6" s="12">
        <v>5.0807680530960937</v>
      </c>
      <c r="AQ6" s="12">
        <v>8.0070973738900904</v>
      </c>
      <c r="AR6" s="12">
        <v>7.6596892388775615</v>
      </c>
      <c r="AS6" s="12">
        <v>6.4809223563852498</v>
      </c>
      <c r="AT6" s="12">
        <v>6.920630428612327</v>
      </c>
      <c r="AU6" s="12">
        <v>6.7932987716642543</v>
      </c>
      <c r="AV6" s="12">
        <v>7.3710341127016648</v>
      </c>
      <c r="AW6" s="12">
        <v>8.5014452147310351</v>
      </c>
      <c r="AX6" s="12">
        <v>8.7183284427183878</v>
      </c>
      <c r="AY6" s="12">
        <v>9.0104506524377541</v>
      </c>
      <c r="AZ6" s="12">
        <v>9.9936057176375215</v>
      </c>
      <c r="BA6" s="12">
        <v>9.9928018003401462</v>
      </c>
      <c r="BB6" s="12">
        <v>12.099447133043057</v>
      </c>
      <c r="BC6" s="12">
        <v>12.597738233780433</v>
      </c>
      <c r="BD6" s="12">
        <v>12.627551013140476</v>
      </c>
      <c r="BE6" s="12">
        <v>13.853009107357224</v>
      </c>
      <c r="BF6" s="12">
        <v>14.223084136844804</v>
      </c>
      <c r="BG6" s="12">
        <v>14.166359295340541</v>
      </c>
      <c r="BH6" s="12">
        <v>13.862673299994469</v>
      </c>
      <c r="BI6" s="12">
        <v>13.967050863571245</v>
      </c>
      <c r="BJ6" s="12">
        <v>13.712918019341643</v>
      </c>
      <c r="BK6" s="12">
        <v>15.74958744317658</v>
      </c>
      <c r="BL6" s="12">
        <v>15.805277334620911</v>
      </c>
      <c r="BM6" s="12">
        <v>15.858045318773264</v>
      </c>
      <c r="BN6" s="12">
        <v>16.967612498682655</v>
      </c>
      <c r="BO6" s="12">
        <v>16.50079285385138</v>
      </c>
      <c r="BP6" s="12">
        <v>17.250272311933387</v>
      </c>
      <c r="BQ6" s="12">
        <v>18.818041031624787</v>
      </c>
      <c r="BR6" s="12">
        <v>18.527150004507661</v>
      </c>
      <c r="BS6" s="12">
        <v>18.785241211136452</v>
      </c>
      <c r="BT6" s="12">
        <v>17.957233951272087</v>
      </c>
      <c r="BU6" s="12">
        <v>16.935590576907515</v>
      </c>
      <c r="BV6" s="12">
        <v>16.30934191651356</v>
      </c>
      <c r="BW6" s="12">
        <v>15.124182283000337</v>
      </c>
      <c r="BX6" s="12">
        <v>15.32498739880279</v>
      </c>
      <c r="BY6" s="12">
        <v>14.841530849324869</v>
      </c>
      <c r="BZ6" s="12">
        <v>11.708694264505652</v>
      </c>
      <c r="CA6" s="12">
        <v>11.605221103884162</v>
      </c>
      <c r="CB6" s="12">
        <v>10.964137690945378</v>
      </c>
      <c r="CC6" s="12">
        <v>7.8864059837335958</v>
      </c>
      <c r="CD6" s="12">
        <v>9.3310971400920977</v>
      </c>
      <c r="CE6" s="12">
        <v>7.2351035327813804</v>
      </c>
      <c r="CF6" s="12">
        <v>7.7672920146355295</v>
      </c>
      <c r="CG6" s="12">
        <v>6.0056079453419215</v>
      </c>
      <c r="CH6" s="12">
        <v>5.2631374750692856</v>
      </c>
      <c r="CI6" s="12">
        <v>5.2206182641055108</v>
      </c>
      <c r="CJ6" s="12">
        <v>5.3270877444185203</v>
      </c>
      <c r="CK6" s="12">
        <v>4.4154359560491372</v>
      </c>
      <c r="CL6" s="12">
        <v>3.6376511787710797</v>
      </c>
      <c r="CM6" s="12">
        <v>2.3061892842604266</v>
      </c>
      <c r="CN6" s="12">
        <v>1.8012598877996169</v>
      </c>
      <c r="CO6" s="12">
        <v>3.8165838778546828</v>
      </c>
      <c r="CP6" s="12">
        <v>1.2149449531810603</v>
      </c>
      <c r="CQ6" s="12">
        <v>2.4871953249712391</v>
      </c>
      <c r="CR6" s="12">
        <v>1.1628817680695818</v>
      </c>
      <c r="CS6" s="12">
        <v>2.3917075432062944</v>
      </c>
      <c r="CT6" s="12">
        <v>2.0175321859528594</v>
      </c>
      <c r="CU6" s="12">
        <v>0.93523234333450489</v>
      </c>
      <c r="CV6" s="12">
        <v>0.18563564584211178</v>
      </c>
      <c r="CW6" s="12">
        <v>1.5275599152441117</v>
      </c>
      <c r="CX6" s="12">
        <v>4.0783476848286853</v>
      </c>
      <c r="CY6" s="12">
        <v>5.8246848970658647</v>
      </c>
      <c r="CZ6" s="12">
        <v>6.2360994635291007</v>
      </c>
      <c r="DA6" s="12">
        <v>5.0372487388708578</v>
      </c>
      <c r="DB6" s="12">
        <v>6.1217832358346556</v>
      </c>
      <c r="DC6" s="12">
        <v>5.3462841821896063</v>
      </c>
      <c r="DD6" s="12">
        <v>7.1147056700323787</v>
      </c>
      <c r="DE6" s="12">
        <v>7.2181948173251698</v>
      </c>
      <c r="DF6" s="12">
        <v>10.342673429762542</v>
      </c>
      <c r="DG6" s="12">
        <v>10.495731011146731</v>
      </c>
      <c r="DH6" s="12">
        <v>11.621386447714883</v>
      </c>
      <c r="DI6" s="12">
        <v>10.694116846932559</v>
      </c>
      <c r="DJ6" s="12">
        <v>9.1657706001186909</v>
      </c>
      <c r="DK6" s="12">
        <v>8.1320171886910373</v>
      </c>
      <c r="DL6" s="12">
        <v>6.6511109320505142</v>
      </c>
      <c r="DM6" s="12">
        <v>8.2043811640656799</v>
      </c>
      <c r="DN6" s="12">
        <v>7.0855200215871292</v>
      </c>
      <c r="DO6" s="12">
        <v>9.0752022146684936</v>
      </c>
      <c r="DP6" s="12">
        <v>10.01932419054971</v>
      </c>
      <c r="DQ6" s="12">
        <v>10.787058143395512</v>
      </c>
      <c r="DR6" s="12">
        <v>7.7037468293395364</v>
      </c>
      <c r="DS6" s="12">
        <v>7.5262407490458827</v>
      </c>
      <c r="DT6" s="12">
        <v>7.0135856544710151</v>
      </c>
      <c r="DU6" s="12">
        <v>6.9835746935447958</v>
      </c>
      <c r="DV6" s="12">
        <v>6.8679067176032049</v>
      </c>
      <c r="DW6" s="12">
        <v>7.0172742884408308</v>
      </c>
      <c r="DX6" s="12">
        <v>8.3422549398691785</v>
      </c>
      <c r="DY6" s="12">
        <v>6.3603762659250691</v>
      </c>
      <c r="DZ6" s="12">
        <v>7.4076508435620099</v>
      </c>
      <c r="EA6" s="12">
        <v>6.0551803766380345</v>
      </c>
      <c r="EB6" s="12">
        <v>4.9223956685138717</v>
      </c>
      <c r="EC6" s="12">
        <v>4.5029985020631784</v>
      </c>
      <c r="ED6" s="12">
        <v>6.4435488068802016</v>
      </c>
      <c r="EE6" s="12">
        <v>7.5097650907442812</v>
      </c>
      <c r="EF6" s="12">
        <v>7.6650657194984149</v>
      </c>
      <c r="EG6" s="12">
        <v>9.2387542099532425</v>
      </c>
      <c r="EH6" s="12">
        <v>9.5716643494582598</v>
      </c>
      <c r="EI6" s="12">
        <v>10.677987596210301</v>
      </c>
      <c r="EJ6" s="12">
        <v>10.859456276443296</v>
      </c>
      <c r="EK6" s="12">
        <v>9.7234617585744587</v>
      </c>
      <c r="EL6" s="12">
        <v>9.2145417985468328</v>
      </c>
      <c r="EM6" s="12">
        <v>8.8955087854817947</v>
      </c>
      <c r="EN6" s="12">
        <v>7.9128392850878129</v>
      </c>
      <c r="EO6" s="12">
        <v>7.6598185161058154</v>
      </c>
      <c r="EP6" s="12">
        <v>7.2654198410665032</v>
      </c>
      <c r="EQ6" s="12">
        <v>6.6506235611129654</v>
      </c>
      <c r="ER6" s="12">
        <v>6.8138146167967761</v>
      </c>
      <c r="ES6" s="12">
        <v>5.5616011066445878</v>
      </c>
      <c r="ET6" s="12">
        <v>5.3630457326239167</v>
      </c>
      <c r="EX6" s="58"/>
    </row>
    <row r="7" spans="1:154" s="63" customFormat="1" ht="12.75" customHeight="1" x14ac:dyDescent="0.2">
      <c r="A7" s="97"/>
      <c r="B7" s="60" t="s">
        <v>28</v>
      </c>
      <c r="C7" s="12" t="s">
        <v>113</v>
      </c>
      <c r="D7" s="12">
        <v>12.819693033843933</v>
      </c>
      <c r="E7" s="12">
        <v>10.73623663700414</v>
      </c>
      <c r="F7" s="12">
        <v>8.0105821306018186</v>
      </c>
      <c r="G7" s="12">
        <v>6.0970691810176021</v>
      </c>
      <c r="H7" s="12">
        <v>4.0913665426088244</v>
      </c>
      <c r="I7" s="12">
        <v>3.516611706891922</v>
      </c>
      <c r="J7" s="12">
        <v>5.8498767753032155</v>
      </c>
      <c r="K7" s="12">
        <v>4.8816273890934951</v>
      </c>
      <c r="L7" s="12">
        <v>-4.5971232512991804</v>
      </c>
      <c r="M7" s="12">
        <v>-6.7117545417875988</v>
      </c>
      <c r="N7" s="12">
        <v>-5.7269179153962426</v>
      </c>
      <c r="O7" s="12">
        <v>-5.3255513823834377</v>
      </c>
      <c r="P7" s="12">
        <v>-4.9908383913915486</v>
      </c>
      <c r="Q7" s="12">
        <v>-0.60163535088439346</v>
      </c>
      <c r="R7" s="12">
        <v>0.41784015397250585</v>
      </c>
      <c r="S7" s="12">
        <v>1.7552682037833733</v>
      </c>
      <c r="T7" s="12">
        <v>-0.62681891328281836</v>
      </c>
      <c r="U7" s="12">
        <v>-0.83232851230312122</v>
      </c>
      <c r="V7" s="12">
        <v>-1.1808279767516012</v>
      </c>
      <c r="W7" s="12">
        <v>-0.87871999692015379</v>
      </c>
      <c r="X7" s="12">
        <v>4.0129171455372585</v>
      </c>
      <c r="Y7" s="12">
        <v>5.7906869191735666</v>
      </c>
      <c r="Z7" s="12">
        <v>7.504374540155041</v>
      </c>
      <c r="AA7" s="12">
        <v>6.2423572443017576</v>
      </c>
      <c r="AB7" s="12">
        <v>5.790492931119104</v>
      </c>
      <c r="AC7" s="12">
        <v>1.9755285380212939</v>
      </c>
      <c r="AD7" s="12">
        <v>-0.92437599349159427</v>
      </c>
      <c r="AE7" s="12">
        <v>-5.4872460019873159</v>
      </c>
      <c r="AF7" s="12">
        <v>-4.3269387116620806</v>
      </c>
      <c r="AG7" s="12">
        <v>-0.73962466024966034</v>
      </c>
      <c r="AH7" s="12">
        <v>-0.26289669534892823</v>
      </c>
      <c r="AI7" s="12">
        <v>0.61278014328418351</v>
      </c>
      <c r="AJ7" s="12">
        <v>1.4163974056742035</v>
      </c>
      <c r="AK7" s="12">
        <v>2.274573354133409</v>
      </c>
      <c r="AL7" s="12">
        <v>2.5172605966165662</v>
      </c>
      <c r="AM7" s="12">
        <v>2.5821894427779455</v>
      </c>
      <c r="AN7" s="12">
        <v>3.0311663791437837</v>
      </c>
      <c r="AO7" s="12">
        <v>3.7399687388830642</v>
      </c>
      <c r="AP7" s="12">
        <v>4.7524189376303667</v>
      </c>
      <c r="AQ7" s="12">
        <v>8.7070530417783658</v>
      </c>
      <c r="AR7" s="12">
        <v>8.4900780299807792</v>
      </c>
      <c r="AS7" s="12">
        <v>4.5147450860398664</v>
      </c>
      <c r="AT7" s="12">
        <v>6.0827938953090381</v>
      </c>
      <c r="AU7" s="12">
        <v>5.2930942899450599</v>
      </c>
      <c r="AV7" s="12">
        <v>5.2180748720348333</v>
      </c>
      <c r="AW7" s="12">
        <v>4.7795263165195934</v>
      </c>
      <c r="AX7" s="12">
        <v>5.1902039321129081</v>
      </c>
      <c r="AY7" s="12">
        <v>5.0560660559750374</v>
      </c>
      <c r="AZ7" s="12">
        <v>5.7100529324805507</v>
      </c>
      <c r="BA7" s="12">
        <v>3.7299603953464384</v>
      </c>
      <c r="BB7" s="12">
        <v>9.8199610409036779</v>
      </c>
      <c r="BC7" s="12">
        <v>11.131906235353256</v>
      </c>
      <c r="BD7" s="12">
        <v>10.168983838354023</v>
      </c>
      <c r="BE7" s="12">
        <v>10.422214537114556</v>
      </c>
      <c r="BF7" s="12">
        <v>9.5086066079035589</v>
      </c>
      <c r="BG7" s="12">
        <v>9.6717864997156795</v>
      </c>
      <c r="BH7" s="12">
        <v>12.119236009577875</v>
      </c>
      <c r="BI7" s="12">
        <v>14.946411823159124</v>
      </c>
      <c r="BJ7" s="12">
        <v>15.435655709096864</v>
      </c>
      <c r="BK7" s="12">
        <v>15.837972223942586</v>
      </c>
      <c r="BL7" s="12">
        <v>15.14085484420238</v>
      </c>
      <c r="BM7" s="12">
        <v>17.282067195239065</v>
      </c>
      <c r="BN7" s="12">
        <v>17.177932112196913</v>
      </c>
      <c r="BO7" s="12">
        <v>17.173888671834121</v>
      </c>
      <c r="BP7" s="12">
        <v>19.413745840596093</v>
      </c>
      <c r="BQ7" s="12">
        <v>20.702509303437424</v>
      </c>
      <c r="BR7" s="12">
        <v>21.159851404906433</v>
      </c>
      <c r="BS7" s="12">
        <v>21.290837965934628</v>
      </c>
      <c r="BT7" s="12">
        <v>18.158570794757225</v>
      </c>
      <c r="BU7" s="12">
        <v>14.898083580564887</v>
      </c>
      <c r="BV7" s="12">
        <v>13.222554960716295</v>
      </c>
      <c r="BW7" s="12">
        <v>16.14691972838844</v>
      </c>
      <c r="BX7" s="12">
        <v>15.772751473993821</v>
      </c>
      <c r="BY7" s="12">
        <v>14.529987972339171</v>
      </c>
      <c r="BZ7" s="12">
        <v>7.8911564896698962</v>
      </c>
      <c r="CA7" s="12">
        <v>7.05876070317683</v>
      </c>
      <c r="CB7" s="12">
        <v>9.4953720183981005</v>
      </c>
      <c r="CC7" s="12">
        <v>8.3590727502477478</v>
      </c>
      <c r="CD7" s="12">
        <v>13.02192345247353</v>
      </c>
      <c r="CE7" s="12">
        <v>8.1773707665895046</v>
      </c>
      <c r="CF7" s="12">
        <v>8.6956881414869116</v>
      </c>
      <c r="CG7" s="12">
        <v>6.7750209059160795</v>
      </c>
      <c r="CH7" s="12">
        <v>6.4338329658384339</v>
      </c>
      <c r="CI7" s="12">
        <v>8.606406514539259</v>
      </c>
      <c r="CJ7" s="12">
        <v>10.267365423778259</v>
      </c>
      <c r="CK7" s="12">
        <v>10.473896934834201</v>
      </c>
      <c r="CL7" s="12">
        <v>8.4915969834428608</v>
      </c>
      <c r="CM7" s="12">
        <v>6.6891429491175103</v>
      </c>
      <c r="CN7" s="12">
        <v>3.7024939681537461</v>
      </c>
      <c r="CO7" s="12">
        <v>3.2435989993214349</v>
      </c>
      <c r="CP7" s="12">
        <v>-2.399902914419485</v>
      </c>
      <c r="CQ7" s="12">
        <v>3.5050662224240625</v>
      </c>
      <c r="CR7" s="12">
        <v>2.3303001418503442</v>
      </c>
      <c r="CS7" s="12">
        <v>4.8915994050926344</v>
      </c>
      <c r="CT7" s="12">
        <v>3.1187190912747695</v>
      </c>
      <c r="CU7" s="12">
        <v>-2.9195267925526451</v>
      </c>
      <c r="CV7" s="12">
        <v>-4.673869608465111</v>
      </c>
      <c r="CW7" s="12">
        <v>-2.0491689817024792</v>
      </c>
      <c r="CX7" s="12">
        <v>5.1046511402024919</v>
      </c>
      <c r="CY7" s="12">
        <v>6.819023874714361</v>
      </c>
      <c r="CZ7" s="12">
        <v>5.8843119663618779</v>
      </c>
      <c r="DA7" s="12">
        <v>6.9176420160332697</v>
      </c>
      <c r="DB7" s="12">
        <v>7.5128274967390496</v>
      </c>
      <c r="DC7" s="12">
        <v>2.0506531056927031</v>
      </c>
      <c r="DD7" s="12">
        <v>5.11645119980912</v>
      </c>
      <c r="DE7" s="12">
        <v>4.3126740819742508</v>
      </c>
      <c r="DF7" s="12">
        <v>11.587494750793795</v>
      </c>
      <c r="DG7" s="12">
        <v>14.175505574075203</v>
      </c>
      <c r="DH7" s="12">
        <v>15.572666128612241</v>
      </c>
      <c r="DI7" s="12">
        <v>12.163746022976298</v>
      </c>
      <c r="DJ7" s="12">
        <v>7.2707905643336375</v>
      </c>
      <c r="DK7" s="12">
        <v>6.1470948338010487</v>
      </c>
      <c r="DL7" s="12">
        <v>4.1820685444580619</v>
      </c>
      <c r="DM7" s="12">
        <v>5.1256411279286311</v>
      </c>
      <c r="DN7" s="12">
        <v>6.2940047676408568</v>
      </c>
      <c r="DO7" s="12">
        <v>11.538319471203124</v>
      </c>
      <c r="DP7" s="12">
        <v>12.75200809861623</v>
      </c>
      <c r="DQ7" s="12">
        <v>12.839823775357218</v>
      </c>
      <c r="DR7" s="12">
        <v>6.1145749875157946</v>
      </c>
      <c r="DS7" s="12">
        <v>5.8096415376885204</v>
      </c>
      <c r="DT7" s="12">
        <v>4.8357063548333485</v>
      </c>
      <c r="DU7" s="12">
        <v>4.8511852035186109</v>
      </c>
      <c r="DV7" s="12">
        <v>4.4865027639170592</v>
      </c>
      <c r="DW7" s="12">
        <v>4.4202015123323974</v>
      </c>
      <c r="DX7" s="12">
        <v>6.9995171094601574</v>
      </c>
      <c r="DY7" s="12">
        <v>5.2676902729141801</v>
      </c>
      <c r="DZ7" s="12">
        <v>6.0645188528490479</v>
      </c>
      <c r="EA7" s="12">
        <v>3.7412542635670576</v>
      </c>
      <c r="EB7" s="12">
        <v>1.8084715274157901</v>
      </c>
      <c r="EC7" s="12">
        <v>1.6020214102548067</v>
      </c>
      <c r="ED7" s="12">
        <v>4.7654459336905433</v>
      </c>
      <c r="EE7" s="12">
        <v>4.874099161365649</v>
      </c>
      <c r="EF7" s="12">
        <v>5.2769199789417058</v>
      </c>
      <c r="EG7" s="12">
        <v>9.2817728573362501</v>
      </c>
      <c r="EH7" s="12">
        <v>9.6675041671948208</v>
      </c>
      <c r="EI7" s="12">
        <v>11.824304519946025</v>
      </c>
      <c r="EJ7" s="12">
        <v>12.31039428740273</v>
      </c>
      <c r="EK7" s="12">
        <v>10.571426716207142</v>
      </c>
      <c r="EL7" s="12">
        <v>8.9715327573852761</v>
      </c>
      <c r="EM7" s="12">
        <v>7.8919737193011201</v>
      </c>
      <c r="EN7" s="12">
        <v>6.4141122161727679</v>
      </c>
      <c r="EO7" s="12">
        <v>6.4193301202665225</v>
      </c>
      <c r="EP7" s="12">
        <v>5.0759312588409813</v>
      </c>
      <c r="EQ7" s="12">
        <v>3.6289043981924607</v>
      </c>
      <c r="ER7" s="12">
        <v>3.9986776061472256</v>
      </c>
      <c r="ES7" s="12">
        <v>0.70595747723265845</v>
      </c>
      <c r="ET7" s="12">
        <v>1.7216698560970087</v>
      </c>
      <c r="EX7" s="58"/>
    </row>
    <row r="8" spans="1:154" s="63" customFormat="1" ht="12.75" customHeight="1" x14ac:dyDescent="0.2">
      <c r="A8" s="97"/>
      <c r="B8" s="60" t="s">
        <v>29</v>
      </c>
      <c r="C8" s="12">
        <v>21.90291235022886</v>
      </c>
      <c r="D8" s="12">
        <v>20.620704218655916</v>
      </c>
      <c r="E8" s="12">
        <v>18.83520629477799</v>
      </c>
      <c r="F8" s="12">
        <v>17.570807312919186</v>
      </c>
      <c r="G8" s="12">
        <v>15.446725870465627</v>
      </c>
      <c r="H8" s="12">
        <v>13.877883627928227</v>
      </c>
      <c r="I8" s="12">
        <v>13.589516125393303</v>
      </c>
      <c r="J8" s="12">
        <v>10.521189702014212</v>
      </c>
      <c r="K8" s="12">
        <v>8.0783082777713133</v>
      </c>
      <c r="L8" s="12">
        <v>3.2838195814167221</v>
      </c>
      <c r="M8" s="12">
        <v>0.8523570502789255</v>
      </c>
      <c r="N8" s="12">
        <v>-0.28312964521384743</v>
      </c>
      <c r="O8" s="12">
        <v>-1.7328795084226698</v>
      </c>
      <c r="P8" s="12">
        <v>-3.3523345943705181</v>
      </c>
      <c r="Q8" s="12">
        <v>-4.8905872711662539</v>
      </c>
      <c r="R8" s="12">
        <v>-4.0790850605134494</v>
      </c>
      <c r="S8" s="12">
        <v>-1.7800588823096035</v>
      </c>
      <c r="T8" s="12">
        <v>-0.67869987850662028</v>
      </c>
      <c r="U8" s="12">
        <v>-2.1226584600235725</v>
      </c>
      <c r="V8" s="12">
        <v>-0.60954046464073031</v>
      </c>
      <c r="W8" s="12">
        <v>-0.90871781954437836</v>
      </c>
      <c r="X8" s="12">
        <v>0.27424084872231447</v>
      </c>
      <c r="Y8" s="12">
        <v>-0.87630456493369024</v>
      </c>
      <c r="Z8" s="12">
        <v>-1.7387416477530451</v>
      </c>
      <c r="AA8" s="12">
        <v>-2.3380582393926659</v>
      </c>
      <c r="AB8" s="12">
        <v>-0.48241941482234552</v>
      </c>
      <c r="AC8" s="12">
        <v>0.35084162464735869</v>
      </c>
      <c r="AD8" s="12">
        <v>3.1961807138877703</v>
      </c>
      <c r="AE8" s="12">
        <v>-1.9777114106418026E-2</v>
      </c>
      <c r="AF8" s="12">
        <v>2.1042076192570534</v>
      </c>
      <c r="AG8" s="12">
        <v>3.7643508931922725</v>
      </c>
      <c r="AH8" s="12">
        <v>4.7044292349388144</v>
      </c>
      <c r="AI8" s="12">
        <v>5.5155788598939495</v>
      </c>
      <c r="AJ8" s="12">
        <v>5.0214243027178185</v>
      </c>
      <c r="AK8" s="12">
        <v>5.589866577194627</v>
      </c>
      <c r="AL8" s="12">
        <v>6.6781217512965441</v>
      </c>
      <c r="AM8" s="12">
        <v>8.5274684470864912</v>
      </c>
      <c r="AN8" s="12">
        <v>7.2734655066379474</v>
      </c>
      <c r="AO8" s="12">
        <v>10.129775876162881</v>
      </c>
      <c r="AP8" s="12">
        <v>8.0058949726660842</v>
      </c>
      <c r="AQ8" s="12">
        <v>11.263759472538993</v>
      </c>
      <c r="AR8" s="12">
        <v>9.7194598291898302</v>
      </c>
      <c r="AS8" s="12">
        <v>10.608011273504502</v>
      </c>
      <c r="AT8" s="12">
        <v>9.7050191506127987</v>
      </c>
      <c r="AU8" s="12">
        <v>10.574880890565552</v>
      </c>
      <c r="AV8" s="12">
        <v>13.467882318581871</v>
      </c>
      <c r="AW8" s="12">
        <v>16.040317330995805</v>
      </c>
      <c r="AX8" s="12">
        <v>16.496085833037483</v>
      </c>
      <c r="AY8" s="12">
        <v>16.315727818035782</v>
      </c>
      <c r="AZ8" s="12">
        <v>16.735020011381479</v>
      </c>
      <c r="BA8" s="12">
        <v>16.317915287539449</v>
      </c>
      <c r="BB8" s="12">
        <v>15.71998212867301</v>
      </c>
      <c r="BC8" s="12">
        <v>14.362833798357372</v>
      </c>
      <c r="BD8" s="12">
        <v>13.721294703591738</v>
      </c>
      <c r="BE8" s="12">
        <v>13.448205341203504</v>
      </c>
      <c r="BF8" s="12">
        <v>12.786539153718309</v>
      </c>
      <c r="BG8" s="12">
        <v>11.713509427805974</v>
      </c>
      <c r="BH8" s="12">
        <v>9.1100883459913433</v>
      </c>
      <c r="BI8" s="12">
        <v>7.3889429560546063</v>
      </c>
      <c r="BJ8" s="12">
        <v>6.7122273750134411</v>
      </c>
      <c r="BK8" s="12">
        <v>8.1195915549338196</v>
      </c>
      <c r="BL8" s="12">
        <v>8.748536065482341</v>
      </c>
      <c r="BM8" s="12">
        <v>8.1668049718643516</v>
      </c>
      <c r="BN8" s="12">
        <v>10.30202115219123</v>
      </c>
      <c r="BO8" s="12">
        <v>10.433628607297351</v>
      </c>
      <c r="BP8" s="12">
        <v>13.431189562553001</v>
      </c>
      <c r="BQ8" s="12">
        <v>13.961164541094533</v>
      </c>
      <c r="BR8" s="12">
        <v>14.358051147119923</v>
      </c>
      <c r="BS8" s="12">
        <v>15.13319101143864</v>
      </c>
      <c r="BT8" s="12">
        <v>15.726047301958928</v>
      </c>
      <c r="BU8" s="12">
        <v>15.865173160209437</v>
      </c>
      <c r="BV8" s="12">
        <v>16.690087474679586</v>
      </c>
      <c r="BW8" s="12">
        <v>14.131558649652163</v>
      </c>
      <c r="BX8" s="12">
        <v>14.182609959785793</v>
      </c>
      <c r="BY8" s="12">
        <v>15.293306576664079</v>
      </c>
      <c r="BZ8" s="12">
        <v>12.767640595250668</v>
      </c>
      <c r="CA8" s="12">
        <v>12.759503000785344</v>
      </c>
      <c r="CB8" s="12">
        <v>9.7852291048620401</v>
      </c>
      <c r="CC8" s="12">
        <v>7.9889131657427441</v>
      </c>
      <c r="CD8" s="12">
        <v>7.2666886245542628</v>
      </c>
      <c r="CE8" s="12">
        <v>5.124851168139017</v>
      </c>
      <c r="CF8" s="12">
        <v>4.5005106960792887</v>
      </c>
      <c r="CG8" s="12">
        <v>3.5938119713774768</v>
      </c>
      <c r="CH8" s="12">
        <v>1.9176858786971138</v>
      </c>
      <c r="CI8" s="12">
        <v>1.5549046967474425</v>
      </c>
      <c r="CJ8" s="12">
        <v>1.2864521336080088</v>
      </c>
      <c r="CK8" s="12">
        <v>-0.52758823146778866</v>
      </c>
      <c r="CL8" s="12">
        <v>0.11244784593348811</v>
      </c>
      <c r="CM8" s="12">
        <v>0.64813274432076184</v>
      </c>
      <c r="CN8" s="12">
        <v>1.2779921527408504</v>
      </c>
      <c r="CO8" s="12">
        <v>2.388261005291767</v>
      </c>
      <c r="CP8" s="12">
        <v>2.7041653317244823</v>
      </c>
      <c r="CQ8" s="12">
        <v>3.9614706519282379</v>
      </c>
      <c r="CR8" s="12">
        <v>3.0624033680416431</v>
      </c>
      <c r="CS8" s="12">
        <v>2.9286139568217067</v>
      </c>
      <c r="CT8" s="12">
        <v>4.0654602583013855</v>
      </c>
      <c r="CU8" s="12">
        <v>7.4820113860561293</v>
      </c>
      <c r="CV8" s="12">
        <v>7.835719526409207</v>
      </c>
      <c r="CW8" s="12">
        <v>6.8373002994008374</v>
      </c>
      <c r="CX8" s="12">
        <v>6.4145683153852247</v>
      </c>
      <c r="CY8" s="12">
        <v>6.8398986041159304</v>
      </c>
      <c r="CZ8" s="12">
        <v>7.7215670635242759</v>
      </c>
      <c r="DA8" s="12">
        <v>9.7415030949269834</v>
      </c>
      <c r="DB8" s="12">
        <v>9.6666631377970873</v>
      </c>
      <c r="DC8" s="12">
        <v>11.278601956712023</v>
      </c>
      <c r="DD8" s="12">
        <v>13.910329766560835</v>
      </c>
      <c r="DE8" s="12">
        <v>15.007123404436044</v>
      </c>
      <c r="DF8" s="12">
        <v>15.002253919984042</v>
      </c>
      <c r="DG8" s="12">
        <v>12.937815914281941</v>
      </c>
      <c r="DH8" s="12">
        <v>15.129202982475846</v>
      </c>
      <c r="DI8" s="12">
        <v>17.89891553626839</v>
      </c>
      <c r="DJ8" s="12">
        <v>18.554235877837527</v>
      </c>
      <c r="DK8" s="12">
        <v>16.663760150519025</v>
      </c>
      <c r="DL8" s="12">
        <v>15.063627997078726</v>
      </c>
      <c r="DM8" s="12">
        <v>13.026425976060764</v>
      </c>
      <c r="DN8" s="12">
        <v>11.391036539097769</v>
      </c>
      <c r="DO8" s="12">
        <v>11.093150701511377</v>
      </c>
      <c r="DP8" s="12">
        <v>12.098856815358161</v>
      </c>
      <c r="DQ8" s="12">
        <v>12.229620449752503</v>
      </c>
      <c r="DR8" s="12">
        <v>10.32590371856071</v>
      </c>
      <c r="DS8" s="12">
        <v>7.5442458597656952</v>
      </c>
      <c r="DT8" s="12">
        <v>6.1554911230114584</v>
      </c>
      <c r="DU8" s="12">
        <v>5.6654044758660973</v>
      </c>
      <c r="DV8" s="12">
        <v>5.6101681807079871</v>
      </c>
      <c r="DW8" s="12">
        <v>6.0271571414694591</v>
      </c>
      <c r="DX8" s="12">
        <v>7.917711553104283</v>
      </c>
      <c r="DY8" s="12">
        <v>7.1145080019388018</v>
      </c>
      <c r="DZ8" s="12">
        <v>7.8441563728433437</v>
      </c>
      <c r="EA8" s="12">
        <v>7.3294245566282825</v>
      </c>
      <c r="EB8" s="12">
        <v>4.6185624751102097</v>
      </c>
      <c r="EC8" s="12">
        <v>4.9859126144437198</v>
      </c>
      <c r="ED8" s="12">
        <v>7.7127314152325397</v>
      </c>
      <c r="EE8" s="12">
        <v>12.563465716972971</v>
      </c>
      <c r="EF8" s="12">
        <v>12.243710850807418</v>
      </c>
      <c r="EG8" s="12">
        <v>12.844725574103322</v>
      </c>
      <c r="EH8" s="12">
        <v>13.905072192914076</v>
      </c>
      <c r="EI8" s="12">
        <v>14.062278347855582</v>
      </c>
      <c r="EJ8" s="12">
        <v>12.571396466999602</v>
      </c>
      <c r="EK8" s="12">
        <v>11.593762947869024</v>
      </c>
      <c r="EL8" s="12">
        <v>12.462550474692776</v>
      </c>
      <c r="EM8" s="12">
        <v>12.026815298399129</v>
      </c>
      <c r="EN8" s="12">
        <v>12.448512540117562</v>
      </c>
      <c r="EO8" s="12">
        <v>11.130997265234342</v>
      </c>
      <c r="EP8" s="12">
        <v>10.779912467618445</v>
      </c>
      <c r="EQ8" s="12">
        <v>9.6227326721495672</v>
      </c>
      <c r="ER8" s="12">
        <v>10.014342188230984</v>
      </c>
      <c r="ES8" s="12">
        <v>8.4317656993799375</v>
      </c>
      <c r="ET8" s="12">
        <v>7.4603329741492246</v>
      </c>
      <c r="EX8" s="58"/>
    </row>
    <row r="9" spans="1:154" s="63" customFormat="1" ht="12.75" customHeight="1" x14ac:dyDescent="0.2">
      <c r="A9" s="97"/>
      <c r="B9" s="60" t="s">
        <v>30</v>
      </c>
      <c r="C9" s="12">
        <v>15.537796976286572</v>
      </c>
      <c r="D9" s="12">
        <v>15.951277296470039</v>
      </c>
      <c r="E9" s="12">
        <v>19.75275170825293</v>
      </c>
      <c r="F9" s="12">
        <v>18.332321555532587</v>
      </c>
      <c r="G9" s="12">
        <v>18.089178045196675</v>
      </c>
      <c r="H9" s="12">
        <v>16.380895178662797</v>
      </c>
      <c r="I9" s="12">
        <v>15.242717400746315</v>
      </c>
      <c r="J9" s="12">
        <v>15.017343309420724</v>
      </c>
      <c r="K9" s="12">
        <v>9.781190662603521</v>
      </c>
      <c r="L9" s="12">
        <v>6.8806961013927435</v>
      </c>
      <c r="M9" s="12">
        <v>0.71940501736452234</v>
      </c>
      <c r="N9" s="12">
        <v>4.0563746675970123</v>
      </c>
      <c r="O9" s="12">
        <v>4.4853744986426136</v>
      </c>
      <c r="P9" s="12">
        <v>5.6186775982700112</v>
      </c>
      <c r="Q9" s="12">
        <v>3.2084731918739635</v>
      </c>
      <c r="R9" s="12">
        <v>5.5598968564933244</v>
      </c>
      <c r="S9" s="12">
        <v>5.7946709774252696</v>
      </c>
      <c r="T9" s="12">
        <v>5.6109229810602983</v>
      </c>
      <c r="U9" s="12">
        <v>5.4421984441948865</v>
      </c>
      <c r="V9" s="12">
        <v>6.5045460281682779</v>
      </c>
      <c r="W9" s="12">
        <v>-1.1350656344373107</v>
      </c>
      <c r="X9" s="12">
        <v>0.86716121796632706</v>
      </c>
      <c r="Y9" s="12">
        <v>4.0163979472532532</v>
      </c>
      <c r="Z9" s="12">
        <v>-7.2683467672793256</v>
      </c>
      <c r="AA9" s="12">
        <v>-6.2259339719167031</v>
      </c>
      <c r="AB9" s="12">
        <v>-9.6371944454078431</v>
      </c>
      <c r="AC9" s="12">
        <v>-3.0655565308849333</v>
      </c>
      <c r="AD9" s="12">
        <v>0.11548363652609339</v>
      </c>
      <c r="AE9" s="12">
        <v>-7.2328287863812903</v>
      </c>
      <c r="AF9" s="12">
        <v>-5.2158041776313553</v>
      </c>
      <c r="AG9" s="12">
        <v>-6.3064772177319526</v>
      </c>
      <c r="AH9" s="12">
        <v>-9.0394464858233192</v>
      </c>
      <c r="AI9" s="12">
        <v>6.7814321303329592</v>
      </c>
      <c r="AJ9" s="12">
        <v>1.3625231178226045</v>
      </c>
      <c r="AK9" s="12">
        <v>2.177092130420661</v>
      </c>
      <c r="AL9" s="12">
        <v>12.064448656135781</v>
      </c>
      <c r="AM9" s="12">
        <v>15.322475277350662</v>
      </c>
      <c r="AN9" s="12">
        <v>18.254140127395374</v>
      </c>
      <c r="AO9" s="12">
        <v>11.877419735992547</v>
      </c>
      <c r="AP9" s="12">
        <v>3.7921231431667479</v>
      </c>
      <c r="AQ9" s="12">
        <v>11.604767474010004</v>
      </c>
      <c r="AR9" s="12">
        <v>13.357437020153171</v>
      </c>
      <c r="AS9" s="12">
        <v>15.3649068934985</v>
      </c>
      <c r="AT9" s="12">
        <v>18.694098189476478</v>
      </c>
      <c r="AU9" s="12">
        <v>17.771149010607118</v>
      </c>
      <c r="AV9" s="12">
        <v>27.146682991911149</v>
      </c>
      <c r="AW9" s="12">
        <v>25.245809488605246</v>
      </c>
      <c r="AX9" s="12">
        <v>24.675804977167587</v>
      </c>
      <c r="AY9" s="12">
        <v>19.982160225316804</v>
      </c>
      <c r="AZ9" s="12">
        <v>19.410801582382348</v>
      </c>
      <c r="BA9" s="12">
        <v>22.950970676345989</v>
      </c>
      <c r="BB9" s="12">
        <v>24.914269256163891</v>
      </c>
      <c r="BC9" s="12">
        <v>26.696907238348743</v>
      </c>
      <c r="BD9" s="12">
        <v>26.00273117316209</v>
      </c>
      <c r="BE9" s="12">
        <v>23.244490805938824</v>
      </c>
      <c r="BF9" s="12">
        <v>23.302050685751155</v>
      </c>
      <c r="BG9" s="12">
        <v>14.959688043808853</v>
      </c>
      <c r="BH9" s="12">
        <v>9.2947715309744154</v>
      </c>
      <c r="BI9" s="12">
        <v>9.8462145484210026</v>
      </c>
      <c r="BJ9" s="12">
        <v>9.6515168423306932</v>
      </c>
      <c r="BK9" s="12">
        <v>18.65290053727233</v>
      </c>
      <c r="BL9" s="12">
        <v>14.425096920151631</v>
      </c>
      <c r="BM9" s="12">
        <v>9.9465414185230969</v>
      </c>
      <c r="BN9" s="12">
        <v>10.166307458719444</v>
      </c>
      <c r="BO9" s="12">
        <v>10.272642815662493</v>
      </c>
      <c r="BP9" s="12">
        <v>11.173738541339162</v>
      </c>
      <c r="BQ9" s="12">
        <v>13.217466744424769</v>
      </c>
      <c r="BR9" s="12">
        <v>12.237832327828983</v>
      </c>
      <c r="BS9" s="12">
        <v>13.397326732205045</v>
      </c>
      <c r="BT9" s="12">
        <v>17.168985885961447</v>
      </c>
      <c r="BU9" s="12">
        <v>19.311100267936055</v>
      </c>
      <c r="BV9" s="12">
        <v>15.887923085574158</v>
      </c>
      <c r="BW9" s="12">
        <v>8.2182784327002167</v>
      </c>
      <c r="BX9" s="12">
        <v>13.004451503654167</v>
      </c>
      <c r="BY9" s="12">
        <v>14.943517920439774</v>
      </c>
      <c r="BZ9" s="12">
        <v>16.117235744959004</v>
      </c>
      <c r="CA9" s="12">
        <v>14.544807857048596</v>
      </c>
      <c r="CB9" s="12">
        <v>7.8282620123760722</v>
      </c>
      <c r="CC9" s="12">
        <v>6.0845315632128489</v>
      </c>
      <c r="CD9" s="12">
        <v>11.521673858141199</v>
      </c>
      <c r="CE9" s="12">
        <v>10.073055945114405</v>
      </c>
      <c r="CF9" s="12">
        <v>0.69108534992436432</v>
      </c>
      <c r="CG9" s="12">
        <v>-14.730208493909885</v>
      </c>
      <c r="CH9" s="12">
        <v>-12.403680112665896</v>
      </c>
      <c r="CI9" s="12">
        <v>-9.8725744858423354</v>
      </c>
      <c r="CJ9" s="12">
        <v>-11.895372584916103</v>
      </c>
      <c r="CK9" s="12">
        <v>-14.18836054036889</v>
      </c>
      <c r="CL9" s="12">
        <v>-14.878299743740683</v>
      </c>
      <c r="CM9" s="12">
        <v>-15.162819855505163</v>
      </c>
      <c r="CN9" s="12">
        <v>-12.901517695151583</v>
      </c>
      <c r="CO9" s="12">
        <v>-14.038755414215473</v>
      </c>
      <c r="CP9" s="12">
        <v>-15.558303433721179</v>
      </c>
      <c r="CQ9" s="12">
        <v>-15.947322621713369</v>
      </c>
      <c r="CR9" s="12">
        <v>-9.477349835056998</v>
      </c>
      <c r="CS9" s="12">
        <v>4.9097999573500744</v>
      </c>
      <c r="CT9" s="12">
        <v>5.2065108871254324</v>
      </c>
      <c r="CU9" s="12">
        <v>0.78533622728396324</v>
      </c>
      <c r="CV9" s="12">
        <v>2.7313847914480789</v>
      </c>
      <c r="CW9" s="12">
        <v>3.5325968028184036</v>
      </c>
      <c r="CX9" s="12">
        <v>2.3076158676925047</v>
      </c>
      <c r="CY9" s="12">
        <v>3.3976447495066111</v>
      </c>
      <c r="CZ9" s="12">
        <v>4.1525878204071205</v>
      </c>
      <c r="DA9" s="12">
        <v>1.8045101310677012</v>
      </c>
      <c r="DB9" s="12">
        <v>4.0558557492655467</v>
      </c>
      <c r="DC9" s="12">
        <v>8.372863562724973</v>
      </c>
      <c r="DD9" s="12">
        <v>7.5253459015868884</v>
      </c>
      <c r="DE9" s="12">
        <v>6.0898500130911657</v>
      </c>
      <c r="DF9" s="12">
        <v>5.6149876845932596</v>
      </c>
      <c r="DG9" s="12">
        <v>6.8259769964205077</v>
      </c>
      <c r="DH9" s="12">
        <v>7.725865859736686</v>
      </c>
      <c r="DI9" s="12">
        <v>8.2645968812793598</v>
      </c>
      <c r="DJ9" s="12">
        <v>4.2987948052478231</v>
      </c>
      <c r="DK9" s="12">
        <v>5.816738416369887</v>
      </c>
      <c r="DL9" s="12">
        <v>6.0762939610355033</v>
      </c>
      <c r="DM9" s="12">
        <v>10.393802742106971</v>
      </c>
      <c r="DN9" s="12">
        <v>9.329524666648652</v>
      </c>
      <c r="DO9" s="12">
        <v>5.7590060550076032</v>
      </c>
      <c r="DP9" s="12">
        <v>6.8682479116781963</v>
      </c>
      <c r="DQ9" s="12">
        <v>12.143506943582366</v>
      </c>
      <c r="DR9" s="12">
        <v>12.135502769363882</v>
      </c>
      <c r="DS9" s="12">
        <v>11.600564322313488</v>
      </c>
      <c r="DT9" s="12">
        <v>10.460522482992161</v>
      </c>
      <c r="DU9" s="12">
        <v>10.11525773779303</v>
      </c>
      <c r="DV9" s="12">
        <v>14.815143719540515</v>
      </c>
      <c r="DW9" s="12">
        <v>12.062744697763009</v>
      </c>
      <c r="DX9" s="12">
        <v>10.223106515889199</v>
      </c>
      <c r="DY9" s="12">
        <v>9.9738596187339112</v>
      </c>
      <c r="DZ9" s="12">
        <v>6.1619488816751158</v>
      </c>
      <c r="EA9" s="12">
        <v>6.0815362865149041</v>
      </c>
      <c r="EB9" s="12">
        <v>6.485889867322058</v>
      </c>
      <c r="EC9" s="12">
        <v>2.7357371708558844</v>
      </c>
      <c r="ED9" s="12">
        <v>2.8621200559243647</v>
      </c>
      <c r="EE9" s="12">
        <v>2.0652684282256928</v>
      </c>
      <c r="EF9" s="12">
        <v>1.9116837119373713</v>
      </c>
      <c r="EG9" s="12">
        <v>2.566659110385757</v>
      </c>
      <c r="EH9" s="12">
        <v>3.0146344152997244</v>
      </c>
      <c r="EI9" s="12">
        <v>3.0143151935454</v>
      </c>
      <c r="EJ9" s="12">
        <v>3.4336513856985533</v>
      </c>
      <c r="EK9" s="12">
        <v>3.6424755370901352</v>
      </c>
      <c r="EL9" s="12">
        <v>4.60706176080663</v>
      </c>
      <c r="EM9" s="12">
        <v>4.3254003153331695</v>
      </c>
      <c r="EN9" s="12">
        <v>3.6055310758450219</v>
      </c>
      <c r="EO9" s="12">
        <v>3.6963081399078419</v>
      </c>
      <c r="EP9" s="12">
        <v>3.9590562979048514</v>
      </c>
      <c r="EQ9" s="12">
        <v>7.8821928551595022</v>
      </c>
      <c r="ER9" s="12">
        <v>8.3104485269709869</v>
      </c>
      <c r="ES9" s="12">
        <v>7.1212604764953227</v>
      </c>
      <c r="ET9" s="12">
        <v>6.3427621342702025</v>
      </c>
      <c r="EX9" s="58"/>
    </row>
    <row r="10" spans="1:154" s="63" customFormat="1" ht="12.75" customHeight="1" x14ac:dyDescent="0.2">
      <c r="A10" s="97"/>
      <c r="B10" s="60" t="s">
        <v>31</v>
      </c>
      <c r="C10" s="12">
        <v>17.13105885082922</v>
      </c>
      <c r="D10" s="12">
        <v>17.187958345285963</v>
      </c>
      <c r="E10" s="12">
        <v>16.554429760006713</v>
      </c>
      <c r="F10" s="12">
        <v>16.2652734594013</v>
      </c>
      <c r="G10" s="12">
        <v>18.020137544331163</v>
      </c>
      <c r="H10" s="12">
        <v>14.720929075456894</v>
      </c>
      <c r="I10" s="12">
        <v>13.74531858670116</v>
      </c>
      <c r="J10" s="12">
        <v>16.637092360101491</v>
      </c>
      <c r="K10" s="12">
        <v>14.081776166328083</v>
      </c>
      <c r="L10" s="12">
        <v>13.199012871637123</v>
      </c>
      <c r="M10" s="12">
        <v>8.4003278753889958</v>
      </c>
      <c r="N10" s="12">
        <v>10.042870539420349</v>
      </c>
      <c r="O10" s="12">
        <v>10.350352730995027</v>
      </c>
      <c r="P10" s="12">
        <v>9.4543832171743105</v>
      </c>
      <c r="Q10" s="12">
        <v>8.3666274765240871</v>
      </c>
      <c r="R10" s="12">
        <v>4.9082393379038507</v>
      </c>
      <c r="S10" s="12">
        <v>6.2398300430436962</v>
      </c>
      <c r="T10" s="12">
        <v>7.031396674229228</v>
      </c>
      <c r="U10" s="12">
        <v>6.2422184712736168</v>
      </c>
      <c r="V10" s="12">
        <v>5.4839104284726687</v>
      </c>
      <c r="W10" s="12">
        <v>5.226855626399967</v>
      </c>
      <c r="X10" s="12">
        <v>6.1691459425518644</v>
      </c>
      <c r="Y10" s="12">
        <v>5.3518054360814489</v>
      </c>
      <c r="Z10" s="12">
        <v>3.7452555450761054</v>
      </c>
      <c r="AA10" s="12">
        <v>2.4723178696020511</v>
      </c>
      <c r="AB10" s="12">
        <v>2.6507307377309814</v>
      </c>
      <c r="AC10" s="12">
        <v>2.1321645843415808</v>
      </c>
      <c r="AD10" s="12">
        <v>0.91506743061138707</v>
      </c>
      <c r="AE10" s="12">
        <v>-2.5239457553597617</v>
      </c>
      <c r="AF10" s="12">
        <v>-3.0614837574703699</v>
      </c>
      <c r="AG10" s="12">
        <v>-2.398836836897388</v>
      </c>
      <c r="AH10" s="12">
        <v>-2.292082608208915</v>
      </c>
      <c r="AI10" s="12">
        <v>-3.0603514669378029</v>
      </c>
      <c r="AJ10" s="12">
        <v>-2.0127471170270184</v>
      </c>
      <c r="AK10" s="12">
        <v>0.35622364525636385</v>
      </c>
      <c r="AL10" s="12">
        <v>0.98641594478520744</v>
      </c>
      <c r="AM10" s="12">
        <v>-0.65846044798919934</v>
      </c>
      <c r="AN10" s="12">
        <v>-2.9729699857172847</v>
      </c>
      <c r="AO10" s="12">
        <v>0.4339934661287117</v>
      </c>
      <c r="AP10" s="12">
        <v>-0.12548651841420622</v>
      </c>
      <c r="AQ10" s="12">
        <v>0.82812633655211698</v>
      </c>
      <c r="AR10" s="12">
        <v>0.90376986664699643</v>
      </c>
      <c r="AS10" s="12">
        <v>0.49384227231729483</v>
      </c>
      <c r="AT10" s="12">
        <v>-0.21532415022905127</v>
      </c>
      <c r="AU10" s="12">
        <v>0.30114255602822482</v>
      </c>
      <c r="AV10" s="12">
        <v>-0.20362119689160352</v>
      </c>
      <c r="AW10" s="12">
        <v>1.8958214829395388</v>
      </c>
      <c r="AX10" s="12">
        <v>2.2861579720645722</v>
      </c>
      <c r="AY10" s="12">
        <v>5.1362041720660869</v>
      </c>
      <c r="AZ10" s="12">
        <v>9.2414189163442728</v>
      </c>
      <c r="BA10" s="12">
        <v>6.3736720370690421</v>
      </c>
      <c r="BB10" s="12">
        <v>7.4529358481210295</v>
      </c>
      <c r="BC10" s="12">
        <v>9.3698207766415749</v>
      </c>
      <c r="BD10" s="12">
        <v>11.973003469620139</v>
      </c>
      <c r="BE10" s="12">
        <v>21.046814354530881</v>
      </c>
      <c r="BF10" s="12">
        <v>25.81867544267233</v>
      </c>
      <c r="BG10" s="12">
        <v>26.569397887381001</v>
      </c>
      <c r="BH10" s="12">
        <v>27.255694882282839</v>
      </c>
      <c r="BI10" s="12">
        <v>25.439046411460239</v>
      </c>
      <c r="BJ10" s="12">
        <v>24.698005176015258</v>
      </c>
      <c r="BK10" s="12">
        <v>24.981539274165868</v>
      </c>
      <c r="BL10" s="12">
        <v>24.854867641267916</v>
      </c>
      <c r="BM10" s="12">
        <v>27.156418528571066</v>
      </c>
      <c r="BN10" s="12">
        <v>26.208045311602078</v>
      </c>
      <c r="BO10" s="12">
        <v>23.954349525525814</v>
      </c>
      <c r="BP10" s="12">
        <v>24.030251892521733</v>
      </c>
      <c r="BQ10" s="12">
        <v>23.218564010832537</v>
      </c>
      <c r="BR10" s="12">
        <v>21.896520828416712</v>
      </c>
      <c r="BS10" s="12">
        <v>22.752492796053872</v>
      </c>
      <c r="BT10" s="12">
        <v>21.318425470172684</v>
      </c>
      <c r="BU10" s="12">
        <v>19.716740112356376</v>
      </c>
      <c r="BV10" s="12">
        <v>17.685547764283527</v>
      </c>
      <c r="BW10" s="12">
        <v>13.952285193643092</v>
      </c>
      <c r="BX10" s="12">
        <v>13.176441746154737</v>
      </c>
      <c r="BY10" s="12">
        <v>12.782321890218157</v>
      </c>
      <c r="BZ10" s="12">
        <v>11.702530558922476</v>
      </c>
      <c r="CA10" s="12">
        <v>12.263701687602335</v>
      </c>
      <c r="CB10" s="12">
        <v>10.059612322252434</v>
      </c>
      <c r="CC10" s="12">
        <v>2.979768209154841</v>
      </c>
      <c r="CD10" s="12">
        <v>1.0758291691299888</v>
      </c>
      <c r="CE10" s="12">
        <v>0.19156337549175362</v>
      </c>
      <c r="CF10" s="12">
        <v>3.7191909135249119</v>
      </c>
      <c r="CG10" s="12">
        <v>4.4502506019560286</v>
      </c>
      <c r="CH10" s="12">
        <v>5.8375523247638625</v>
      </c>
      <c r="CI10" s="12">
        <v>7.2126873703891192</v>
      </c>
      <c r="CJ10" s="12">
        <v>7.0127925206147239</v>
      </c>
      <c r="CK10" s="12">
        <v>5.5945291231352314</v>
      </c>
      <c r="CL10" s="12">
        <v>6.0753103264629829</v>
      </c>
      <c r="CM10" s="12">
        <v>1.132876853114567</v>
      </c>
      <c r="CN10" s="12">
        <v>0.15924799345674501</v>
      </c>
      <c r="CO10" s="12">
        <v>0.67852468682696099</v>
      </c>
      <c r="CP10" s="12">
        <v>0.96430212174016106</v>
      </c>
      <c r="CQ10" s="12">
        <v>1.5247986523591521</v>
      </c>
      <c r="CR10" s="12">
        <v>-0.64374881103235282</v>
      </c>
      <c r="CS10" s="12">
        <v>-2.4497242307998022</v>
      </c>
      <c r="CT10" s="12">
        <v>-2.8758065789489962</v>
      </c>
      <c r="CU10" s="12">
        <v>-5.3104104525975657</v>
      </c>
      <c r="CV10" s="12">
        <v>-3.2970788342552027</v>
      </c>
      <c r="CW10" s="12">
        <v>-3.367289318433123</v>
      </c>
      <c r="CX10" s="12">
        <v>-2.862495556644717</v>
      </c>
      <c r="CY10" s="12">
        <v>4.9096393203277984</v>
      </c>
      <c r="CZ10" s="12">
        <v>5.8876651564696942</v>
      </c>
      <c r="DA10" s="12">
        <v>6.3274682315205553</v>
      </c>
      <c r="DB10" s="12">
        <v>4.9871333065335506</v>
      </c>
      <c r="DC10" s="12">
        <v>2.9657297668938014</v>
      </c>
      <c r="DD10" s="12">
        <v>-0.42699975603456153</v>
      </c>
      <c r="DE10" s="12">
        <v>2.1900296952882741</v>
      </c>
      <c r="DF10" s="12">
        <v>4.620285146460418</v>
      </c>
      <c r="DG10" s="12">
        <v>7.1929854684562855</v>
      </c>
      <c r="DH10" s="12">
        <v>5.1619300485091344</v>
      </c>
      <c r="DI10" s="12">
        <v>4.1076341323386316</v>
      </c>
      <c r="DJ10" s="12">
        <v>4.3911220280952818</v>
      </c>
      <c r="DK10" s="12">
        <v>1.6448000004036061</v>
      </c>
      <c r="DL10" s="12">
        <v>-0.95296860140109629</v>
      </c>
      <c r="DM10" s="12">
        <v>4.5195414564994394</v>
      </c>
      <c r="DN10" s="12">
        <v>3.1952258690344877</v>
      </c>
      <c r="DO10" s="12">
        <v>5.7712082007655567</v>
      </c>
      <c r="DP10" s="12">
        <v>6.9698510101380293</v>
      </c>
      <c r="DQ10" s="12">
        <v>4.4712056375686871</v>
      </c>
      <c r="DR10" s="12">
        <v>1.2898386441734289</v>
      </c>
      <c r="DS10" s="12">
        <v>2.1511863208059339</v>
      </c>
      <c r="DT10" s="12">
        <v>2.6588071569935323</v>
      </c>
      <c r="DU10" s="12">
        <v>3.9923401031261676</v>
      </c>
      <c r="DV10" s="12">
        <v>6.1043925349412405</v>
      </c>
      <c r="DW10" s="12">
        <v>7.0818370621629896</v>
      </c>
      <c r="DX10" s="12">
        <v>7.9490904043336457</v>
      </c>
      <c r="DY10" s="12">
        <v>2.4467939577245517</v>
      </c>
      <c r="DZ10" s="12">
        <v>5.2891684786846298</v>
      </c>
      <c r="EA10" s="12">
        <v>3.2369596252032267</v>
      </c>
      <c r="EB10" s="12">
        <v>5.5427528369789627</v>
      </c>
      <c r="EC10" s="12">
        <v>6.9264171954063585</v>
      </c>
      <c r="ED10" s="12">
        <v>9.938153395305477</v>
      </c>
      <c r="EE10" s="12">
        <v>8.3305356507140829</v>
      </c>
      <c r="EF10" s="12">
        <v>8.2322369323007933</v>
      </c>
      <c r="EG10" s="12">
        <v>9.0400199236285346</v>
      </c>
      <c r="EH10" s="12">
        <v>7.2496252858086763</v>
      </c>
      <c r="EI10" s="12">
        <v>11.658424687290932</v>
      </c>
      <c r="EJ10" s="12">
        <v>14.493092312581425</v>
      </c>
      <c r="EK10" s="12">
        <v>13.597370517112722</v>
      </c>
      <c r="EL10" s="12">
        <v>13.419907479127161</v>
      </c>
      <c r="EM10" s="12">
        <v>13.600275044987526</v>
      </c>
      <c r="EN10" s="12">
        <v>11.894766540251496</v>
      </c>
      <c r="EO10" s="12">
        <v>12.678091553613683</v>
      </c>
      <c r="EP10" s="12">
        <v>12.626678732339911</v>
      </c>
      <c r="EQ10" s="12">
        <v>14.738202207772375</v>
      </c>
      <c r="ER10" s="12">
        <v>15.880107593378327</v>
      </c>
      <c r="ES10" s="12">
        <v>14.637612315078968</v>
      </c>
      <c r="ET10" s="12">
        <v>12.4098397274782</v>
      </c>
      <c r="EX10" s="58"/>
    </row>
    <row r="11" spans="1:154" s="63" customFormat="1" ht="12.75" customHeight="1" x14ac:dyDescent="0.2">
      <c r="A11" s="97"/>
      <c r="B11" s="60" t="s">
        <v>32</v>
      </c>
      <c r="C11" s="12">
        <v>14.92706488704161</v>
      </c>
      <c r="D11" s="12">
        <v>14.029287140712114</v>
      </c>
      <c r="E11" s="12">
        <v>9.0427177108983301</v>
      </c>
      <c r="F11" s="12">
        <v>8.3484685138194266</v>
      </c>
      <c r="G11" s="12">
        <v>7.7804124554584178</v>
      </c>
      <c r="H11" s="12">
        <v>4.4755768616218177</v>
      </c>
      <c r="I11" s="12">
        <v>6.3084615949529734</v>
      </c>
      <c r="J11" s="12">
        <v>3.9307179638306593</v>
      </c>
      <c r="K11" s="12">
        <v>2.8090061102607109</v>
      </c>
      <c r="L11" s="12">
        <v>4.6758506247847009</v>
      </c>
      <c r="M11" s="12">
        <v>6.2265167291417214</v>
      </c>
      <c r="N11" s="12">
        <v>3.7743229816906876</v>
      </c>
      <c r="O11" s="12">
        <v>-0.48510176867134192</v>
      </c>
      <c r="P11" s="12">
        <v>-0.99086038731365988</v>
      </c>
      <c r="Q11" s="12">
        <v>2.3980663648814442</v>
      </c>
      <c r="R11" s="12">
        <v>1.5268208733045583</v>
      </c>
      <c r="S11" s="12">
        <v>1.3453603575621145</v>
      </c>
      <c r="T11" s="12">
        <v>-5.2991051067436956E-2</v>
      </c>
      <c r="U11" s="12">
        <v>-0.66206276065929615</v>
      </c>
      <c r="V11" s="12">
        <v>0.39269827398851476</v>
      </c>
      <c r="W11" s="12">
        <v>-1.6009881191853026</v>
      </c>
      <c r="X11" s="12">
        <v>-1.8072118795018355</v>
      </c>
      <c r="Y11" s="12">
        <v>-2.3980696196907303</v>
      </c>
      <c r="Z11" s="12">
        <v>-2.9673401710069669</v>
      </c>
      <c r="AA11" s="12">
        <v>7.3605965332433243E-2</v>
      </c>
      <c r="AB11" s="12">
        <v>-0.6185234142071323</v>
      </c>
      <c r="AC11" s="12">
        <v>-1.5688084848995345</v>
      </c>
      <c r="AD11" s="12">
        <v>-4.3212757048717521</v>
      </c>
      <c r="AE11" s="12">
        <v>-6.5156476612491332</v>
      </c>
      <c r="AF11" s="12">
        <v>-0.77757383741014507</v>
      </c>
      <c r="AG11" s="12">
        <v>-1.9366021150257353</v>
      </c>
      <c r="AH11" s="12">
        <v>0.40902245045005259</v>
      </c>
      <c r="AI11" s="12">
        <v>2.3843261332761898</v>
      </c>
      <c r="AJ11" s="12">
        <v>1.3613793519178188</v>
      </c>
      <c r="AK11" s="12">
        <v>1.6975898424205411</v>
      </c>
      <c r="AL11" s="12">
        <v>1.8497850516165073</v>
      </c>
      <c r="AM11" s="12">
        <v>3.5778108873008421</v>
      </c>
      <c r="AN11" s="12">
        <v>4.2839887317611272</v>
      </c>
      <c r="AO11" s="12">
        <v>6.8805717036328815</v>
      </c>
      <c r="AP11" s="12">
        <v>7.485043708489286</v>
      </c>
      <c r="AQ11" s="12">
        <v>10.992206765826083</v>
      </c>
      <c r="AR11" s="12">
        <v>5.6213712906353805</v>
      </c>
      <c r="AS11" s="12">
        <v>7.1922265280072679</v>
      </c>
      <c r="AT11" s="12">
        <v>6.2714372428331728</v>
      </c>
      <c r="AU11" s="12">
        <v>6.8696839036463899</v>
      </c>
      <c r="AV11" s="12">
        <v>8.6938190566407769</v>
      </c>
      <c r="AW11" s="12">
        <v>9.6303502013617646</v>
      </c>
      <c r="AX11" s="12">
        <v>14.826452962267297</v>
      </c>
      <c r="AY11" s="12">
        <v>11.799812246248578</v>
      </c>
      <c r="AZ11" s="12">
        <v>11.560936992317878</v>
      </c>
      <c r="BA11" s="12">
        <v>9.6695594724448313</v>
      </c>
      <c r="BB11" s="12">
        <v>9.6942615236368539</v>
      </c>
      <c r="BC11" s="12">
        <v>10.771024772542319</v>
      </c>
      <c r="BD11" s="12">
        <v>12.180956059415522</v>
      </c>
      <c r="BE11" s="12">
        <v>16.071026533429489</v>
      </c>
      <c r="BF11" s="12">
        <v>15.865510949936294</v>
      </c>
      <c r="BG11" s="12">
        <v>15.810641476054528</v>
      </c>
      <c r="BH11" s="12">
        <v>16.115998797952273</v>
      </c>
      <c r="BI11" s="12">
        <v>14.572656483023152</v>
      </c>
      <c r="BJ11" s="12">
        <v>11.425702245479854</v>
      </c>
      <c r="BK11" s="12">
        <v>17.321077972291093</v>
      </c>
      <c r="BL11" s="12">
        <v>18.723333385175238</v>
      </c>
      <c r="BM11" s="12">
        <v>27.434656532987731</v>
      </c>
      <c r="BN11" s="12">
        <v>32.319335079075728</v>
      </c>
      <c r="BO11" s="12">
        <v>31.423773459188993</v>
      </c>
      <c r="BP11" s="12">
        <v>31.429193624222449</v>
      </c>
      <c r="BQ11" s="12">
        <v>34.226379767516164</v>
      </c>
      <c r="BR11" s="12">
        <v>28.767953041453808</v>
      </c>
      <c r="BS11" s="12">
        <v>30.475974673336367</v>
      </c>
      <c r="BT11" s="12">
        <v>28.53155831924073</v>
      </c>
      <c r="BU11" s="12">
        <v>29.236822297152145</v>
      </c>
      <c r="BV11" s="12">
        <v>28.666071418924446</v>
      </c>
      <c r="BW11" s="12">
        <v>20.320755041141283</v>
      </c>
      <c r="BX11" s="12">
        <v>18.081114065914221</v>
      </c>
      <c r="BY11" s="12">
        <v>8.1324119236901709</v>
      </c>
      <c r="BZ11" s="12">
        <v>5.4844092838571896</v>
      </c>
      <c r="CA11" s="12">
        <v>1.0634574182649175</v>
      </c>
      <c r="CB11" s="12">
        <v>3.223057074287567</v>
      </c>
      <c r="CC11" s="12">
        <v>-5.405082549848288</v>
      </c>
      <c r="CD11" s="12">
        <v>-5.8851253575824671</v>
      </c>
      <c r="CE11" s="12">
        <v>-4.7374325297621169</v>
      </c>
      <c r="CF11" s="12">
        <v>-6.1236014100986296</v>
      </c>
      <c r="CG11" s="12">
        <v>-9.0197142064789517</v>
      </c>
      <c r="CH11" s="12">
        <v>-9.9761305722096836</v>
      </c>
      <c r="CI11" s="12">
        <v>-7.753255975084997</v>
      </c>
      <c r="CJ11" s="12">
        <v>-6.9055197299188222</v>
      </c>
      <c r="CK11" s="12">
        <v>-5.7075487197996893</v>
      </c>
      <c r="CL11" s="12">
        <v>-5.8501379804273625</v>
      </c>
      <c r="CM11" s="12">
        <v>-1.7572827969350442</v>
      </c>
      <c r="CN11" s="12">
        <v>-3.1801049727375101</v>
      </c>
      <c r="CO11" s="12">
        <v>-2.9692558607912787</v>
      </c>
      <c r="CP11" s="12">
        <v>2.4278860208552828</v>
      </c>
      <c r="CQ11" s="12">
        <v>-3.1234332637336166</v>
      </c>
      <c r="CR11" s="12">
        <v>-2.4669000831232921</v>
      </c>
      <c r="CS11" s="12">
        <v>1.1368293247486179</v>
      </c>
      <c r="CT11" s="12">
        <v>4.4682550811812263</v>
      </c>
      <c r="CU11" s="12">
        <v>6.9255372791853205</v>
      </c>
      <c r="CV11" s="12">
        <v>5.8378577406905237</v>
      </c>
      <c r="CW11" s="12">
        <v>5.5228812658763218</v>
      </c>
      <c r="CX11" s="12">
        <v>4.872644513492304</v>
      </c>
      <c r="CY11" s="12">
        <v>4.7000960056592191</v>
      </c>
      <c r="CZ11" s="12">
        <v>4.080518055571261</v>
      </c>
      <c r="DA11" s="12">
        <v>5.6375047917249077</v>
      </c>
      <c r="DB11" s="12">
        <v>3.4847658980214931</v>
      </c>
      <c r="DC11" s="12">
        <v>4.9180493942613452</v>
      </c>
      <c r="DD11" s="12">
        <v>6.5258899699914537</v>
      </c>
      <c r="DE11" s="12">
        <v>6.9977464223963608</v>
      </c>
      <c r="DF11" s="12">
        <v>3.8222258421499333</v>
      </c>
      <c r="DG11" s="12">
        <v>2.4530527639913231</v>
      </c>
      <c r="DH11" s="12">
        <v>4.1043950162335392</v>
      </c>
      <c r="DI11" s="12">
        <v>8.3260216425834273</v>
      </c>
      <c r="DJ11" s="12">
        <v>8.0088863265334709</v>
      </c>
      <c r="DK11" s="12">
        <v>8.7571810489998541</v>
      </c>
      <c r="DL11" s="12">
        <v>8.5157197035989896</v>
      </c>
      <c r="DM11" s="12">
        <v>11.878000926635892</v>
      </c>
      <c r="DN11" s="12">
        <v>11.746351554438121</v>
      </c>
      <c r="DO11" s="12">
        <v>12.179546104670024</v>
      </c>
      <c r="DP11" s="12">
        <v>12.886015228912413</v>
      </c>
      <c r="DQ11" s="12">
        <v>12.885490381936023</v>
      </c>
      <c r="DR11" s="12">
        <v>14.153925638007507</v>
      </c>
      <c r="DS11" s="12">
        <v>13.240638477984376</v>
      </c>
      <c r="DT11" s="12">
        <v>13.021669224156994</v>
      </c>
      <c r="DU11" s="12">
        <v>8.5546592218795183</v>
      </c>
      <c r="DV11" s="12">
        <v>9.2291122204532883</v>
      </c>
      <c r="DW11" s="12">
        <v>7.2361953765045257</v>
      </c>
      <c r="DX11" s="12">
        <v>8.2392380903352489</v>
      </c>
      <c r="DY11" s="12">
        <v>5.4512954781058767</v>
      </c>
      <c r="DZ11" s="12">
        <v>5.5651963352136136</v>
      </c>
      <c r="EA11" s="12">
        <v>6.7136566748000348</v>
      </c>
      <c r="EB11" s="12">
        <v>5.4159469709471182</v>
      </c>
      <c r="EC11" s="12">
        <v>4.8200253183113801</v>
      </c>
      <c r="ED11" s="12">
        <v>3.0240521596986554</v>
      </c>
      <c r="EE11" s="12">
        <v>3.6553051928178775</v>
      </c>
      <c r="EF11" s="12">
        <v>3.2404684521566622</v>
      </c>
      <c r="EG11" s="12">
        <v>4.8152453630966789</v>
      </c>
      <c r="EH11" s="12">
        <v>6.1313670498649486</v>
      </c>
      <c r="EI11" s="12">
        <v>6.7702267311794202</v>
      </c>
      <c r="EJ11" s="12">
        <v>6.8387716327863899</v>
      </c>
      <c r="EK11" s="12">
        <v>5.9891072720801333</v>
      </c>
      <c r="EL11" s="12">
        <v>3.0475584563617986</v>
      </c>
      <c r="EM11" s="12">
        <v>4.9110241758981061</v>
      </c>
      <c r="EN11" s="12">
        <v>2.9950194613194157</v>
      </c>
      <c r="EO11" s="12">
        <v>2.2606243060432121</v>
      </c>
      <c r="EP11" s="12">
        <v>3.7761473492411426</v>
      </c>
      <c r="EQ11" s="12">
        <v>1.7313753738615816</v>
      </c>
      <c r="ER11" s="12">
        <v>1.8017306675986333</v>
      </c>
      <c r="ES11" s="12">
        <v>2.5138581851355042</v>
      </c>
      <c r="ET11" s="12">
        <v>-0.98247410622100517</v>
      </c>
      <c r="EX11" s="58"/>
    </row>
    <row r="12" spans="1:154" s="63" customFormat="1" ht="12.75" customHeight="1" x14ac:dyDescent="0.2">
      <c r="A12" s="97"/>
      <c r="B12" s="60" t="s">
        <v>33</v>
      </c>
      <c r="C12" s="12">
        <v>13.165880615030105</v>
      </c>
      <c r="D12" s="12">
        <v>16.482555979530261</v>
      </c>
      <c r="E12" s="12">
        <v>11.537227125018774</v>
      </c>
      <c r="F12" s="12">
        <v>2.9190037752920546</v>
      </c>
      <c r="G12" s="12">
        <v>0.81776359873897775</v>
      </c>
      <c r="H12" s="12">
        <v>6.2035163975812111</v>
      </c>
      <c r="I12" s="12">
        <v>3.4700710644985691</v>
      </c>
      <c r="J12" s="12">
        <v>0.32321409012141089</v>
      </c>
      <c r="K12" s="12">
        <v>-4.0621481853874855</v>
      </c>
      <c r="L12" s="12">
        <v>4.150276783505717</v>
      </c>
      <c r="M12" s="12">
        <v>4.5644506120903401</v>
      </c>
      <c r="N12" s="12">
        <v>4.5199414424550497</v>
      </c>
      <c r="O12" s="12">
        <v>17.663985357385002</v>
      </c>
      <c r="P12" s="12">
        <v>16.921926440508429</v>
      </c>
      <c r="Q12" s="12">
        <v>16.366579851870824</v>
      </c>
      <c r="R12" s="12">
        <v>10.282586359544695</v>
      </c>
      <c r="S12" s="12">
        <v>11.302093522465071</v>
      </c>
      <c r="T12" s="12">
        <v>17.727953698926854</v>
      </c>
      <c r="U12" s="12">
        <v>16.668765513983928</v>
      </c>
      <c r="V12" s="12">
        <v>16.161985466655281</v>
      </c>
      <c r="W12" s="12">
        <v>18.577646174101801</v>
      </c>
      <c r="X12" s="12">
        <v>24.284936640102387</v>
      </c>
      <c r="Y12" s="12">
        <v>3.7992659221980176</v>
      </c>
      <c r="Z12" s="12">
        <v>0.41803048923434005</v>
      </c>
      <c r="AA12" s="12">
        <v>-12.164832488028736</v>
      </c>
      <c r="AB12" s="12">
        <v>-11.912274752145549</v>
      </c>
      <c r="AC12" s="12">
        <v>-11.923049277194934</v>
      </c>
      <c r="AD12" s="12">
        <v>-0.58266213128275979</v>
      </c>
      <c r="AE12" s="12">
        <v>2.0463808085700066</v>
      </c>
      <c r="AF12" s="12">
        <v>-5.1966779182247933</v>
      </c>
      <c r="AG12" s="12">
        <v>-2.6308311274850382</v>
      </c>
      <c r="AH12" s="12">
        <v>-2.3266371652371021</v>
      </c>
      <c r="AI12" s="12">
        <v>1.7954203756962244</v>
      </c>
      <c r="AJ12" s="12">
        <v>-11.006917348500949</v>
      </c>
      <c r="AK12" s="12">
        <v>10.434978517445344</v>
      </c>
      <c r="AL12" s="12">
        <v>12.256408171590863</v>
      </c>
      <c r="AM12" s="12">
        <v>13.048284462350694</v>
      </c>
      <c r="AN12" s="12">
        <v>13.439661901754278</v>
      </c>
      <c r="AO12" s="12">
        <v>11.366987829603417</v>
      </c>
      <c r="AP12" s="12">
        <v>8.7355556000042043</v>
      </c>
      <c r="AQ12" s="12">
        <v>8.8624536122886184</v>
      </c>
      <c r="AR12" s="12">
        <v>7.7216512355477818</v>
      </c>
      <c r="AS12" s="12">
        <v>7.9977001447750382</v>
      </c>
      <c r="AT12" s="12">
        <v>9.9181819086853693</v>
      </c>
      <c r="AU12" s="12">
        <v>7.1776933560740162</v>
      </c>
      <c r="AV12" s="12">
        <v>7.597491232964714</v>
      </c>
      <c r="AW12" s="12">
        <v>8.6034790665250114</v>
      </c>
      <c r="AX12" s="12">
        <v>7.0743332291328187</v>
      </c>
      <c r="AY12" s="12">
        <v>5.1895832569434077</v>
      </c>
      <c r="AZ12" s="12">
        <v>7.469756121036994</v>
      </c>
      <c r="BA12" s="12">
        <v>9.4833484949165694</v>
      </c>
      <c r="BB12" s="12">
        <v>13.082659006063707</v>
      </c>
      <c r="BC12" s="12">
        <v>15.555419623076844</v>
      </c>
      <c r="BD12" s="12">
        <v>16.936731779477782</v>
      </c>
      <c r="BE12" s="12">
        <v>17.259947615634601</v>
      </c>
      <c r="BF12" s="12">
        <v>16.564830791860203</v>
      </c>
      <c r="BG12" s="12">
        <v>18.030004773338476</v>
      </c>
      <c r="BH12" s="12">
        <v>19.577397967024382</v>
      </c>
      <c r="BI12" s="12">
        <v>17.369526586576782</v>
      </c>
      <c r="BJ12" s="12">
        <v>17.912099072884089</v>
      </c>
      <c r="BK12" s="12">
        <v>23.317327140579238</v>
      </c>
      <c r="BL12" s="12">
        <v>22.032715051950504</v>
      </c>
      <c r="BM12" s="12">
        <v>24.706203868914642</v>
      </c>
      <c r="BN12" s="12">
        <v>24.926008504453762</v>
      </c>
      <c r="BO12" s="12">
        <v>22.619928442829945</v>
      </c>
      <c r="BP12" s="12">
        <v>20.545796840707681</v>
      </c>
      <c r="BQ12" s="12">
        <v>21.517264138305009</v>
      </c>
      <c r="BR12" s="12">
        <v>21.905632798805669</v>
      </c>
      <c r="BS12" s="12">
        <v>18.239888977406423</v>
      </c>
      <c r="BT12" s="12">
        <v>15.879156339467457</v>
      </c>
      <c r="BU12" s="12">
        <v>19.061393403507324</v>
      </c>
      <c r="BV12" s="12">
        <v>19.50620706320052</v>
      </c>
      <c r="BW12" s="12">
        <v>18.572310900261584</v>
      </c>
      <c r="BX12" s="12">
        <v>18.658130563416293</v>
      </c>
      <c r="BY12" s="12">
        <v>19.281457074418043</v>
      </c>
      <c r="BZ12" s="12">
        <v>16.843644193193953</v>
      </c>
      <c r="CA12" s="12">
        <v>14.744795654490119</v>
      </c>
      <c r="CB12" s="12">
        <v>13.474672155431122</v>
      </c>
      <c r="CC12" s="12">
        <v>11.001707384195697</v>
      </c>
      <c r="CD12" s="12">
        <v>9.9382049865226918</v>
      </c>
      <c r="CE12" s="12">
        <v>12.528259294827436</v>
      </c>
      <c r="CF12" s="12">
        <v>10.748613632205561</v>
      </c>
      <c r="CG12" s="12">
        <v>11.104547860971621</v>
      </c>
      <c r="CH12" s="12">
        <v>11.890405482315259</v>
      </c>
      <c r="CI12" s="12">
        <v>5.5321809172146175</v>
      </c>
      <c r="CJ12" s="12">
        <v>2.889147712977163</v>
      </c>
      <c r="CK12" s="12">
        <v>-1.1239225102905834</v>
      </c>
      <c r="CL12" s="12">
        <v>3.4733349402870601</v>
      </c>
      <c r="CM12" s="12">
        <v>4.4846983884221174</v>
      </c>
      <c r="CN12" s="12">
        <v>5.3226336618116221</v>
      </c>
      <c r="CO12" s="12">
        <v>3.6565981683249333</v>
      </c>
      <c r="CP12" s="12">
        <v>3.0122994950102964</v>
      </c>
      <c r="CQ12" s="12">
        <v>3.9563685657760317</v>
      </c>
      <c r="CR12" s="12">
        <v>3.4453184554373166</v>
      </c>
      <c r="CS12" s="12">
        <v>3.9951503335798435</v>
      </c>
      <c r="CT12" s="12">
        <v>3.6414436766062153</v>
      </c>
      <c r="CU12" s="12">
        <v>6.0496066374487611</v>
      </c>
      <c r="CV12" s="12">
        <v>3.6194465287499327</v>
      </c>
      <c r="CW12" s="12">
        <v>4.1817685224915238</v>
      </c>
      <c r="CX12" s="12">
        <v>-1.9108613253588658</v>
      </c>
      <c r="CY12" s="12">
        <v>-0.85880460077915188</v>
      </c>
      <c r="CZ12" s="12">
        <v>-3.3614978136288727</v>
      </c>
      <c r="DA12" s="12">
        <v>-2.9532932349295464</v>
      </c>
      <c r="DB12" s="12">
        <v>-7.520758812292172E-2</v>
      </c>
      <c r="DC12" s="12">
        <v>-0.81336808654212689</v>
      </c>
      <c r="DD12" s="12">
        <v>1.1186166108981155</v>
      </c>
      <c r="DE12" s="12">
        <v>-0.17550116103021196</v>
      </c>
      <c r="DF12" s="12">
        <v>-1.01062338701405</v>
      </c>
      <c r="DG12" s="12">
        <v>-1.5172042890631019</v>
      </c>
      <c r="DH12" s="12">
        <v>-1.5188919503262213</v>
      </c>
      <c r="DI12" s="12">
        <v>-1.7376434326735506</v>
      </c>
      <c r="DJ12" s="12">
        <v>1.4114249739604787</v>
      </c>
      <c r="DK12" s="12">
        <v>0.60061398458242365</v>
      </c>
      <c r="DL12" s="12">
        <v>3.2622881711809981</v>
      </c>
      <c r="DM12" s="12">
        <v>5.479513849850548</v>
      </c>
      <c r="DN12" s="12">
        <v>4.705076808859701</v>
      </c>
      <c r="DO12" s="12">
        <v>6.059601707936622</v>
      </c>
      <c r="DP12" s="12">
        <v>5.3149195477633526</v>
      </c>
      <c r="DQ12" s="12">
        <v>7.0122300716209054</v>
      </c>
      <c r="DR12" s="12">
        <v>7.203230792292814</v>
      </c>
      <c r="DS12" s="12">
        <v>8.6848786766709338</v>
      </c>
      <c r="DT12" s="12">
        <v>14.007133016730151</v>
      </c>
      <c r="DU12" s="12">
        <v>15.468455753115421</v>
      </c>
      <c r="DV12" s="12">
        <v>14.382691670370761</v>
      </c>
      <c r="DW12" s="12">
        <v>15.817354576915193</v>
      </c>
      <c r="DX12" s="12">
        <v>16.588406738046174</v>
      </c>
      <c r="DY12" s="12">
        <v>15.821156720015026</v>
      </c>
      <c r="DZ12" s="12">
        <v>13.32172434649101</v>
      </c>
      <c r="EA12" s="12">
        <v>11.036949187128855</v>
      </c>
      <c r="EB12" s="12">
        <v>11.065185065712228</v>
      </c>
      <c r="EC12" s="12">
        <v>10.811139497700012</v>
      </c>
      <c r="ED12" s="12">
        <v>10.418028245423343</v>
      </c>
      <c r="EE12" s="12">
        <v>9.1835579069919504</v>
      </c>
      <c r="EF12" s="12">
        <v>8.9756316552201127</v>
      </c>
      <c r="EG12" s="12">
        <v>9.7511548488893283</v>
      </c>
      <c r="EH12" s="12">
        <v>7.5830310782288421</v>
      </c>
      <c r="EI12" s="12">
        <v>6.4094187474135822</v>
      </c>
      <c r="EJ12" s="12">
        <v>6.0129870286083076</v>
      </c>
      <c r="EK12" s="12">
        <v>5.4263115089866716</v>
      </c>
      <c r="EL12" s="12">
        <v>4.9723777332851853</v>
      </c>
      <c r="EM12" s="12">
        <v>5.2999141318575909</v>
      </c>
      <c r="EN12" s="12">
        <v>6.5607805240264838</v>
      </c>
      <c r="EO12" s="12">
        <v>8.8284938863520495</v>
      </c>
      <c r="EP12" s="12">
        <v>9.7638109541111646</v>
      </c>
      <c r="EQ12" s="12">
        <v>10.708894879999747</v>
      </c>
      <c r="ER12" s="12">
        <v>7.7917883238479675</v>
      </c>
      <c r="ES12" s="12">
        <v>6.735508546436094</v>
      </c>
      <c r="ET12" s="12">
        <v>9.1013279396653104</v>
      </c>
      <c r="EX12" s="58"/>
    </row>
    <row r="13" spans="1:154" s="63" customFormat="1" ht="12.75" customHeight="1" x14ac:dyDescent="0.2">
      <c r="A13" s="97"/>
      <c r="B13" s="60" t="s">
        <v>34</v>
      </c>
      <c r="C13" s="12">
        <v>17.823104842429501</v>
      </c>
      <c r="D13" s="12">
        <v>15.064061334422433</v>
      </c>
      <c r="E13" s="12">
        <v>14.386507991590321</v>
      </c>
      <c r="F13" s="12">
        <v>13.566758467143217</v>
      </c>
      <c r="G13" s="12">
        <v>15.122250952218863</v>
      </c>
      <c r="H13" s="12">
        <v>20.214926967285351</v>
      </c>
      <c r="I13" s="12">
        <v>18.924194758457503</v>
      </c>
      <c r="J13" s="12">
        <v>13.241031700779686</v>
      </c>
      <c r="K13" s="12">
        <v>7.0542677940596406</v>
      </c>
      <c r="L13" s="12">
        <v>8.8983958381339505</v>
      </c>
      <c r="M13" s="12">
        <v>8.7434921485100858</v>
      </c>
      <c r="N13" s="12">
        <v>-1.3535174019371397</v>
      </c>
      <c r="O13" s="12">
        <v>-1.0627115512911445</v>
      </c>
      <c r="P13" s="12">
        <v>4.195693508505542</v>
      </c>
      <c r="Q13" s="12">
        <v>2.567986733503929</v>
      </c>
      <c r="R13" s="12">
        <v>5.2167711558241479</v>
      </c>
      <c r="S13" s="12">
        <v>3.3286991246335447</v>
      </c>
      <c r="T13" s="12">
        <v>-5.3571486323077124</v>
      </c>
      <c r="U13" s="12">
        <v>-0.91779753888808102</v>
      </c>
      <c r="V13" s="12">
        <v>-4.3229013010586073</v>
      </c>
      <c r="W13" s="12">
        <v>-7.8494268354452288</v>
      </c>
      <c r="X13" s="12">
        <v>-10.334653326875554</v>
      </c>
      <c r="Y13" s="12">
        <v>-12.721187000199023</v>
      </c>
      <c r="Z13" s="12">
        <v>-3.5287932917902225</v>
      </c>
      <c r="AA13" s="12">
        <v>0.51397543777504495</v>
      </c>
      <c r="AB13" s="12">
        <v>-2.187808578148676</v>
      </c>
      <c r="AC13" s="12">
        <v>-2.1021114412463504</v>
      </c>
      <c r="AD13" s="12">
        <v>2.1812607136969575</v>
      </c>
      <c r="AE13" s="12">
        <v>2.2301086831894708</v>
      </c>
      <c r="AF13" s="12">
        <v>4.4143834240331472</v>
      </c>
      <c r="AG13" s="12">
        <v>1.5450460197038183</v>
      </c>
      <c r="AH13" s="12">
        <v>5.0466240484898748</v>
      </c>
      <c r="AI13" s="12">
        <v>9.1324105686022534</v>
      </c>
      <c r="AJ13" s="12">
        <v>13.127799868704741</v>
      </c>
      <c r="AK13" s="12">
        <v>13.645528085191344</v>
      </c>
      <c r="AL13" s="12">
        <v>12.495463611550491</v>
      </c>
      <c r="AM13" s="12">
        <v>9.7151165198837077</v>
      </c>
      <c r="AN13" s="12">
        <v>7.7971952074752124</v>
      </c>
      <c r="AO13" s="12">
        <v>8.0993399196876794</v>
      </c>
      <c r="AP13" s="12">
        <v>4.1816105506051571</v>
      </c>
      <c r="AQ13" s="12">
        <v>7.5295765269479915</v>
      </c>
      <c r="AR13" s="12">
        <v>10.370309266402387</v>
      </c>
      <c r="AS13" s="12">
        <v>9.4574052158225044</v>
      </c>
      <c r="AT13" s="12">
        <v>10.206249023569143</v>
      </c>
      <c r="AU13" s="12">
        <v>8.3522825941728058</v>
      </c>
      <c r="AV13" s="12">
        <v>4.4758753631846986</v>
      </c>
      <c r="AW13" s="12">
        <v>6.4866574437666031</v>
      </c>
      <c r="AX13" s="12">
        <v>4.3492762081589547</v>
      </c>
      <c r="AY13" s="12">
        <v>6.7324592116983979</v>
      </c>
      <c r="AZ13" s="12">
        <v>9.5369544023939312</v>
      </c>
      <c r="BA13" s="12">
        <v>19.212534505648833</v>
      </c>
      <c r="BB13" s="12">
        <v>19.189138385886963</v>
      </c>
      <c r="BC13" s="12">
        <v>17.951713973549019</v>
      </c>
      <c r="BD13" s="12">
        <v>18.129356062061902</v>
      </c>
      <c r="BE13" s="12">
        <v>19.427625717000808</v>
      </c>
      <c r="BF13" s="12">
        <v>20.559374298403384</v>
      </c>
      <c r="BG13" s="12">
        <v>24.327001490778358</v>
      </c>
      <c r="BH13" s="12">
        <v>20.22949114936101</v>
      </c>
      <c r="BI13" s="12">
        <v>21.134814045331666</v>
      </c>
      <c r="BJ13" s="12">
        <v>20.958023163783963</v>
      </c>
      <c r="BK13" s="12">
        <v>25.779727029392106</v>
      </c>
      <c r="BL13" s="12">
        <v>26.83099055985177</v>
      </c>
      <c r="BM13" s="12">
        <v>16.342279651225226</v>
      </c>
      <c r="BN13" s="12">
        <v>20.633645134765175</v>
      </c>
      <c r="BO13" s="12">
        <v>19.644244993600395</v>
      </c>
      <c r="BP13" s="12">
        <v>12.672204557018247</v>
      </c>
      <c r="BQ13" s="12">
        <v>19.250584286426232</v>
      </c>
      <c r="BR13" s="12">
        <v>18.117917503360317</v>
      </c>
      <c r="BS13" s="12">
        <v>15.449392805220725</v>
      </c>
      <c r="BT13" s="12">
        <v>17.280794255511367</v>
      </c>
      <c r="BU13" s="12">
        <v>16.384243829973258</v>
      </c>
      <c r="BV13" s="12">
        <v>17.228094161616767</v>
      </c>
      <c r="BW13" s="12">
        <v>16.65427474995478</v>
      </c>
      <c r="BX13" s="12">
        <v>21.140362437918441</v>
      </c>
      <c r="BY13" s="12">
        <v>20.944813152212433</v>
      </c>
      <c r="BZ13" s="12">
        <v>18.527152532023663</v>
      </c>
      <c r="CA13" s="12">
        <v>20.783599408447273</v>
      </c>
      <c r="CB13" s="12">
        <v>19.522793596347839</v>
      </c>
      <c r="CC13" s="12">
        <v>12.558236282034201</v>
      </c>
      <c r="CD13" s="12">
        <v>15.669049070774136</v>
      </c>
      <c r="CE13" s="12">
        <v>17.456087404519735</v>
      </c>
      <c r="CF13" s="12">
        <v>23.015042538283296</v>
      </c>
      <c r="CG13" s="12">
        <v>20.111893899129413</v>
      </c>
      <c r="CH13" s="12">
        <v>16.140672499973391</v>
      </c>
      <c r="CI13" s="12">
        <v>9.0350725654823663</v>
      </c>
      <c r="CJ13" s="12">
        <v>6.6970479974341401</v>
      </c>
      <c r="CK13" s="12">
        <v>5.0891433546071312</v>
      </c>
      <c r="CL13" s="12">
        <v>1.5216909447252362</v>
      </c>
      <c r="CM13" s="12">
        <v>0.94738068560151589</v>
      </c>
      <c r="CN13" s="12">
        <v>4.6415454904632725</v>
      </c>
      <c r="CO13" s="12">
        <v>21.952366794090523</v>
      </c>
      <c r="CP13" s="12">
        <v>13.793123172414795</v>
      </c>
      <c r="CQ13" s="12">
        <v>7.1247958136377605</v>
      </c>
      <c r="CR13" s="12">
        <v>0.53693315175384271</v>
      </c>
      <c r="CS13" s="12">
        <v>0.69829786562071661</v>
      </c>
      <c r="CT13" s="12">
        <v>-0.91798134244452001</v>
      </c>
      <c r="CU13" s="12">
        <v>1.5426720317368421</v>
      </c>
      <c r="CV13" s="12">
        <v>-2.3375094905656368</v>
      </c>
      <c r="CW13" s="12">
        <v>2.0387662271224656</v>
      </c>
      <c r="CX13" s="12">
        <v>7.4260212486598505</v>
      </c>
      <c r="CY13" s="12">
        <v>5.7976240591504933</v>
      </c>
      <c r="CZ13" s="12">
        <v>8.1227919445495615</v>
      </c>
      <c r="DA13" s="12">
        <v>-8.0440429634688684</v>
      </c>
      <c r="DB13" s="12">
        <v>-1.6244411716066054</v>
      </c>
      <c r="DC13" s="12">
        <v>1.5393746817060645</v>
      </c>
      <c r="DD13" s="12">
        <v>5.232477156987045</v>
      </c>
      <c r="DE13" s="12">
        <v>4.3853248944594583</v>
      </c>
      <c r="DF13" s="12">
        <v>9.7954771618539667</v>
      </c>
      <c r="DG13" s="12">
        <v>6.3813803233279742</v>
      </c>
      <c r="DH13" s="12">
        <v>8.8805788515909683</v>
      </c>
      <c r="DI13" s="12">
        <v>5.3570201456884377</v>
      </c>
      <c r="DJ13" s="12">
        <v>3.9792228373199094</v>
      </c>
      <c r="DK13" s="12">
        <v>3.9676674133921352</v>
      </c>
      <c r="DL13" s="12">
        <v>1.4956454908746366</v>
      </c>
      <c r="DM13" s="12">
        <v>7.3483332496505653</v>
      </c>
      <c r="DN13" s="12">
        <v>1.089373818277565</v>
      </c>
      <c r="DO13" s="12">
        <v>4.0526576805165035</v>
      </c>
      <c r="DP13" s="12">
        <v>4.7738781357742113</v>
      </c>
      <c r="DQ13" s="12">
        <v>11.083963954305133</v>
      </c>
      <c r="DR13" s="12">
        <v>10.61908474154194</v>
      </c>
      <c r="DS13" s="12">
        <v>14.308245311817686</v>
      </c>
      <c r="DT13" s="12">
        <v>13.551321231745362</v>
      </c>
      <c r="DU13" s="12">
        <v>12.939327274069257</v>
      </c>
      <c r="DV13" s="12">
        <v>11.679864268560664</v>
      </c>
      <c r="DW13" s="12">
        <v>12.646980997849909</v>
      </c>
      <c r="DX13" s="12">
        <v>11.691056073116002</v>
      </c>
      <c r="DY13" s="12">
        <v>9.1789719528915299</v>
      </c>
      <c r="DZ13" s="12">
        <v>12.352665445291876</v>
      </c>
      <c r="EA13" s="12">
        <v>10.421377571595286</v>
      </c>
      <c r="EB13" s="12">
        <v>10.869315467990106</v>
      </c>
      <c r="EC13" s="12">
        <v>9.9589218948927822</v>
      </c>
      <c r="ED13" s="12">
        <v>10.601703659142771</v>
      </c>
      <c r="EE13" s="12">
        <v>11.55074841296701</v>
      </c>
      <c r="EF13" s="12">
        <v>12.879985928071292</v>
      </c>
      <c r="EG13" s="12">
        <v>14.289069078019807</v>
      </c>
      <c r="EH13" s="12">
        <v>14.173672106879735</v>
      </c>
      <c r="EI13" s="12">
        <v>12.498410407857278</v>
      </c>
      <c r="EJ13" s="12">
        <v>14.983730906623379</v>
      </c>
      <c r="EK13" s="12">
        <v>12.102762599682521</v>
      </c>
      <c r="EL13" s="12">
        <v>9.9624915289310536</v>
      </c>
      <c r="EM13" s="12">
        <v>11.122751704404465</v>
      </c>
      <c r="EN13" s="12">
        <v>11.28104080377328</v>
      </c>
      <c r="EO13" s="12">
        <v>7.308080147354616</v>
      </c>
      <c r="EP13" s="12">
        <v>6.4151240386798349</v>
      </c>
      <c r="EQ13" s="12">
        <v>4.6651818306902442</v>
      </c>
      <c r="ER13" s="12">
        <v>4.7340188196926647</v>
      </c>
      <c r="ES13" s="12">
        <v>6.9179776187872051</v>
      </c>
      <c r="ET13" s="12">
        <v>5.5137352373655517</v>
      </c>
      <c r="EX13" s="58"/>
    </row>
    <row r="14" spans="1:154" s="63" customFormat="1" ht="12.75" customHeight="1" x14ac:dyDescent="0.2">
      <c r="A14" s="97"/>
      <c r="B14" s="60" t="s">
        <v>35</v>
      </c>
      <c r="C14" s="12">
        <v>12.535819074832943</v>
      </c>
      <c r="D14" s="12">
        <v>10.187237395569454</v>
      </c>
      <c r="E14" s="12">
        <v>13.881011023459891</v>
      </c>
      <c r="F14" s="12">
        <v>14.580461023809093</v>
      </c>
      <c r="G14" s="12">
        <v>13.924128019200197</v>
      </c>
      <c r="H14" s="12">
        <v>14.672801342351022</v>
      </c>
      <c r="I14" s="12">
        <v>8.4152985372412275</v>
      </c>
      <c r="J14" s="12">
        <v>8.5155654645876524</v>
      </c>
      <c r="K14" s="12">
        <v>11.326418414705259</v>
      </c>
      <c r="L14" s="12">
        <v>5.750073494142157</v>
      </c>
      <c r="M14" s="12">
        <v>6.6023425461676055</v>
      </c>
      <c r="N14" s="12">
        <v>6.3730144975701535</v>
      </c>
      <c r="O14" s="12">
        <v>5.3254832147678428</v>
      </c>
      <c r="P14" s="12">
        <v>5.1554818827554953</v>
      </c>
      <c r="Q14" s="12">
        <v>-0.71090025637950305</v>
      </c>
      <c r="R14" s="12">
        <v>-2.0591524422044927</v>
      </c>
      <c r="S14" s="12">
        <v>-2.2447910585724884</v>
      </c>
      <c r="T14" s="12">
        <v>-4.6993805392043697</v>
      </c>
      <c r="U14" s="12">
        <v>-2.7455265165644676</v>
      </c>
      <c r="V14" s="12">
        <v>-2.3789878107414637</v>
      </c>
      <c r="W14" s="12">
        <v>-3.5435021647907234</v>
      </c>
      <c r="X14" s="12">
        <v>-3.1282199329712341</v>
      </c>
      <c r="Y14" s="12">
        <v>-3.7516433124041555</v>
      </c>
      <c r="Z14" s="12">
        <v>-2.9066119141207452</v>
      </c>
      <c r="AA14" s="12">
        <v>-2.0041098911654984</v>
      </c>
      <c r="AB14" s="12">
        <v>-1.4219445168085656</v>
      </c>
      <c r="AC14" s="12">
        <v>0.16696039201538326</v>
      </c>
      <c r="AD14" s="12">
        <v>0.10692969862920165</v>
      </c>
      <c r="AE14" s="12">
        <v>-0.198199515424335</v>
      </c>
      <c r="AF14" s="12">
        <v>0.83454455153568574</v>
      </c>
      <c r="AG14" s="12">
        <v>1.4850033572715802</v>
      </c>
      <c r="AH14" s="12">
        <v>0.92622004458834795</v>
      </c>
      <c r="AI14" s="12">
        <v>1.3382531098504273</v>
      </c>
      <c r="AJ14" s="12">
        <v>2.1596858018574778</v>
      </c>
      <c r="AK14" s="12">
        <v>2.3436153100039263</v>
      </c>
      <c r="AL14" s="12">
        <v>2.4726943437795512</v>
      </c>
      <c r="AM14" s="12">
        <v>1.5487054396288329</v>
      </c>
      <c r="AN14" s="12">
        <v>2.932038865345632</v>
      </c>
      <c r="AO14" s="12">
        <v>3.7138168977927535</v>
      </c>
      <c r="AP14" s="12">
        <v>5.5630212363513039</v>
      </c>
      <c r="AQ14" s="12">
        <v>5.6426878568682497</v>
      </c>
      <c r="AR14" s="12">
        <v>5.5442611857223341</v>
      </c>
      <c r="AS14" s="12">
        <v>3.9696375250728835</v>
      </c>
      <c r="AT14" s="12">
        <v>4.0300447729439099</v>
      </c>
      <c r="AU14" s="12">
        <v>5.5253119944918438</v>
      </c>
      <c r="AV14" s="12">
        <v>5.2673384896644961</v>
      </c>
      <c r="AW14" s="12">
        <v>7.8023993994636953</v>
      </c>
      <c r="AX14" s="12">
        <v>7.7461097573391555</v>
      </c>
      <c r="AY14" s="12">
        <v>8.8301663041482783</v>
      </c>
      <c r="AZ14" s="12">
        <v>5.955901345814965</v>
      </c>
      <c r="BA14" s="12">
        <v>5.9198050358751857</v>
      </c>
      <c r="BB14" s="12">
        <v>4.6057364330188477</v>
      </c>
      <c r="BC14" s="12">
        <v>5.8901173243878873</v>
      </c>
      <c r="BD14" s="12">
        <v>6.5731678996153562</v>
      </c>
      <c r="BE14" s="12">
        <v>5.7988469628880637</v>
      </c>
      <c r="BF14" s="12">
        <v>7.9834168077942707</v>
      </c>
      <c r="BG14" s="12">
        <v>6.8613674473752866</v>
      </c>
      <c r="BH14" s="12">
        <v>7.7984912928742887</v>
      </c>
      <c r="BI14" s="12">
        <v>5.4740444517543381</v>
      </c>
      <c r="BJ14" s="12">
        <v>5.2725112767486308</v>
      </c>
      <c r="BK14" s="12">
        <v>8.6811308797169318</v>
      </c>
      <c r="BL14" s="12">
        <v>11.287931490152062</v>
      </c>
      <c r="BM14" s="12">
        <v>12.160673275233066</v>
      </c>
      <c r="BN14" s="12">
        <v>11.721382062548486</v>
      </c>
      <c r="BO14" s="12">
        <v>10.752060157073302</v>
      </c>
      <c r="BP14" s="12">
        <v>11.509942182869864</v>
      </c>
      <c r="BQ14" s="12">
        <v>13.148455839136091</v>
      </c>
      <c r="BR14" s="12">
        <v>12.589650017636743</v>
      </c>
      <c r="BS14" s="12">
        <v>16.505718051947298</v>
      </c>
      <c r="BT14" s="12">
        <v>16.060379922505746</v>
      </c>
      <c r="BU14" s="12">
        <v>17.221213213214085</v>
      </c>
      <c r="BV14" s="12">
        <v>17.562546997091346</v>
      </c>
      <c r="BW14" s="12">
        <v>12.369422612678306</v>
      </c>
      <c r="BX14" s="12">
        <v>8.1404067004332603</v>
      </c>
      <c r="BY14" s="12">
        <v>8.2728213181625847</v>
      </c>
      <c r="BZ14" s="12">
        <v>11.416846404196491</v>
      </c>
      <c r="CA14" s="12">
        <v>14.396477958977954</v>
      </c>
      <c r="CB14" s="12">
        <v>14.128666575684008</v>
      </c>
      <c r="CC14" s="12">
        <v>13.328639985168252</v>
      </c>
      <c r="CD14" s="12">
        <v>11.605838238555918</v>
      </c>
      <c r="CE14" s="12">
        <v>8.3417198345402426</v>
      </c>
      <c r="CF14" s="12">
        <v>7.3658092088594316</v>
      </c>
      <c r="CG14" s="12">
        <v>6.831998055014509</v>
      </c>
      <c r="CH14" s="12">
        <v>5.6946654752690904</v>
      </c>
      <c r="CI14" s="12">
        <v>6.2519950701097002</v>
      </c>
      <c r="CJ14" s="12">
        <v>8.8035327326876995</v>
      </c>
      <c r="CK14" s="12">
        <v>10.320639639454157</v>
      </c>
      <c r="CL14" s="12">
        <v>8.2937246927124306</v>
      </c>
      <c r="CM14" s="12">
        <v>1.741500165423119</v>
      </c>
      <c r="CN14" s="12">
        <v>-0.66425100394138781</v>
      </c>
      <c r="CO14" s="12">
        <v>-2.1853696378883001</v>
      </c>
      <c r="CP14" s="12">
        <v>-2.4283954458799002</v>
      </c>
      <c r="CQ14" s="12">
        <v>-3.2666962545851845</v>
      </c>
      <c r="CR14" s="12">
        <v>-1.7646223646276837</v>
      </c>
      <c r="CS14" s="12">
        <v>-0.96458887057521281</v>
      </c>
      <c r="CT14" s="12">
        <v>-2.0976969290416037E-3</v>
      </c>
      <c r="CU14" s="12">
        <v>0.11924559645626687</v>
      </c>
      <c r="CV14" s="12">
        <v>0.75393446904617178</v>
      </c>
      <c r="CW14" s="12">
        <v>3.2636708733007112</v>
      </c>
      <c r="CX14" s="12">
        <v>2.3787983581345316</v>
      </c>
      <c r="CY14" s="12">
        <v>6.1159463526353193</v>
      </c>
      <c r="CZ14" s="12">
        <v>9.3585409220827671</v>
      </c>
      <c r="DA14" s="12">
        <v>11.251659431764566</v>
      </c>
      <c r="DB14" s="12">
        <v>12.216615481107922</v>
      </c>
      <c r="DC14" s="12">
        <v>16.521093088755421</v>
      </c>
      <c r="DD14" s="12">
        <v>15.935635822938593</v>
      </c>
      <c r="DE14" s="12">
        <v>14.960277088069134</v>
      </c>
      <c r="DF14" s="12">
        <v>14.178950888399172</v>
      </c>
      <c r="DG14" s="12">
        <v>13.737933289422315</v>
      </c>
      <c r="DH14" s="12">
        <v>13.280461005880852</v>
      </c>
      <c r="DI14" s="12">
        <v>11.729303902412909</v>
      </c>
      <c r="DJ14" s="12">
        <v>11.839247791038773</v>
      </c>
      <c r="DK14" s="12">
        <v>13.053359364449065</v>
      </c>
      <c r="DL14" s="12">
        <v>13.78390481490834</v>
      </c>
      <c r="DM14" s="12">
        <v>13.618950442752009</v>
      </c>
      <c r="DN14" s="12">
        <v>12.97699958462178</v>
      </c>
      <c r="DO14" s="12">
        <v>8.4073795006562904</v>
      </c>
      <c r="DP14" s="12">
        <v>8.498726781994435</v>
      </c>
      <c r="DQ14" s="12">
        <v>8.5995080066267064</v>
      </c>
      <c r="DR14" s="12">
        <v>8.0884980525061394</v>
      </c>
      <c r="DS14" s="12">
        <v>9.0467326448649459</v>
      </c>
      <c r="DT14" s="12">
        <v>9.458551119420207</v>
      </c>
      <c r="DU14" s="12">
        <v>9.2813273231174094</v>
      </c>
      <c r="DV14" s="12">
        <v>9.0399014560763362</v>
      </c>
      <c r="DW14" s="12">
        <v>8.0275998247382603</v>
      </c>
      <c r="DX14" s="12">
        <v>6.8211489448252394</v>
      </c>
      <c r="DY14" s="12">
        <v>6.8660066793960368</v>
      </c>
      <c r="DZ14" s="12">
        <v>7.1806090613446969</v>
      </c>
      <c r="EA14" s="12">
        <v>7.940368025131832</v>
      </c>
      <c r="EB14" s="12">
        <v>7.5917763442839572</v>
      </c>
      <c r="EC14" s="12">
        <v>6.6145140465705197</v>
      </c>
      <c r="ED14" s="12">
        <v>6.3792708169697221</v>
      </c>
      <c r="EE14" s="12">
        <v>6.2768983322977903</v>
      </c>
      <c r="EF14" s="12">
        <v>6.7423392073267649</v>
      </c>
      <c r="EG14" s="12">
        <v>4.5176628124412161</v>
      </c>
      <c r="EH14" s="12">
        <v>5.1346676813142977</v>
      </c>
      <c r="EI14" s="12">
        <v>6.2728770811303605</v>
      </c>
      <c r="EJ14" s="12">
        <v>5.5797291911385116</v>
      </c>
      <c r="EK14" s="12">
        <v>5.7737717309737917</v>
      </c>
      <c r="EL14" s="12">
        <v>6.5621140219528371</v>
      </c>
      <c r="EM14" s="12">
        <v>5.3163620170152655</v>
      </c>
      <c r="EN14" s="12">
        <v>2.1775913827372477</v>
      </c>
      <c r="EO14" s="12">
        <v>4.3699460968744717</v>
      </c>
      <c r="EP14" s="12">
        <v>5.0889772892244878</v>
      </c>
      <c r="EQ14" s="12">
        <v>5.3238344677782834</v>
      </c>
      <c r="ER14" s="12">
        <v>4.1056974852476458</v>
      </c>
      <c r="ES14" s="12">
        <v>6.6241483688765044</v>
      </c>
      <c r="ET14" s="12">
        <v>7.6801356400817582</v>
      </c>
      <c r="EX14" s="58"/>
    </row>
    <row r="15" spans="1:154" s="63" customFormat="1" ht="12.75" customHeight="1" x14ac:dyDescent="0.2">
      <c r="A15" s="97"/>
      <c r="B15" s="60" t="s">
        <v>36</v>
      </c>
      <c r="C15" s="12">
        <v>10.119214466797246</v>
      </c>
      <c r="D15" s="12">
        <v>8.2556734138506442</v>
      </c>
      <c r="E15" s="12">
        <v>10.31733517039828</v>
      </c>
      <c r="F15" s="12">
        <v>10.317738438449297</v>
      </c>
      <c r="G15" s="12">
        <v>9.0475547330647714</v>
      </c>
      <c r="H15" s="12">
        <v>8.5439228105117309</v>
      </c>
      <c r="I15" s="12">
        <v>7.6120566283419748</v>
      </c>
      <c r="J15" s="12">
        <v>6.5187664617142786</v>
      </c>
      <c r="K15" s="12">
        <v>6.8509960567986212</v>
      </c>
      <c r="L15" s="12">
        <v>7.5077137592736136</v>
      </c>
      <c r="M15" s="12">
        <v>7.3221776322614431</v>
      </c>
      <c r="N15" s="12">
        <v>7.2307297153444665</v>
      </c>
      <c r="O15" s="12">
        <v>8.1496801737720261</v>
      </c>
      <c r="P15" s="12">
        <v>9.4392421796641912</v>
      </c>
      <c r="Q15" s="12">
        <v>7.5961828675598326</v>
      </c>
      <c r="R15" s="12">
        <v>8.298246898824658</v>
      </c>
      <c r="S15" s="12">
        <v>6.8514054492056573</v>
      </c>
      <c r="T15" s="12">
        <v>6.1672720866753536</v>
      </c>
      <c r="U15" s="12">
        <v>4.3406660214343304</v>
      </c>
      <c r="V15" s="12">
        <v>3.8568383461912816</v>
      </c>
      <c r="W15" s="12">
        <v>2.3672834615300076</v>
      </c>
      <c r="X15" s="12">
        <v>3.3448632505821365</v>
      </c>
      <c r="Y15" s="12">
        <v>3.2797731411693434</v>
      </c>
      <c r="Z15" s="12">
        <v>3.6405947018967453</v>
      </c>
      <c r="AA15" s="12">
        <v>3.5721575926092726</v>
      </c>
      <c r="AB15" s="12">
        <v>4.0404279979758826</v>
      </c>
      <c r="AC15" s="12">
        <v>3.1512416438810504</v>
      </c>
      <c r="AD15" s="12">
        <v>1.2127522877138261</v>
      </c>
      <c r="AE15" s="12">
        <v>2.0392260560660986</v>
      </c>
      <c r="AF15" s="12">
        <v>3.0475202935733847</v>
      </c>
      <c r="AG15" s="12">
        <v>4.8808773584965195</v>
      </c>
      <c r="AH15" s="12">
        <v>3.3459368249797166</v>
      </c>
      <c r="AI15" s="12">
        <v>3.1776521443140524</v>
      </c>
      <c r="AJ15" s="12">
        <v>2.0411673913043273</v>
      </c>
      <c r="AK15" s="12">
        <v>2.0947915293461108</v>
      </c>
      <c r="AL15" s="12">
        <v>0.97858898571070085</v>
      </c>
      <c r="AM15" s="12">
        <v>1.4008802773661841</v>
      </c>
      <c r="AN15" s="12">
        <v>1.1495474703179411</v>
      </c>
      <c r="AO15" s="12">
        <v>2.5860618300634428</v>
      </c>
      <c r="AP15" s="12">
        <v>2.816028033461663</v>
      </c>
      <c r="AQ15" s="12">
        <v>2.7212156214409617</v>
      </c>
      <c r="AR15" s="12">
        <v>1.3359162026193019</v>
      </c>
      <c r="AS15" s="12">
        <v>2.1302180590774071</v>
      </c>
      <c r="AT15" s="12">
        <v>2.2041064069185552</v>
      </c>
      <c r="AU15" s="12">
        <v>3.3142757677146193</v>
      </c>
      <c r="AV15" s="12">
        <v>4.0472112479947242</v>
      </c>
      <c r="AW15" s="12">
        <v>3.5222803874639794</v>
      </c>
      <c r="AX15" s="12">
        <v>4.8988184536265607</v>
      </c>
      <c r="AY15" s="12">
        <v>4.3094821045347942</v>
      </c>
      <c r="AZ15" s="12">
        <v>3.9999462181665564</v>
      </c>
      <c r="BA15" s="12">
        <v>2.5654354592582251</v>
      </c>
      <c r="BB15" s="12">
        <v>2.6172759080799892</v>
      </c>
      <c r="BC15" s="12">
        <v>2.8251517773989434</v>
      </c>
      <c r="BD15" s="12">
        <v>3.3546136560852204</v>
      </c>
      <c r="BE15" s="12">
        <v>2.5475382359563525</v>
      </c>
      <c r="BF15" s="12">
        <v>4.7011108409867433</v>
      </c>
      <c r="BG15" s="12">
        <v>5.0174898372518157</v>
      </c>
      <c r="BH15" s="12">
        <v>5.848114538245369</v>
      </c>
      <c r="BI15" s="12">
        <v>7.3002998443628826</v>
      </c>
      <c r="BJ15" s="12">
        <v>7.8393185292688656</v>
      </c>
      <c r="BK15" s="12">
        <v>8.7544145004203813</v>
      </c>
      <c r="BL15" s="12">
        <v>8.2056135022586858</v>
      </c>
      <c r="BM15" s="12">
        <v>10.058724083571917</v>
      </c>
      <c r="BN15" s="12">
        <v>11.174680785748592</v>
      </c>
      <c r="BO15" s="12">
        <v>12.836423393383072</v>
      </c>
      <c r="BP15" s="12">
        <v>14.578151842960693</v>
      </c>
      <c r="BQ15" s="12">
        <v>14.648047202031194</v>
      </c>
      <c r="BR15" s="12">
        <v>14.541415205636781</v>
      </c>
      <c r="BS15" s="12">
        <v>15.557905581941014</v>
      </c>
      <c r="BT15" s="12">
        <v>16.628718464950978</v>
      </c>
      <c r="BU15" s="12">
        <v>16.261768558309655</v>
      </c>
      <c r="BV15" s="12">
        <v>15.469952019135988</v>
      </c>
      <c r="BW15" s="12">
        <v>14.530664234003041</v>
      </c>
      <c r="BX15" s="12">
        <v>16.353720756997376</v>
      </c>
      <c r="BY15" s="12">
        <v>15.457495410843222</v>
      </c>
      <c r="BZ15" s="12">
        <v>14.463973515684714</v>
      </c>
      <c r="CA15" s="12">
        <v>14.878555765100458</v>
      </c>
      <c r="CB15" s="12">
        <v>14.256184028390194</v>
      </c>
      <c r="CC15" s="12">
        <v>13.563588338405182</v>
      </c>
      <c r="CD15" s="12">
        <v>13.361554604247374</v>
      </c>
      <c r="CE15" s="12">
        <v>12.350043992497149</v>
      </c>
      <c r="CF15" s="12">
        <v>10.85344521027487</v>
      </c>
      <c r="CG15" s="12">
        <v>9.8214777146461927</v>
      </c>
      <c r="CH15" s="12">
        <v>10.457071509645914</v>
      </c>
      <c r="CI15" s="12">
        <v>10.273872331419653</v>
      </c>
      <c r="CJ15" s="12">
        <v>8.457723810624131</v>
      </c>
      <c r="CK15" s="12">
        <v>8.5158312865335262</v>
      </c>
      <c r="CL15" s="12">
        <v>8.0368852387602061</v>
      </c>
      <c r="CM15" s="12">
        <v>6.3930697338376916</v>
      </c>
      <c r="CN15" s="12">
        <v>5.7311385706276212</v>
      </c>
      <c r="CO15" s="12">
        <v>5.6809108566127122</v>
      </c>
      <c r="CP15" s="12">
        <v>4.3961689913109865</v>
      </c>
      <c r="CQ15" s="12">
        <v>3.5125478984142688</v>
      </c>
      <c r="CR15" s="12">
        <v>3.095466592332869</v>
      </c>
      <c r="CS15" s="12">
        <v>3.238899069490131</v>
      </c>
      <c r="CT15" s="12">
        <v>2.9662206612260462</v>
      </c>
      <c r="CU15" s="12">
        <v>2.9225991171974499</v>
      </c>
      <c r="CV15" s="12">
        <v>3.7456116926283869</v>
      </c>
      <c r="CW15" s="12">
        <v>5.1507682304962259</v>
      </c>
      <c r="CX15" s="12">
        <v>5.2588341506822474</v>
      </c>
      <c r="CY15" s="12">
        <v>4.0380198513699099</v>
      </c>
      <c r="CZ15" s="12">
        <v>4.6592731706838038</v>
      </c>
      <c r="DA15" s="12">
        <v>4.7400378049883471</v>
      </c>
      <c r="DB15" s="12">
        <v>4.7318217980879353</v>
      </c>
      <c r="DC15" s="12">
        <v>5.739804513200724</v>
      </c>
      <c r="DD15" s="12">
        <v>6.12296778050667</v>
      </c>
      <c r="DE15" s="12">
        <v>6.425489915758348</v>
      </c>
      <c r="DF15" s="12">
        <v>7.2315861942437039</v>
      </c>
      <c r="DG15" s="12">
        <v>6.8151706041688982</v>
      </c>
      <c r="DH15" s="12">
        <v>7.3804642185167921</v>
      </c>
      <c r="DI15" s="12">
        <v>4.7533909662932956</v>
      </c>
      <c r="DJ15" s="12">
        <v>5.7857458975463629</v>
      </c>
      <c r="DK15" s="12">
        <v>6.3781890791807996</v>
      </c>
      <c r="DL15" s="12">
        <v>5.7484258380559083</v>
      </c>
      <c r="DM15" s="12">
        <v>6.3890316546778507</v>
      </c>
      <c r="DN15" s="12">
        <v>4.3425172746636349</v>
      </c>
      <c r="DO15" s="12">
        <v>4.8208381054023732</v>
      </c>
      <c r="DP15" s="12">
        <v>5.489851435043164</v>
      </c>
      <c r="DQ15" s="12">
        <v>5.6919423841659693</v>
      </c>
      <c r="DR15" s="12">
        <v>4.2421884342133183</v>
      </c>
      <c r="DS15" s="12">
        <v>5.7203470718940821</v>
      </c>
      <c r="DT15" s="12">
        <v>5.9790144398263152</v>
      </c>
      <c r="DU15" s="12">
        <v>6.4304544844108591</v>
      </c>
      <c r="DV15" s="12">
        <v>5.2947869019273952</v>
      </c>
      <c r="DW15" s="12">
        <v>6.1997084471888684</v>
      </c>
      <c r="DX15" s="12">
        <v>5.1783239171429045</v>
      </c>
      <c r="DY15" s="12">
        <v>3.5458309758105599</v>
      </c>
      <c r="DZ15" s="12">
        <v>5.7869579734556709</v>
      </c>
      <c r="EA15" s="12">
        <v>4.8795119056477319</v>
      </c>
      <c r="EB15" s="12">
        <v>4.3770223559609747</v>
      </c>
      <c r="EC15" s="12">
        <v>3.8266371183181462</v>
      </c>
      <c r="ED15" s="12">
        <v>4.5436198813984419</v>
      </c>
      <c r="EE15" s="12">
        <v>4.186859699026428</v>
      </c>
      <c r="EF15" s="12">
        <v>3.7600647946055545</v>
      </c>
      <c r="EG15" s="12">
        <v>4.5470670612783834</v>
      </c>
      <c r="EH15" s="12">
        <v>4.574718747367811</v>
      </c>
      <c r="EI15" s="12">
        <v>5.4194899888427415</v>
      </c>
      <c r="EJ15" s="12">
        <v>5.1035507603296253</v>
      </c>
      <c r="EK15" s="12">
        <v>4.8139448781804077</v>
      </c>
      <c r="EL15" s="12">
        <v>5.4821276949423208</v>
      </c>
      <c r="EM15" s="12">
        <v>6.7867401168010986</v>
      </c>
      <c r="EN15" s="12">
        <v>5.590692454210739</v>
      </c>
      <c r="EO15" s="12">
        <v>7.1890322288817146</v>
      </c>
      <c r="EP15" s="12">
        <v>7.2315687178777353</v>
      </c>
      <c r="EQ15" s="12">
        <v>6.1386036729017093</v>
      </c>
      <c r="ER15" s="12">
        <v>6.4233422957898938</v>
      </c>
      <c r="ES15" s="12">
        <v>5.1342505209262583</v>
      </c>
      <c r="ET15" s="12">
        <v>6.4678454841409376</v>
      </c>
      <c r="EX15" s="58"/>
    </row>
    <row r="16" spans="1:154" s="63" customFormat="1" ht="12.75" customHeight="1" x14ac:dyDescent="0.2">
      <c r="A16" s="97"/>
      <c r="B16" s="60" t="s">
        <v>37</v>
      </c>
      <c r="C16" s="12">
        <v>10.634150999863692</v>
      </c>
      <c r="D16" s="12">
        <v>11.193702859971594</v>
      </c>
      <c r="E16" s="12">
        <v>7.7456265216179929</v>
      </c>
      <c r="F16" s="12">
        <v>8.0470696255932666</v>
      </c>
      <c r="G16" s="12">
        <v>9.4443210774612254</v>
      </c>
      <c r="H16" s="12">
        <v>11.568627590783748</v>
      </c>
      <c r="I16" s="12">
        <v>11.134608917312306</v>
      </c>
      <c r="J16" s="12">
        <v>9.059730888938418</v>
      </c>
      <c r="K16" s="12">
        <v>7.2977504290442425</v>
      </c>
      <c r="L16" s="12">
        <v>8.794414636857411</v>
      </c>
      <c r="M16" s="12">
        <v>9.2390965268610756</v>
      </c>
      <c r="N16" s="12">
        <v>8.4534633415806297</v>
      </c>
      <c r="O16" s="12">
        <v>6.7423322827341821</v>
      </c>
      <c r="P16" s="12">
        <v>6.9168868059905435</v>
      </c>
      <c r="Q16" s="12">
        <v>6.4548037683085653</v>
      </c>
      <c r="R16" s="12">
        <v>5.3315463717255227</v>
      </c>
      <c r="S16" s="12">
        <v>1.8761590849294691</v>
      </c>
      <c r="T16" s="12">
        <v>1.4242446888371916</v>
      </c>
      <c r="U16" s="12">
        <v>2.0188815310108197</v>
      </c>
      <c r="V16" s="12">
        <v>0.94885930082209313</v>
      </c>
      <c r="W16" s="12">
        <v>0.68834135159853815</v>
      </c>
      <c r="X16" s="12">
        <v>0.63036865855194435</v>
      </c>
      <c r="Y16" s="12">
        <v>0.89099272898597803</v>
      </c>
      <c r="Z16" s="12">
        <v>2.0670990483591538</v>
      </c>
      <c r="AA16" s="12">
        <v>2.0689123733654355</v>
      </c>
      <c r="AB16" s="12">
        <v>2.8438935641346177</v>
      </c>
      <c r="AC16" s="12">
        <v>3.7075632276635702</v>
      </c>
      <c r="AD16" s="12">
        <v>2.8097238408664822</v>
      </c>
      <c r="AE16" s="12">
        <v>3.081762123207028</v>
      </c>
      <c r="AF16" s="12">
        <v>2.6141100887406168</v>
      </c>
      <c r="AG16" s="12">
        <v>2.2365720409989649</v>
      </c>
      <c r="AH16" s="12">
        <v>3.1231075975662037</v>
      </c>
      <c r="AI16" s="12">
        <v>2.9564957298859866</v>
      </c>
      <c r="AJ16" s="12">
        <v>1.0821106608468085</v>
      </c>
      <c r="AK16" s="12">
        <v>2.5177924690076452</v>
      </c>
      <c r="AL16" s="12">
        <v>0.82582607710688194</v>
      </c>
      <c r="AM16" s="12">
        <v>1.6869058920501203</v>
      </c>
      <c r="AN16" s="12">
        <v>2.5412054653291705</v>
      </c>
      <c r="AO16" s="12">
        <v>1.9529397294974871</v>
      </c>
      <c r="AP16" s="12">
        <v>3.0407070231280358</v>
      </c>
      <c r="AQ16" s="12">
        <v>3.353444222556206</v>
      </c>
      <c r="AR16" s="12">
        <v>4.4262164392128227</v>
      </c>
      <c r="AS16" s="12">
        <v>3.0584943973652088</v>
      </c>
      <c r="AT16" s="12">
        <v>3.158471732993732</v>
      </c>
      <c r="AU16" s="12">
        <v>4.4111909601880086</v>
      </c>
      <c r="AV16" s="12">
        <v>5.445051729708922</v>
      </c>
      <c r="AW16" s="12">
        <v>3.3737210801977966</v>
      </c>
      <c r="AX16" s="12">
        <v>5.3879669691010861</v>
      </c>
      <c r="AY16" s="12">
        <v>5.3536880914803362</v>
      </c>
      <c r="AZ16" s="12">
        <v>3.9027738556490732</v>
      </c>
      <c r="BA16" s="12">
        <v>4.4043535471232929</v>
      </c>
      <c r="BB16" s="12">
        <v>3.8073815568090907</v>
      </c>
      <c r="BC16" s="12">
        <v>5.2868952174054442</v>
      </c>
      <c r="BD16" s="12">
        <v>4.1120927511930887</v>
      </c>
      <c r="BE16" s="12">
        <v>5.5979690665267583</v>
      </c>
      <c r="BF16" s="12">
        <v>5.9673896153730936</v>
      </c>
      <c r="BG16" s="12">
        <v>3.2402338686915613</v>
      </c>
      <c r="BH16" s="12">
        <v>4.7815848227619426</v>
      </c>
      <c r="BI16" s="12">
        <v>6.6052574175231626</v>
      </c>
      <c r="BJ16" s="12">
        <v>5.4410458407518689</v>
      </c>
      <c r="BK16" s="12">
        <v>6.8295292595642394</v>
      </c>
      <c r="BL16" s="12">
        <v>7.6959075891447384</v>
      </c>
      <c r="BM16" s="12">
        <v>8.7679248340537015</v>
      </c>
      <c r="BN16" s="12">
        <v>8.7730312180259062</v>
      </c>
      <c r="BO16" s="12">
        <v>10.090110840657943</v>
      </c>
      <c r="BP16" s="12">
        <v>11.423176705843701</v>
      </c>
      <c r="BQ16" s="12">
        <v>12.096491727587903</v>
      </c>
      <c r="BR16" s="12">
        <v>13.110090431769208</v>
      </c>
      <c r="BS16" s="12">
        <v>16.26218866388534</v>
      </c>
      <c r="BT16" s="12">
        <v>17.467607675465871</v>
      </c>
      <c r="BU16" s="12">
        <v>18.175724255227692</v>
      </c>
      <c r="BV16" s="12">
        <v>19.050856111223766</v>
      </c>
      <c r="BW16" s="12">
        <v>17.173110213213548</v>
      </c>
      <c r="BX16" s="12">
        <v>18.282841214166453</v>
      </c>
      <c r="BY16" s="12">
        <v>20.564271846710497</v>
      </c>
      <c r="BZ16" s="12">
        <v>21.413348316702212</v>
      </c>
      <c r="CA16" s="12">
        <v>18.87587805845736</v>
      </c>
      <c r="CB16" s="12">
        <v>17.885893657121926</v>
      </c>
      <c r="CC16" s="12">
        <v>17.73217426152236</v>
      </c>
      <c r="CD16" s="12">
        <v>16.455362292489497</v>
      </c>
      <c r="CE16" s="12">
        <v>14.846266236655509</v>
      </c>
      <c r="CF16" s="12">
        <v>10.290635161592874</v>
      </c>
      <c r="CG16" s="12">
        <v>10.071980566800249</v>
      </c>
      <c r="CH16" s="12">
        <v>8.860676247017139</v>
      </c>
      <c r="CI16" s="12">
        <v>9.6493796893008152</v>
      </c>
      <c r="CJ16" s="12">
        <v>8.9440209365453569</v>
      </c>
      <c r="CK16" s="12">
        <v>5.8193549834160621</v>
      </c>
      <c r="CL16" s="12">
        <v>6.183046495151558</v>
      </c>
      <c r="CM16" s="12">
        <v>5.6136824018071252</v>
      </c>
      <c r="CN16" s="12">
        <v>5.0523654922821351</v>
      </c>
      <c r="CO16" s="12">
        <v>4.6470946519267216</v>
      </c>
      <c r="CP16" s="12">
        <v>3.200496387234935</v>
      </c>
      <c r="CQ16" s="12">
        <v>4.1246021412465979</v>
      </c>
      <c r="CR16" s="12">
        <v>5.9705106917072612</v>
      </c>
      <c r="CS16" s="12">
        <v>4.3059787954305762</v>
      </c>
      <c r="CT16" s="12">
        <v>4.2987003006813751</v>
      </c>
      <c r="CU16" s="12">
        <v>4.2304129173013507</v>
      </c>
      <c r="CV16" s="12">
        <v>2.874536101279503</v>
      </c>
      <c r="CW16" s="12">
        <v>3.5871243097514594</v>
      </c>
      <c r="CX16" s="12">
        <v>2.315782173230204</v>
      </c>
      <c r="CY16" s="12">
        <v>1.6899754446993285</v>
      </c>
      <c r="CZ16" s="12">
        <v>2.3413574233698995</v>
      </c>
      <c r="DA16" s="12">
        <v>4.462813221119049</v>
      </c>
      <c r="DB16" s="12">
        <v>4.2797857092305378</v>
      </c>
      <c r="DC16" s="12">
        <v>4.2782936054411635</v>
      </c>
      <c r="DD16" s="12">
        <v>5.9769788520607818</v>
      </c>
      <c r="DE16" s="12">
        <v>6.6317616167880828</v>
      </c>
      <c r="DF16" s="12">
        <v>6.768752450083241</v>
      </c>
      <c r="DG16" s="12">
        <v>6.5657961218005028</v>
      </c>
      <c r="DH16" s="12">
        <v>8.3033457391155139</v>
      </c>
      <c r="DI16" s="12">
        <v>8.5357385550231584</v>
      </c>
      <c r="DJ16" s="12">
        <v>9.0546371254300482</v>
      </c>
      <c r="DK16" s="12">
        <v>9.2538614432701394</v>
      </c>
      <c r="DL16" s="12">
        <v>9.4293066465761086</v>
      </c>
      <c r="DM16" s="12">
        <v>7.381982714234141</v>
      </c>
      <c r="DN16" s="12">
        <v>8.909831913042197</v>
      </c>
      <c r="DO16" s="12">
        <v>8.8051128592885988</v>
      </c>
      <c r="DP16" s="12">
        <v>7.4821318068250235</v>
      </c>
      <c r="DQ16" s="12">
        <v>7.9201885096002087</v>
      </c>
      <c r="DR16" s="12">
        <v>7.474759523640401</v>
      </c>
      <c r="DS16" s="12">
        <v>7.2488654467646825</v>
      </c>
      <c r="DT16" s="12">
        <v>6.6881854163015362</v>
      </c>
      <c r="DU16" s="12">
        <v>5.8930523062508797</v>
      </c>
      <c r="DV16" s="12">
        <v>5.7265778593407362</v>
      </c>
      <c r="DW16" s="12">
        <v>6.5032069671521668</v>
      </c>
      <c r="DX16" s="12">
        <v>6.3065613936394698</v>
      </c>
      <c r="DY16" s="12">
        <v>5.9281497615158543</v>
      </c>
      <c r="DZ16" s="12">
        <v>5.0541358907832716</v>
      </c>
      <c r="EA16" s="12">
        <v>4.8309074722118908</v>
      </c>
      <c r="EB16" s="12">
        <v>4.0754073620436628</v>
      </c>
      <c r="EC16" s="12">
        <v>2.2558626729931319</v>
      </c>
      <c r="ED16" s="12">
        <v>2.8858035770706607</v>
      </c>
      <c r="EE16" s="12">
        <v>2.464662989435169</v>
      </c>
      <c r="EF16" s="12">
        <v>3.1637418421189665</v>
      </c>
      <c r="EG16" s="12">
        <v>2.8597283828066793</v>
      </c>
      <c r="EH16" s="12">
        <v>3.0659975689567318</v>
      </c>
      <c r="EI16" s="12">
        <v>2.9703093346284533</v>
      </c>
      <c r="EJ16" s="12">
        <v>3.224373836164645</v>
      </c>
      <c r="EK16" s="12">
        <v>2.3247623541942772</v>
      </c>
      <c r="EL16" s="12">
        <v>2.8956373280829268</v>
      </c>
      <c r="EM16" s="12">
        <v>3.6115702268281211</v>
      </c>
      <c r="EN16" s="12">
        <v>3.3776150194893688</v>
      </c>
      <c r="EO16" s="12">
        <v>3.2967831480317216</v>
      </c>
      <c r="EP16" s="12">
        <v>4.9041380257533547</v>
      </c>
      <c r="EQ16" s="12">
        <v>5.0705751179888239</v>
      </c>
      <c r="ER16" s="12">
        <v>4.511007061097061</v>
      </c>
      <c r="ES16" s="12">
        <v>4.8773578627540104</v>
      </c>
      <c r="ET16" s="12">
        <v>3.500746568479812</v>
      </c>
      <c r="EX16" s="58"/>
    </row>
    <row r="17" spans="1:154" s="63" customFormat="1" ht="12.75" customHeight="1" x14ac:dyDescent="0.2">
      <c r="A17" s="97"/>
      <c r="B17" s="60" t="s">
        <v>38</v>
      </c>
      <c r="C17" s="12">
        <v>10.689117572090126</v>
      </c>
      <c r="D17" s="12">
        <v>10.898206226445012</v>
      </c>
      <c r="E17" s="12">
        <v>11.035213559785248</v>
      </c>
      <c r="F17" s="12">
        <v>11.681634503950391</v>
      </c>
      <c r="G17" s="12">
        <v>10.835460999302725</v>
      </c>
      <c r="H17" s="12">
        <v>9.6247667646343302</v>
      </c>
      <c r="I17" s="12">
        <v>8.9986017250078874</v>
      </c>
      <c r="J17" s="12">
        <v>5.5704849729559527</v>
      </c>
      <c r="K17" s="12">
        <v>4.4873284691626623</v>
      </c>
      <c r="L17" s="12">
        <v>8.5610048219565016</v>
      </c>
      <c r="M17" s="12">
        <v>4.8982201099423008</v>
      </c>
      <c r="N17" s="12">
        <v>3.9299373405213629</v>
      </c>
      <c r="O17" s="12">
        <v>3.342989629725281</v>
      </c>
      <c r="P17" s="12">
        <v>5.9291950546605676</v>
      </c>
      <c r="Q17" s="12">
        <v>0.29765285349132853</v>
      </c>
      <c r="R17" s="12">
        <v>-1.7434358686319626</v>
      </c>
      <c r="S17" s="12">
        <v>-0.70094410491874726</v>
      </c>
      <c r="T17" s="12">
        <v>-4.0722327932939777</v>
      </c>
      <c r="U17" s="12">
        <v>-2.7298444838570362</v>
      </c>
      <c r="V17" s="12">
        <v>-4.1299055169644561</v>
      </c>
      <c r="W17" s="12">
        <v>-3.5389901684850287</v>
      </c>
      <c r="X17" s="12">
        <v>-5.2291458600240759</v>
      </c>
      <c r="Y17" s="12">
        <v>-4.2130533939433974</v>
      </c>
      <c r="Z17" s="12">
        <v>-3.2260527187264927</v>
      </c>
      <c r="AA17" s="12">
        <v>-3.6105483351566363</v>
      </c>
      <c r="AB17" s="12">
        <v>-4.9182218946747724</v>
      </c>
      <c r="AC17" s="12">
        <v>-1.4070921481047804</v>
      </c>
      <c r="AD17" s="12">
        <v>-1.4393739281352964</v>
      </c>
      <c r="AE17" s="12">
        <v>-1.8947662135511507</v>
      </c>
      <c r="AF17" s="12">
        <v>-2.0307250882853509</v>
      </c>
      <c r="AG17" s="12">
        <v>-2.57766879742897</v>
      </c>
      <c r="AH17" s="12">
        <v>-2.3478490309213527</v>
      </c>
      <c r="AI17" s="12">
        <v>-2.3374900254242874</v>
      </c>
      <c r="AJ17" s="12">
        <v>-2.8028745999316982</v>
      </c>
      <c r="AK17" s="12">
        <v>-2.4878958000415707</v>
      </c>
      <c r="AL17" s="12">
        <v>-3.030968889684047</v>
      </c>
      <c r="AM17" s="12">
        <v>-1.180143402369211</v>
      </c>
      <c r="AN17" s="12">
        <v>-0.45177876015823415</v>
      </c>
      <c r="AO17" s="12">
        <v>-0.88275231793892317</v>
      </c>
      <c r="AP17" s="12">
        <v>-0.21443267483284956</v>
      </c>
      <c r="AQ17" s="12">
        <v>-0.20382381768519053</v>
      </c>
      <c r="AR17" s="12">
        <v>0.6335790555280596</v>
      </c>
      <c r="AS17" s="12">
        <v>0.85255618726954197</v>
      </c>
      <c r="AT17" s="12">
        <v>1.9802190094594181</v>
      </c>
      <c r="AU17" s="12">
        <v>2.0515270253220308</v>
      </c>
      <c r="AV17" s="12">
        <v>2.7741625221281936</v>
      </c>
      <c r="AW17" s="12">
        <v>3.0121447989961467</v>
      </c>
      <c r="AX17" s="12">
        <v>3.3302352706935778</v>
      </c>
      <c r="AY17" s="12">
        <v>2.7234421403503006</v>
      </c>
      <c r="AZ17" s="12">
        <v>3.2887915453774639</v>
      </c>
      <c r="BA17" s="12">
        <v>3.7107289702845065</v>
      </c>
      <c r="BB17" s="12">
        <v>2.9345031798590782</v>
      </c>
      <c r="BC17" s="12">
        <v>2.1555478855807877</v>
      </c>
      <c r="BD17" s="12">
        <v>3.0479241548284648</v>
      </c>
      <c r="BE17" s="12">
        <v>3.4328935522532475</v>
      </c>
      <c r="BF17" s="12">
        <v>4.6611164550101449</v>
      </c>
      <c r="BG17" s="12">
        <v>3.948790736795786</v>
      </c>
      <c r="BH17" s="12">
        <v>4.6212725967732524</v>
      </c>
      <c r="BI17" s="12">
        <v>5.7404327158122328</v>
      </c>
      <c r="BJ17" s="12">
        <v>5.8435639336906746</v>
      </c>
      <c r="BK17" s="12">
        <v>6.3822902681329765</v>
      </c>
      <c r="BL17" s="12">
        <v>5.4541542103039973</v>
      </c>
      <c r="BM17" s="12">
        <v>7.1455813002954329</v>
      </c>
      <c r="BN17" s="12">
        <v>8.3703711157037333</v>
      </c>
      <c r="BO17" s="12">
        <v>10.103767337271847</v>
      </c>
      <c r="BP17" s="12">
        <v>11.023140825072048</v>
      </c>
      <c r="BQ17" s="12">
        <v>12.48156167345536</v>
      </c>
      <c r="BR17" s="12">
        <v>17.116168233347324</v>
      </c>
      <c r="BS17" s="12">
        <v>18.994490366487099</v>
      </c>
      <c r="BT17" s="12">
        <v>20.107279572040056</v>
      </c>
      <c r="BU17" s="12">
        <v>19.910463433059888</v>
      </c>
      <c r="BV17" s="12">
        <v>19.369360471511612</v>
      </c>
      <c r="BW17" s="12">
        <v>19.488116822834868</v>
      </c>
      <c r="BX17" s="12">
        <v>22.823732847738839</v>
      </c>
      <c r="BY17" s="12">
        <v>25.197078839931947</v>
      </c>
      <c r="BZ17" s="12">
        <v>30.69977670663846</v>
      </c>
      <c r="CA17" s="12">
        <v>31.71180216994577</v>
      </c>
      <c r="CB17" s="12">
        <v>29.458632969334928</v>
      </c>
      <c r="CC17" s="12">
        <v>30.442728408577835</v>
      </c>
      <c r="CD17" s="12">
        <v>24.561785329875136</v>
      </c>
      <c r="CE17" s="12">
        <v>22.199600214446846</v>
      </c>
      <c r="CF17" s="12">
        <v>19.336926833373312</v>
      </c>
      <c r="CG17" s="12">
        <v>17.626536009115938</v>
      </c>
      <c r="CH17" s="12">
        <v>16.961991043961589</v>
      </c>
      <c r="CI17" s="12">
        <v>17.652866502547226</v>
      </c>
      <c r="CJ17" s="12">
        <v>13.190076466292396</v>
      </c>
      <c r="CK17" s="12">
        <v>10.749059195382998</v>
      </c>
      <c r="CL17" s="12">
        <v>3.4077439160785019</v>
      </c>
      <c r="CM17" s="12">
        <v>2.7500858388819864</v>
      </c>
      <c r="CN17" s="12">
        <v>2.7084653170884394</v>
      </c>
      <c r="CO17" s="12">
        <v>-1.4407048994392397</v>
      </c>
      <c r="CP17" s="12">
        <v>-1.2986019587658291</v>
      </c>
      <c r="CQ17" s="12">
        <v>-1.3794719897376808</v>
      </c>
      <c r="CR17" s="12">
        <v>-1.4838078104819488</v>
      </c>
      <c r="CS17" s="12">
        <v>-0.88889180639530707</v>
      </c>
      <c r="CT17" s="12">
        <v>-0.41483960048714152</v>
      </c>
      <c r="CU17" s="12">
        <v>-1.4052484647451848</v>
      </c>
      <c r="CV17" s="12">
        <v>-0.22240185722561989</v>
      </c>
      <c r="CW17" s="12">
        <v>-1.6973477477200021</v>
      </c>
      <c r="CX17" s="12">
        <v>0.71889515977457563</v>
      </c>
      <c r="CY17" s="12">
        <v>0.35041604782155389</v>
      </c>
      <c r="CZ17" s="12">
        <v>2.0451122939417559</v>
      </c>
      <c r="DA17" s="12">
        <v>4.7024373737432796</v>
      </c>
      <c r="DB17" s="12">
        <v>5.2075696458780953</v>
      </c>
      <c r="DC17" s="12">
        <v>6.8944513524285895</v>
      </c>
      <c r="DD17" s="12">
        <v>7.6931580846977425</v>
      </c>
      <c r="DE17" s="12">
        <v>7.31246314638976</v>
      </c>
      <c r="DF17" s="12">
        <v>8.0698023152713887</v>
      </c>
      <c r="DG17" s="12">
        <v>8.3622875484988555</v>
      </c>
      <c r="DH17" s="12">
        <v>8.610412431526143</v>
      </c>
      <c r="DI17" s="12">
        <v>9.1668693263598442</v>
      </c>
      <c r="DJ17" s="12">
        <v>10.216826143187816</v>
      </c>
      <c r="DK17" s="12">
        <v>10.98813099050102</v>
      </c>
      <c r="DL17" s="12">
        <v>9.359207907998595</v>
      </c>
      <c r="DM17" s="12">
        <v>7.6131156644619011</v>
      </c>
      <c r="DN17" s="12">
        <v>6.3130913114679714</v>
      </c>
      <c r="DO17" s="12">
        <v>5.1692719295924405</v>
      </c>
      <c r="DP17" s="12">
        <v>3.8175735307005425</v>
      </c>
      <c r="DQ17" s="12">
        <v>4.8053043170706928</v>
      </c>
      <c r="DR17" s="12">
        <v>4.4785645763871287</v>
      </c>
      <c r="DS17" s="12">
        <v>3.818048449768412</v>
      </c>
      <c r="DT17" s="12">
        <v>4.9571748827331561</v>
      </c>
      <c r="DU17" s="12">
        <v>5.5274870830555045</v>
      </c>
      <c r="DV17" s="12">
        <v>5.0386473328049277</v>
      </c>
      <c r="DW17" s="12">
        <v>3.626911698937036</v>
      </c>
      <c r="DX17" s="12">
        <v>4.133682908139491</v>
      </c>
      <c r="DY17" s="12">
        <v>5.603632216514967</v>
      </c>
      <c r="DZ17" s="12">
        <v>4.273701311925393</v>
      </c>
      <c r="EA17" s="12">
        <v>4.3054797277312957</v>
      </c>
      <c r="EB17" s="12">
        <v>5.1698920350829383</v>
      </c>
      <c r="EC17" s="12">
        <v>4.6386465740234684</v>
      </c>
      <c r="ED17" s="12">
        <v>4.3078676695996734</v>
      </c>
      <c r="EE17" s="12">
        <v>4.3671720328453176</v>
      </c>
      <c r="EF17" s="12">
        <v>4.1941807886800575</v>
      </c>
      <c r="EG17" s="12">
        <v>3.6684619648617627</v>
      </c>
      <c r="EH17" s="12">
        <v>2.4966137945980194</v>
      </c>
      <c r="EI17" s="12">
        <v>3.2285097223092833</v>
      </c>
      <c r="EJ17" s="12">
        <v>4.6390247108081724</v>
      </c>
      <c r="EK17" s="12">
        <v>5.8785656898198653</v>
      </c>
      <c r="EL17" s="12">
        <v>9.6123851007650529</v>
      </c>
      <c r="EM17" s="12">
        <v>10.151795189659254</v>
      </c>
      <c r="EN17" s="12">
        <v>8.4901293208886841</v>
      </c>
      <c r="EO17" s="12">
        <v>8.3375035382154579</v>
      </c>
      <c r="EP17" s="12">
        <v>10.150517029947892</v>
      </c>
      <c r="EQ17" s="12">
        <v>9.825864727798276</v>
      </c>
      <c r="ER17" s="12">
        <v>12.308560656522687</v>
      </c>
      <c r="ES17" s="12">
        <v>12.183572103437612</v>
      </c>
      <c r="ET17" s="12">
        <v>10.646592423182227</v>
      </c>
      <c r="EX17" s="58"/>
    </row>
    <row r="18" spans="1:154" s="63" customFormat="1" ht="12.75" customHeight="1" x14ac:dyDescent="0.2">
      <c r="A18" s="97"/>
      <c r="B18" s="60" t="s">
        <v>39</v>
      </c>
      <c r="C18" s="12">
        <v>10.611926032818573</v>
      </c>
      <c r="D18" s="12">
        <v>11.312349826386736</v>
      </c>
      <c r="E18" s="12">
        <v>6.4548335052029699</v>
      </c>
      <c r="F18" s="12">
        <v>6.6330344541621002</v>
      </c>
      <c r="G18" s="12">
        <v>8.9130491599493666</v>
      </c>
      <c r="H18" s="12">
        <v>12.359591109886338</v>
      </c>
      <c r="I18" s="12">
        <v>11.995944268660068</v>
      </c>
      <c r="J18" s="12">
        <v>10.481359384791645</v>
      </c>
      <c r="K18" s="12">
        <v>8.434275926308203</v>
      </c>
      <c r="L18" s="12">
        <v>8.8875837909580042</v>
      </c>
      <c r="M18" s="12">
        <v>11.019046370609175</v>
      </c>
      <c r="N18" s="12">
        <v>10.318546823192037</v>
      </c>
      <c r="O18" s="12">
        <v>8.1177682763803602</v>
      </c>
      <c r="P18" s="12">
        <v>7.3119865046874111</v>
      </c>
      <c r="Q18" s="12">
        <v>8.9747447585349676</v>
      </c>
      <c r="R18" s="12">
        <v>8.2144035922783587</v>
      </c>
      <c r="S18" s="12">
        <v>2.8777183895384155</v>
      </c>
      <c r="T18" s="12">
        <v>3.6063427885429036</v>
      </c>
      <c r="U18" s="12">
        <v>3.8825356149001493</v>
      </c>
      <c r="V18" s="12">
        <v>2.9261300928898493</v>
      </c>
      <c r="W18" s="12">
        <v>2.335634918424617</v>
      </c>
      <c r="X18" s="12">
        <v>2.9622699686578216</v>
      </c>
      <c r="Y18" s="12">
        <v>2.8684884839779414</v>
      </c>
      <c r="Z18" s="12">
        <v>4.1231206068864452</v>
      </c>
      <c r="AA18" s="12">
        <v>4.2654390876401465</v>
      </c>
      <c r="AB18" s="12">
        <v>5.9089100011449887</v>
      </c>
      <c r="AC18" s="12">
        <v>5.6341645686487141</v>
      </c>
      <c r="AD18" s="12">
        <v>4.3817906799917523</v>
      </c>
      <c r="AE18" s="12">
        <v>4.9485507150868244</v>
      </c>
      <c r="AF18" s="12">
        <v>4.3214426296526653</v>
      </c>
      <c r="AG18" s="12">
        <v>4.0056748562421944</v>
      </c>
      <c r="AH18" s="12">
        <v>5.1070489593372486</v>
      </c>
      <c r="AI18" s="12">
        <v>4.9010155701946871</v>
      </c>
      <c r="AJ18" s="12">
        <v>2.5052079563054832</v>
      </c>
      <c r="AK18" s="12">
        <v>4.3236718564058521</v>
      </c>
      <c r="AL18" s="12">
        <v>2.2181848308910048</v>
      </c>
      <c r="AM18" s="12">
        <v>2.7119762694260743</v>
      </c>
      <c r="AN18" s="12">
        <v>3.6022214670645951</v>
      </c>
      <c r="AO18" s="12">
        <v>2.9498953378602266</v>
      </c>
      <c r="AP18" s="12">
        <v>4.177869772791837</v>
      </c>
      <c r="AQ18" s="12">
        <v>4.6008305483188536</v>
      </c>
      <c r="AR18" s="12">
        <v>5.7354147654938146</v>
      </c>
      <c r="AS18" s="12">
        <v>3.8178060863921957</v>
      </c>
      <c r="AT18" s="12">
        <v>3.5554383473631646</v>
      </c>
      <c r="AU18" s="12">
        <v>5.218106267312919</v>
      </c>
      <c r="AV18" s="12">
        <v>6.3727539176835677</v>
      </c>
      <c r="AW18" s="12">
        <v>3.49564826266149</v>
      </c>
      <c r="AX18" s="12">
        <v>6.092689630822818</v>
      </c>
      <c r="AY18" s="12">
        <v>6.2584577288597387</v>
      </c>
      <c r="AZ18" s="12">
        <v>4.1119141914912376</v>
      </c>
      <c r="BA18" s="12">
        <v>4.6391354147175861</v>
      </c>
      <c r="BB18" s="12">
        <v>4.0994596513684911</v>
      </c>
      <c r="BC18" s="12">
        <v>6.3344925865752515</v>
      </c>
      <c r="BD18" s="12">
        <v>4.4617133434333738</v>
      </c>
      <c r="BE18" s="12">
        <v>6.3219295374450439</v>
      </c>
      <c r="BF18" s="12">
        <v>6.4007932644503995</v>
      </c>
      <c r="BG18" s="12">
        <v>3.0052264686203216</v>
      </c>
      <c r="BH18" s="12">
        <v>4.8353836607913934</v>
      </c>
      <c r="BI18" s="12">
        <v>6.8955226571729753</v>
      </c>
      <c r="BJ18" s="12">
        <v>5.3067826838185397</v>
      </c>
      <c r="BK18" s="12">
        <v>6.9782554220416415</v>
      </c>
      <c r="BL18" s="12">
        <v>8.4534771916987097</v>
      </c>
      <c r="BM18" s="12">
        <v>9.3121923898502104</v>
      </c>
      <c r="BN18" s="12">
        <v>8.9062594757641307</v>
      </c>
      <c r="BO18" s="12">
        <v>10.085721591320933</v>
      </c>
      <c r="BP18" s="12">
        <v>11.552825241206136</v>
      </c>
      <c r="BQ18" s="12">
        <v>11.971230329691991</v>
      </c>
      <c r="BR18" s="12">
        <v>11.802660459510037</v>
      </c>
      <c r="BS18" s="12">
        <v>15.347663502629644</v>
      </c>
      <c r="BT18" s="12">
        <v>16.583575016701076</v>
      </c>
      <c r="BU18" s="12">
        <v>17.59977701727864</v>
      </c>
      <c r="BV18" s="12">
        <v>18.944074875926859</v>
      </c>
      <c r="BW18" s="12">
        <v>16.407559839783147</v>
      </c>
      <c r="BX18" s="12">
        <v>16.79074765008717</v>
      </c>
      <c r="BY18" s="12">
        <v>19.040852409265142</v>
      </c>
      <c r="BZ18" s="12">
        <v>18.355864395561142</v>
      </c>
      <c r="CA18" s="12">
        <v>14.74968753486354</v>
      </c>
      <c r="CB18" s="12">
        <v>14.15306742044389</v>
      </c>
      <c r="CC18" s="12">
        <v>13.578647601739362</v>
      </c>
      <c r="CD18" s="12">
        <v>13.684001695693254</v>
      </c>
      <c r="CE18" s="12">
        <v>12.307227370249137</v>
      </c>
      <c r="CF18" s="12">
        <v>7.1694401186573913</v>
      </c>
      <c r="CG18" s="12">
        <v>7.5145255180576243</v>
      </c>
      <c r="CH18" s="12">
        <v>6.1349318945352849</v>
      </c>
      <c r="CI18" s="12">
        <v>6.9326633043433219</v>
      </c>
      <c r="CJ18" s="12">
        <v>7.4767360556287912</v>
      </c>
      <c r="CK18" s="12">
        <v>4.1144730261418943</v>
      </c>
      <c r="CL18" s="12">
        <v>7.1920922764095394</v>
      </c>
      <c r="CM18" s="12">
        <v>6.6702739915556037</v>
      </c>
      <c r="CN18" s="12">
        <v>5.9097668085851751</v>
      </c>
      <c r="CO18" s="12">
        <v>6.9318307453843886</v>
      </c>
      <c r="CP18" s="12">
        <v>4.8857867310751431</v>
      </c>
      <c r="CQ18" s="12">
        <v>6.1925110846903948</v>
      </c>
      <c r="CR18" s="12">
        <v>8.8344390850488139</v>
      </c>
      <c r="CS18" s="12">
        <v>6.2300094870956855</v>
      </c>
      <c r="CT18" s="12">
        <v>6.0463854977825093</v>
      </c>
      <c r="CU18" s="12">
        <v>6.3351705261569577</v>
      </c>
      <c r="CV18" s="12">
        <v>4.0016171891791288</v>
      </c>
      <c r="CW18" s="12">
        <v>5.5311589486689314</v>
      </c>
      <c r="CX18" s="12">
        <v>2.8758814809331454</v>
      </c>
      <c r="CY18" s="12">
        <v>2.1660731354539564</v>
      </c>
      <c r="CZ18" s="12">
        <v>2.4464486549015589</v>
      </c>
      <c r="DA18" s="12">
        <v>4.3799242259603375</v>
      </c>
      <c r="DB18" s="12">
        <v>3.952744289844361</v>
      </c>
      <c r="DC18" s="12">
        <v>3.3654749714039411</v>
      </c>
      <c r="DD18" s="12">
        <v>5.380138570729855</v>
      </c>
      <c r="DE18" s="12">
        <v>6.3965444039083792</v>
      </c>
      <c r="DF18" s="12">
        <v>6.3157414803531395</v>
      </c>
      <c r="DG18" s="12">
        <v>5.9436975396767195</v>
      </c>
      <c r="DH18" s="12">
        <v>8.1961325236659093</v>
      </c>
      <c r="DI18" s="12">
        <v>8.3194635772499765</v>
      </c>
      <c r="DJ18" s="12">
        <v>8.6555524994381727</v>
      </c>
      <c r="DK18" s="12">
        <v>8.6484325068020098</v>
      </c>
      <c r="DL18" s="12">
        <v>9.4540763476492486</v>
      </c>
      <c r="DM18" s="12">
        <v>7.3017838972578915</v>
      </c>
      <c r="DN18" s="12">
        <v>9.836225431348808</v>
      </c>
      <c r="DO18" s="12">
        <v>10.117026060400718</v>
      </c>
      <c r="DP18" s="12">
        <v>8.7845380340935861</v>
      </c>
      <c r="DQ18" s="12">
        <v>9.0058062166616537</v>
      </c>
      <c r="DR18" s="12">
        <v>8.5352130204290546</v>
      </c>
      <c r="DS18" s="12">
        <v>8.4199679732114134</v>
      </c>
      <c r="DT18" s="12">
        <v>7.3504500822439098</v>
      </c>
      <c r="DU18" s="12">
        <v>6.0973025683155697</v>
      </c>
      <c r="DV18" s="12">
        <v>6.0829377632645389</v>
      </c>
      <c r="DW18" s="12">
        <v>7.60589154053865</v>
      </c>
      <c r="DX18" s="12">
        <v>7.1420659505036213</v>
      </c>
      <c r="DY18" s="12">
        <v>6.1905300756588844</v>
      </c>
      <c r="DZ18" s="12">
        <v>5.3531290203243884</v>
      </c>
      <c r="EA18" s="12">
        <v>5.0522738437591528</v>
      </c>
      <c r="EB18" s="12">
        <v>3.7858552521894211</v>
      </c>
      <c r="EC18" s="12">
        <v>1.5771668321069541</v>
      </c>
      <c r="ED18" s="12">
        <v>2.5578525992642227</v>
      </c>
      <c r="EE18" s="12">
        <v>2.0279067871855432</v>
      </c>
      <c r="EF18" s="12">
        <v>2.9247310409047174</v>
      </c>
      <c r="EG18" s="12">
        <v>2.6716886300417713</v>
      </c>
      <c r="EH18" s="12">
        <v>3.1989219173403711</v>
      </c>
      <c r="EI18" s="12">
        <v>2.910288129854905</v>
      </c>
      <c r="EJ18" s="12">
        <v>2.8958051836717402</v>
      </c>
      <c r="EK18" s="12">
        <v>1.4923040604098361</v>
      </c>
      <c r="EL18" s="12">
        <v>1.3417978870580782</v>
      </c>
      <c r="EM18" s="12">
        <v>2.0968213463586665</v>
      </c>
      <c r="EN18" s="12">
        <v>2.1882148569955575</v>
      </c>
      <c r="EO18" s="12">
        <v>2.1189902379632741</v>
      </c>
      <c r="EP18" s="12">
        <v>3.6735928293464468</v>
      </c>
      <c r="EQ18" s="12">
        <v>3.9538809139033617</v>
      </c>
      <c r="ER18" s="12">
        <v>2.6800533920915655</v>
      </c>
      <c r="ES18" s="12">
        <v>3.1620876425032804</v>
      </c>
      <c r="ET18" s="12">
        <v>1.8438803089330946</v>
      </c>
      <c r="EX18" s="58"/>
    </row>
    <row r="19" spans="1:154" s="58" customFormat="1" ht="12.75" customHeight="1" x14ac:dyDescent="0.2">
      <c r="A19" s="67" t="s">
        <v>40</v>
      </c>
      <c r="B19" s="54" t="s">
        <v>41</v>
      </c>
      <c r="C19" s="90">
        <v>6.471595111364465</v>
      </c>
      <c r="D19" s="90">
        <v>4.2344540835846232</v>
      </c>
      <c r="E19" s="90">
        <v>3.0731065968865039</v>
      </c>
      <c r="F19" s="90">
        <v>3.9075515278975388</v>
      </c>
      <c r="G19" s="90">
        <v>3.160875738492237</v>
      </c>
      <c r="H19" s="90">
        <v>2.5168854508721381</v>
      </c>
      <c r="I19" s="90">
        <v>2.6688230383052485</v>
      </c>
      <c r="J19" s="90">
        <v>2.065144350159926</v>
      </c>
      <c r="K19" s="90">
        <v>4.5573510376037092</v>
      </c>
      <c r="L19" s="90">
        <v>8.7572517394858949</v>
      </c>
      <c r="M19" s="90">
        <v>8.7066548645588142</v>
      </c>
      <c r="N19" s="90">
        <v>8.9166594305460052</v>
      </c>
      <c r="O19" s="90">
        <v>8.9874763698064299</v>
      </c>
      <c r="P19" s="90">
        <v>9.3748655106307979</v>
      </c>
      <c r="Q19" s="90">
        <v>9.5143744832501653</v>
      </c>
      <c r="R19" s="90">
        <v>9.3953320134155973</v>
      </c>
      <c r="S19" s="90">
        <v>9.0912786580253879</v>
      </c>
      <c r="T19" s="90">
        <v>9.0007575238135473</v>
      </c>
      <c r="U19" s="90">
        <v>10.144250563452488</v>
      </c>
      <c r="V19" s="90">
        <v>9.6702514576468133</v>
      </c>
      <c r="W19" s="90">
        <v>8.5720047325738449</v>
      </c>
      <c r="X19" s="90">
        <v>8.4214164939020293</v>
      </c>
      <c r="Y19" s="90">
        <v>8.367155153544843</v>
      </c>
      <c r="Z19" s="90">
        <v>8.7458263798779967</v>
      </c>
      <c r="AA19" s="90">
        <v>8.4452716395222609</v>
      </c>
      <c r="AB19" s="90">
        <v>7.6561554666547664</v>
      </c>
      <c r="AC19" s="90">
        <v>7.6451231114755558</v>
      </c>
      <c r="AD19" s="90">
        <v>7.442152231275287</v>
      </c>
      <c r="AE19" s="90">
        <v>7.470662231522283</v>
      </c>
      <c r="AF19" s="90">
        <v>7.4904428470774462</v>
      </c>
      <c r="AG19" s="90">
        <v>7.7092420559368975</v>
      </c>
      <c r="AH19" s="90">
        <v>7.3930278981648883</v>
      </c>
      <c r="AI19" s="90">
        <v>7.493306174854709</v>
      </c>
      <c r="AJ19" s="90">
        <v>6.8942953323878271</v>
      </c>
      <c r="AK19" s="90">
        <v>6.8637752125984264</v>
      </c>
      <c r="AL19" s="90">
        <v>7.1717122521802281</v>
      </c>
      <c r="AM19" s="90">
        <v>7.4427394189203682</v>
      </c>
      <c r="AN19" s="90">
        <v>7.9208870737734145</v>
      </c>
      <c r="AO19" s="90">
        <v>7.8007618662788474</v>
      </c>
      <c r="AP19" s="90">
        <v>6.7348998393031962</v>
      </c>
      <c r="AQ19" s="90">
        <v>6.5247454820842989</v>
      </c>
      <c r="AR19" s="90">
        <v>6.3530281082162361</v>
      </c>
      <c r="AS19" s="90">
        <v>6.0879300370845471</v>
      </c>
      <c r="AT19" s="90">
        <v>6.8435468816158362</v>
      </c>
      <c r="AU19" s="90">
        <v>7.2224151836383328</v>
      </c>
      <c r="AV19" s="90">
        <v>7.2523738201527124</v>
      </c>
      <c r="AW19" s="90">
        <v>7.3775069962271402</v>
      </c>
      <c r="AX19" s="90">
        <v>7.2635412900774696</v>
      </c>
      <c r="AY19" s="90">
        <v>7.0267744754027888</v>
      </c>
      <c r="AZ19" s="90">
        <v>6.7448454986010375</v>
      </c>
      <c r="BA19" s="90">
        <v>8.0045240487437184</v>
      </c>
      <c r="BB19" s="90">
        <v>7.9573283286258771</v>
      </c>
      <c r="BC19" s="90">
        <v>8.1359851429829035</v>
      </c>
      <c r="BD19" s="90">
        <v>8.1912354841523012</v>
      </c>
      <c r="BE19" s="90">
        <v>8.325259681827049</v>
      </c>
      <c r="BF19" s="90">
        <v>7.9976258247284306</v>
      </c>
      <c r="BG19" s="90">
        <v>7.0089747685449026</v>
      </c>
      <c r="BH19" s="90">
        <v>7.4715395574028918</v>
      </c>
      <c r="BI19" s="90">
        <v>6.8779032385454428</v>
      </c>
      <c r="BJ19" s="90">
        <v>7.0038310766997114</v>
      </c>
      <c r="BK19" s="90">
        <v>7.2952365119477633</v>
      </c>
      <c r="BL19" s="90">
        <v>7.3147368722978285</v>
      </c>
      <c r="BM19" s="90">
        <v>8.369034448672295</v>
      </c>
      <c r="BN19" s="90">
        <v>10.12730516933587</v>
      </c>
      <c r="BO19" s="90">
        <v>9.9095387476548069</v>
      </c>
      <c r="BP19" s="90">
        <v>9.9998098351616278</v>
      </c>
      <c r="BQ19" s="90">
        <v>9.5514778562975096</v>
      </c>
      <c r="BR19" s="90">
        <v>11.43899554480798</v>
      </c>
      <c r="BS19" s="90">
        <v>12.704060581355009</v>
      </c>
      <c r="BT19" s="90">
        <v>12.874521143391718</v>
      </c>
      <c r="BU19" s="90">
        <v>13.154504369790715</v>
      </c>
      <c r="BV19" s="90">
        <v>12.926693178213682</v>
      </c>
      <c r="BW19" s="90">
        <v>13.062627266034681</v>
      </c>
      <c r="BX19" s="90">
        <v>13.003406841244086</v>
      </c>
      <c r="BY19" s="90">
        <v>13.387269378965811</v>
      </c>
      <c r="BZ19" s="90">
        <v>12.244605591221756</v>
      </c>
      <c r="CA19" s="90">
        <v>11.739017619822633</v>
      </c>
      <c r="CB19" s="90">
        <v>12.00516769674536</v>
      </c>
      <c r="CC19" s="90">
        <v>12.773262222448608</v>
      </c>
      <c r="CD19" s="90">
        <v>11.981099049821523</v>
      </c>
      <c r="CE19" s="90">
        <v>11.192966644674243</v>
      </c>
      <c r="CF19" s="90">
        <v>11.467134243857103</v>
      </c>
      <c r="CG19" s="90">
        <v>12.350803335324215</v>
      </c>
      <c r="CH19" s="90">
        <v>12.750822030667948</v>
      </c>
      <c r="CI19" s="90">
        <v>12.470974867628243</v>
      </c>
      <c r="CJ19" s="90">
        <v>12.96799301381337</v>
      </c>
      <c r="CK19" s="90">
        <v>10.898718763950114</v>
      </c>
      <c r="CL19" s="90">
        <v>9.8999161335785857</v>
      </c>
      <c r="CM19" s="90">
        <v>11.37785649481286</v>
      </c>
      <c r="CN19" s="90">
        <v>11.047692732617961</v>
      </c>
      <c r="CO19" s="90">
        <v>11.226981326861193</v>
      </c>
      <c r="CP19" s="90">
        <v>9.2153956547839329</v>
      </c>
      <c r="CQ19" s="90">
        <v>9.411977924522887</v>
      </c>
      <c r="CR19" s="90">
        <v>8.3183029772974351</v>
      </c>
      <c r="CS19" s="90">
        <v>8.0347121736108704</v>
      </c>
      <c r="CT19" s="90">
        <v>7.2968141030024896</v>
      </c>
      <c r="CU19" s="90">
        <v>7.113813139456667</v>
      </c>
      <c r="CV19" s="90">
        <v>6.1343380735226845</v>
      </c>
      <c r="CW19" s="90">
        <v>6.0801692829818705</v>
      </c>
      <c r="CX19" s="90">
        <v>7.7254766469575031</v>
      </c>
      <c r="CY19" s="90">
        <v>6.3380740757102814</v>
      </c>
      <c r="CZ19" s="90">
        <v>6.647449978584703</v>
      </c>
      <c r="DA19" s="90">
        <v>5.6702744105185445</v>
      </c>
      <c r="DB19" s="90">
        <v>6.34531689219979</v>
      </c>
      <c r="DC19" s="90">
        <v>6.1838015382456462</v>
      </c>
      <c r="DD19" s="90">
        <v>5.9127947025932031</v>
      </c>
      <c r="DE19" s="90">
        <v>6.4550965678265442</v>
      </c>
      <c r="DF19" s="90">
        <v>6.6535977138488818</v>
      </c>
      <c r="DG19" s="90">
        <v>6.890139609638851</v>
      </c>
      <c r="DH19" s="90">
        <v>9.1553640878943412</v>
      </c>
      <c r="DI19" s="90">
        <v>9.3010641503216789</v>
      </c>
      <c r="DJ19" s="90">
        <v>8.2212246494587191</v>
      </c>
      <c r="DK19" s="90">
        <v>8.9992013155479071</v>
      </c>
      <c r="DL19" s="90">
        <v>7.9575460277301744</v>
      </c>
      <c r="DM19" s="90">
        <v>8.2004074718836364</v>
      </c>
      <c r="DN19" s="90">
        <v>8.5396116047470798</v>
      </c>
      <c r="DO19" s="90">
        <v>9.0070578949037525</v>
      </c>
      <c r="DP19" s="90">
        <v>10.139635797419075</v>
      </c>
      <c r="DQ19" s="90">
        <v>9.2694140706738324</v>
      </c>
      <c r="DR19" s="90">
        <v>8.77086363484716</v>
      </c>
      <c r="DS19" s="90">
        <v>9.4340554748162191</v>
      </c>
      <c r="DT19" s="90">
        <v>8.3795008716477213</v>
      </c>
      <c r="DU19" s="90">
        <v>7.9381425165977646</v>
      </c>
      <c r="DV19" s="90">
        <v>8.2779105372511594</v>
      </c>
      <c r="DW19" s="12">
        <v>8.7552689055948605</v>
      </c>
      <c r="DX19" s="90">
        <v>9.5789235806918498</v>
      </c>
      <c r="DY19" s="90">
        <v>9.7495862006027068</v>
      </c>
      <c r="DZ19" s="90">
        <v>9.191414375003788</v>
      </c>
      <c r="EA19" s="90">
        <v>8.6597527953203581</v>
      </c>
      <c r="EB19" s="90">
        <v>7.7923629434398975</v>
      </c>
      <c r="EC19" s="90">
        <v>7.7231494480721494</v>
      </c>
      <c r="ED19" s="90">
        <v>8.3972636903978639</v>
      </c>
      <c r="EE19" s="90">
        <v>7.5815919455494623</v>
      </c>
      <c r="EF19" s="90">
        <v>6.8002865754645825</v>
      </c>
      <c r="EG19" s="90">
        <v>4.9571176574653748</v>
      </c>
      <c r="EH19" s="90">
        <v>6.7503752114186568</v>
      </c>
      <c r="EI19" s="90">
        <v>5.8310724291064986</v>
      </c>
      <c r="EJ19" s="90">
        <v>6.1107769999021286</v>
      </c>
      <c r="EK19" s="90">
        <v>6.1202523172007197</v>
      </c>
      <c r="EL19" s="90">
        <v>6.5512071716907059</v>
      </c>
      <c r="EM19" s="90">
        <v>6.8713093961337393</v>
      </c>
      <c r="EN19" s="90">
        <v>7.0873168315058024</v>
      </c>
      <c r="EO19" s="90">
        <v>7.8364251770753839</v>
      </c>
      <c r="EP19" s="90">
        <v>7.0682192469253948</v>
      </c>
      <c r="EQ19" s="90">
        <v>7.514175979655846</v>
      </c>
      <c r="ER19" s="90">
        <v>7.7292396362971516</v>
      </c>
      <c r="ES19" s="90">
        <v>8.5824115010791076</v>
      </c>
      <c r="ET19" s="90">
        <v>7.0782791695792326</v>
      </c>
    </row>
    <row r="20" spans="1:154" s="63" customFormat="1" ht="12.75" customHeight="1" x14ac:dyDescent="0.2">
      <c r="A20" s="97"/>
      <c r="B20" s="60" t="s">
        <v>42</v>
      </c>
      <c r="C20" s="12">
        <v>9.2331173653068959</v>
      </c>
      <c r="D20" s="12">
        <v>6.4171180565714963</v>
      </c>
      <c r="E20" s="12">
        <v>5.6117956136637019</v>
      </c>
      <c r="F20" s="12">
        <v>6.0935744575967732</v>
      </c>
      <c r="G20" s="12">
        <v>5.6587445856792158</v>
      </c>
      <c r="H20" s="12">
        <v>2.9649444212781901</v>
      </c>
      <c r="I20" s="12">
        <v>3.8142623434636249</v>
      </c>
      <c r="J20" s="12">
        <v>2.9636558374945565</v>
      </c>
      <c r="K20" s="12">
        <v>5.545326061569483</v>
      </c>
      <c r="L20" s="12">
        <v>7.3284691031160634</v>
      </c>
      <c r="M20" s="12">
        <v>7.0571811269377775</v>
      </c>
      <c r="N20" s="12">
        <v>7.9706823338384254</v>
      </c>
      <c r="O20" s="12">
        <v>8.4422855953611702</v>
      </c>
      <c r="P20" s="12">
        <v>8.996734689077357</v>
      </c>
      <c r="Q20" s="12">
        <v>8.6077854752187903</v>
      </c>
      <c r="R20" s="12">
        <v>7.4802601249671596</v>
      </c>
      <c r="S20" s="12">
        <v>6.7708230814460535</v>
      </c>
      <c r="T20" s="12">
        <v>8.1736770642311996</v>
      </c>
      <c r="U20" s="12">
        <v>9.9169695501556703</v>
      </c>
      <c r="V20" s="12">
        <v>9.1946016057522257</v>
      </c>
      <c r="W20" s="12">
        <v>8.8694404804772233</v>
      </c>
      <c r="X20" s="12">
        <v>7.8116056088400825</v>
      </c>
      <c r="Y20" s="12">
        <v>7.5082459708006439</v>
      </c>
      <c r="Z20" s="12">
        <v>8.2195895334171212</v>
      </c>
      <c r="AA20" s="12">
        <v>7.3465551251282761</v>
      </c>
      <c r="AB20" s="12">
        <v>6.2441627648190945</v>
      </c>
      <c r="AC20" s="12">
        <v>6.1394766133102507</v>
      </c>
      <c r="AD20" s="12">
        <v>6.0299164332176645</v>
      </c>
      <c r="AE20" s="12">
        <v>5.6042562270181406</v>
      </c>
      <c r="AF20" s="12">
        <v>5.5895487763445004</v>
      </c>
      <c r="AG20" s="12">
        <v>5.2818835872783296</v>
      </c>
      <c r="AH20" s="12">
        <v>5.9522710217238881</v>
      </c>
      <c r="AI20" s="12">
        <v>5.7763195708166961</v>
      </c>
      <c r="AJ20" s="12">
        <v>5.6999641418792919</v>
      </c>
      <c r="AK20" s="12">
        <v>5.8236743106823781</v>
      </c>
      <c r="AL20" s="12">
        <v>5.277942481634085</v>
      </c>
      <c r="AM20" s="12">
        <v>5.6116735938326059</v>
      </c>
      <c r="AN20" s="12">
        <v>6.1719716174710726</v>
      </c>
      <c r="AO20" s="12">
        <v>7.3802085787012999</v>
      </c>
      <c r="AP20" s="12">
        <v>6.5406915167965991</v>
      </c>
      <c r="AQ20" s="12">
        <v>6.8085517231835126</v>
      </c>
      <c r="AR20" s="12">
        <v>6.7175403335152595</v>
      </c>
      <c r="AS20" s="12">
        <v>6.658821754434797</v>
      </c>
      <c r="AT20" s="12">
        <v>6.0654606340629016</v>
      </c>
      <c r="AU20" s="12">
        <v>6.1428739938818069</v>
      </c>
      <c r="AV20" s="12">
        <v>6.0733817046200613</v>
      </c>
      <c r="AW20" s="12">
        <v>6.1664999374521017</v>
      </c>
      <c r="AX20" s="12">
        <v>7.0122084343762197</v>
      </c>
      <c r="AY20" s="12">
        <v>6.8044612798480557</v>
      </c>
      <c r="AZ20" s="12">
        <v>6.4671988188186305</v>
      </c>
      <c r="BA20" s="12">
        <v>7.7755490340606741</v>
      </c>
      <c r="BB20" s="12">
        <v>7.7657484158510641</v>
      </c>
      <c r="BC20" s="12">
        <v>7.9951981654069897</v>
      </c>
      <c r="BD20" s="12">
        <v>7.4479501450714309</v>
      </c>
      <c r="BE20" s="12">
        <v>7.2931110174157681</v>
      </c>
      <c r="BF20" s="12">
        <v>7.5827836947527771</v>
      </c>
      <c r="BG20" s="12">
        <v>6.687809299197383</v>
      </c>
      <c r="BH20" s="12">
        <v>7.4006456046746791</v>
      </c>
      <c r="BI20" s="12">
        <v>6.6461763535330789</v>
      </c>
      <c r="BJ20" s="12">
        <v>6.0742315087354228</v>
      </c>
      <c r="BK20" s="12">
        <v>6.2056236029636125</v>
      </c>
      <c r="BL20" s="12">
        <v>6.1765136812095562</v>
      </c>
      <c r="BM20" s="12">
        <v>6.4490843111578471</v>
      </c>
      <c r="BN20" s="12">
        <v>8.3136420730547798</v>
      </c>
      <c r="BO20" s="12">
        <v>8.0764110665009383</v>
      </c>
      <c r="BP20" s="12">
        <v>8.7404786676409856</v>
      </c>
      <c r="BQ20" s="12">
        <v>8.5482079510377673</v>
      </c>
      <c r="BR20" s="12">
        <v>10.056106428891837</v>
      </c>
      <c r="BS20" s="12">
        <v>11.157433197101469</v>
      </c>
      <c r="BT20" s="12">
        <v>10.805124427651222</v>
      </c>
      <c r="BU20" s="12">
        <v>11.991747613769292</v>
      </c>
      <c r="BV20" s="12">
        <v>12.363435614398696</v>
      </c>
      <c r="BW20" s="12">
        <v>12.433806507828351</v>
      </c>
      <c r="BX20" s="12">
        <v>12.095945506096626</v>
      </c>
      <c r="BY20" s="12">
        <v>11.412000464416934</v>
      </c>
      <c r="BZ20" s="12">
        <v>10.124824927421216</v>
      </c>
      <c r="CA20" s="12">
        <v>9.9477494376155988</v>
      </c>
      <c r="CB20" s="12">
        <v>10.260029270533906</v>
      </c>
      <c r="CC20" s="12">
        <v>10.674913423686448</v>
      </c>
      <c r="CD20" s="12">
        <v>9.0438847361302663</v>
      </c>
      <c r="CE20" s="12">
        <v>8.7995008310515459</v>
      </c>
      <c r="CF20" s="12">
        <v>9.3665725242183555</v>
      </c>
      <c r="CG20" s="12">
        <v>10.033751012478078</v>
      </c>
      <c r="CH20" s="12">
        <v>10.99580937978395</v>
      </c>
      <c r="CI20" s="12">
        <v>10.430287057453455</v>
      </c>
      <c r="CJ20" s="12">
        <v>11.708454011945932</v>
      </c>
      <c r="CK20" s="12">
        <v>9.3979643381781841</v>
      </c>
      <c r="CL20" s="12">
        <v>8.3567675557475241</v>
      </c>
      <c r="CM20" s="12">
        <v>9.4947712255304566</v>
      </c>
      <c r="CN20" s="12">
        <v>8.6386951008783797</v>
      </c>
      <c r="CO20" s="12">
        <v>9.6634712176339406</v>
      </c>
      <c r="CP20" s="12">
        <v>8.7740000571348702</v>
      </c>
      <c r="CQ20" s="12">
        <v>8.9441345675561763</v>
      </c>
      <c r="CR20" s="12">
        <v>7.8553371782259234</v>
      </c>
      <c r="CS20" s="12">
        <v>7.0663577611617541</v>
      </c>
      <c r="CT20" s="12">
        <v>5.5816027891570883</v>
      </c>
      <c r="CU20" s="12">
        <v>5.8895740844731534</v>
      </c>
      <c r="CV20" s="12">
        <v>4.8146877913812176</v>
      </c>
      <c r="CW20" s="12">
        <v>5.8070332886488814</v>
      </c>
      <c r="CX20" s="12">
        <v>7.7320909351416844</v>
      </c>
      <c r="CY20" s="12">
        <v>6.1285689164958939</v>
      </c>
      <c r="CZ20" s="12">
        <v>6.5052285902060305</v>
      </c>
      <c r="DA20" s="12">
        <v>5.3097958159699488</v>
      </c>
      <c r="DB20" s="12">
        <v>6.3390104941684342</v>
      </c>
      <c r="DC20" s="12">
        <v>5.9924828729920989</v>
      </c>
      <c r="DD20" s="12">
        <v>6.5875956531884015</v>
      </c>
      <c r="DE20" s="12">
        <v>7.5132561788854986</v>
      </c>
      <c r="DF20" s="12">
        <v>8.0307628367010295</v>
      </c>
      <c r="DG20" s="12">
        <v>8.355020055902358</v>
      </c>
      <c r="DH20" s="12">
        <v>11.563532885632526</v>
      </c>
      <c r="DI20" s="12">
        <v>12.119257137721149</v>
      </c>
      <c r="DJ20" s="12">
        <v>11.147405398747608</v>
      </c>
      <c r="DK20" s="12">
        <v>12.103337664943197</v>
      </c>
      <c r="DL20" s="12">
        <v>11.369650293587213</v>
      </c>
      <c r="DM20" s="12">
        <v>11.749334584604654</v>
      </c>
      <c r="DN20" s="12">
        <v>11.688416965509148</v>
      </c>
      <c r="DO20" s="12">
        <v>12.400997388284935</v>
      </c>
      <c r="DP20" s="12">
        <v>12.548230095393208</v>
      </c>
      <c r="DQ20" s="12">
        <v>11.601060248973027</v>
      </c>
      <c r="DR20" s="12">
        <v>10.613738064242398</v>
      </c>
      <c r="DS20" s="12">
        <v>11.414476420455259</v>
      </c>
      <c r="DT20" s="12">
        <v>9.3396315267866896</v>
      </c>
      <c r="DU20" s="12">
        <v>8.9612473838946158</v>
      </c>
      <c r="DV20" s="12">
        <v>9.0213491040848339</v>
      </c>
      <c r="DW20" s="12">
        <v>9.5968487257062094</v>
      </c>
      <c r="DX20" s="12">
        <v>10.422236654369897</v>
      </c>
      <c r="DY20" s="12">
        <v>10.329357917646647</v>
      </c>
      <c r="DZ20" s="12">
        <v>10.037351244464659</v>
      </c>
      <c r="EA20" s="12">
        <v>9.4149494072095052</v>
      </c>
      <c r="EB20" s="12">
        <v>8.6942545191184024</v>
      </c>
      <c r="EC20" s="12">
        <v>8.2213668341174895</v>
      </c>
      <c r="ED20" s="12">
        <v>9.1966311947028601</v>
      </c>
      <c r="EE20" s="12">
        <v>8.190929082045912</v>
      </c>
      <c r="EF20" s="12">
        <v>7.0199331445766546</v>
      </c>
      <c r="EG20" s="12">
        <v>4.7416447784474229</v>
      </c>
      <c r="EH20" s="12">
        <v>7.0081827132567156</v>
      </c>
      <c r="EI20" s="12">
        <v>5.9701380836564937</v>
      </c>
      <c r="EJ20" s="12">
        <v>6.3215795979480589</v>
      </c>
      <c r="EK20" s="12">
        <v>5.8800972572183667</v>
      </c>
      <c r="EL20" s="12">
        <v>6.4255281214023086</v>
      </c>
      <c r="EM20" s="12">
        <v>6.9245089047455224</v>
      </c>
      <c r="EN20" s="12">
        <v>6.9582576026186302</v>
      </c>
      <c r="EO20" s="12">
        <v>7.9589817806754297</v>
      </c>
      <c r="EP20" s="12">
        <v>6.9073499648412735</v>
      </c>
      <c r="EQ20" s="12">
        <v>7.4626471597991468</v>
      </c>
      <c r="ER20" s="12">
        <v>7.7261099982009824</v>
      </c>
      <c r="ES20" s="12">
        <v>8.6870343026531174</v>
      </c>
      <c r="ET20" s="12">
        <v>6.3839176239091984</v>
      </c>
      <c r="EX20" s="58"/>
    </row>
    <row r="21" spans="1:154" s="63" customFormat="1" ht="12.75" customHeight="1" x14ac:dyDescent="0.2">
      <c r="A21" s="97"/>
      <c r="B21" s="60" t="s">
        <v>43</v>
      </c>
      <c r="C21" s="12">
        <v>2.0284324125533431</v>
      </c>
      <c r="D21" s="12">
        <v>0.66402160857263937</v>
      </c>
      <c r="E21" s="12">
        <v>-1.055981995021412</v>
      </c>
      <c r="F21" s="12">
        <v>0.26438244685031975</v>
      </c>
      <c r="G21" s="12">
        <v>-1.0111211283158354</v>
      </c>
      <c r="H21" s="12">
        <v>1.7538542817487297</v>
      </c>
      <c r="I21" s="12">
        <v>0.77585068307497806</v>
      </c>
      <c r="J21" s="12">
        <v>0.57829232962392041</v>
      </c>
      <c r="K21" s="12">
        <v>2.9516877899982319</v>
      </c>
      <c r="L21" s="12">
        <v>11.248399645852629</v>
      </c>
      <c r="M21" s="12">
        <v>11.603809862137211</v>
      </c>
      <c r="N21" s="12">
        <v>10.542360813590903</v>
      </c>
      <c r="O21" s="12">
        <v>9.9266054337368672</v>
      </c>
      <c r="P21" s="12">
        <v>10.028768373508186</v>
      </c>
      <c r="Q21" s="12">
        <v>11.088277725406328</v>
      </c>
      <c r="R21" s="12">
        <v>12.772495570797446</v>
      </c>
      <c r="S21" s="12">
        <v>13.22809881785922</v>
      </c>
      <c r="T21" s="12">
        <v>10.426015182725749</v>
      </c>
      <c r="U21" s="12">
        <v>10.531183675635873</v>
      </c>
      <c r="V21" s="12">
        <v>10.476021609816442</v>
      </c>
      <c r="W21" s="12">
        <v>8.076432231180064</v>
      </c>
      <c r="X21" s="12">
        <v>9.4471857646793325</v>
      </c>
      <c r="Y21" s="12">
        <v>9.8142945095838456</v>
      </c>
      <c r="Z21" s="12">
        <v>9.6291473029392876</v>
      </c>
      <c r="AA21" s="12">
        <v>10.312331665214785</v>
      </c>
      <c r="AB21" s="12">
        <v>10.075016110858172</v>
      </c>
      <c r="AC21" s="12">
        <v>10.200666883517812</v>
      </c>
      <c r="AD21" s="12">
        <v>9.8157096742823597</v>
      </c>
      <c r="AE21" s="12">
        <v>10.608264432624921</v>
      </c>
      <c r="AF21" s="12">
        <v>10.699324728945598</v>
      </c>
      <c r="AG21" s="12">
        <v>11.818719318734466</v>
      </c>
      <c r="AH21" s="12">
        <v>9.8054186392556772</v>
      </c>
      <c r="AI21" s="12">
        <v>10.37505373635814</v>
      </c>
      <c r="AJ21" s="12">
        <v>8.8732698483559886</v>
      </c>
      <c r="AK21" s="12">
        <v>8.5793967206304416</v>
      </c>
      <c r="AL21" s="12">
        <v>10.309649757745106</v>
      </c>
      <c r="AM21" s="12">
        <v>10.470633179833428</v>
      </c>
      <c r="AN21" s="12">
        <v>10.812655643820321</v>
      </c>
      <c r="AO21" s="12">
        <v>8.4882640105757901</v>
      </c>
      <c r="AP21" s="12">
        <v>7.0500549209878898</v>
      </c>
      <c r="AQ21" s="12">
        <v>6.0692253832502985</v>
      </c>
      <c r="AR21" s="12">
        <v>5.766101395426503</v>
      </c>
      <c r="AS21" s="12">
        <v>5.177921347398339</v>
      </c>
      <c r="AT21" s="12">
        <v>8.1006508263160129</v>
      </c>
      <c r="AU21" s="12">
        <v>8.9587991576590724</v>
      </c>
      <c r="AV21" s="12">
        <v>9.1489919673323215</v>
      </c>
      <c r="AW21" s="12">
        <v>9.3243372926113892</v>
      </c>
      <c r="AX21" s="12">
        <v>7.6609983896862559</v>
      </c>
      <c r="AY21" s="12">
        <v>7.3782272683200318</v>
      </c>
      <c r="AZ21" s="12">
        <v>7.1846986632496055</v>
      </c>
      <c r="BA21" s="12">
        <v>8.3750192639832051</v>
      </c>
      <c r="BB21" s="12">
        <v>8.2667388412256599</v>
      </c>
      <c r="BC21" s="12">
        <v>8.363528791247802</v>
      </c>
      <c r="BD21" s="12">
        <v>9.3988175502861253</v>
      </c>
      <c r="BE21" s="12">
        <v>9.9936829978536537</v>
      </c>
      <c r="BF21" s="12">
        <v>8.6552412309202111</v>
      </c>
      <c r="BG21" s="12">
        <v>7.5122017645341259</v>
      </c>
      <c r="BH21" s="12">
        <v>7.5823714827461828</v>
      </c>
      <c r="BI21" s="12">
        <v>7.2396698580491119</v>
      </c>
      <c r="BJ21" s="12">
        <v>8.4650383667503206</v>
      </c>
      <c r="BK21" s="12">
        <v>9.008590742991629</v>
      </c>
      <c r="BL21" s="12">
        <v>9.1058610781714862</v>
      </c>
      <c r="BM21" s="12">
        <v>11.458444209009414</v>
      </c>
      <c r="BN21" s="12">
        <v>13.042901562805881</v>
      </c>
      <c r="BO21" s="12">
        <v>12.86221787152823</v>
      </c>
      <c r="BP21" s="12">
        <v>12.009303061800793</v>
      </c>
      <c r="BQ21" s="12">
        <v>11.133402801822157</v>
      </c>
      <c r="BR21" s="12">
        <v>13.609539470534514</v>
      </c>
      <c r="BS21" s="12">
        <v>15.10885426707047</v>
      </c>
      <c r="BT21" s="12">
        <v>16.104243728717861</v>
      </c>
      <c r="BU21" s="12">
        <v>14.959726963210016</v>
      </c>
      <c r="BV21" s="12">
        <v>13.792543991768525</v>
      </c>
      <c r="BW21" s="12">
        <v>14.02598719896433</v>
      </c>
      <c r="BX21" s="12">
        <v>14.393061164529982</v>
      </c>
      <c r="BY21" s="12">
        <v>16.422842836488087</v>
      </c>
      <c r="BZ21" s="12">
        <v>15.509743862328705</v>
      </c>
      <c r="CA21" s="12">
        <v>14.501926000598942</v>
      </c>
      <c r="CB21" s="12">
        <v>14.708588313412548</v>
      </c>
      <c r="CC21" s="12">
        <v>16.004908478897264</v>
      </c>
      <c r="CD21" s="12">
        <v>16.44707316414285</v>
      </c>
      <c r="CE21" s="12">
        <v>14.78672717579181</v>
      </c>
      <c r="CF21" s="12">
        <v>14.595868401342486</v>
      </c>
      <c r="CG21" s="12">
        <v>15.855238486515418</v>
      </c>
      <c r="CH21" s="12">
        <v>15.414780752814323</v>
      </c>
      <c r="CI21" s="12">
        <v>15.553675512579645</v>
      </c>
      <c r="CJ21" s="12">
        <v>14.85807435912217</v>
      </c>
      <c r="CK21" s="12">
        <v>13.105797989570036</v>
      </c>
      <c r="CL21" s="12">
        <v>12.166047093542716</v>
      </c>
      <c r="CM21" s="12">
        <v>14.166862248916743</v>
      </c>
      <c r="CN21" s="12">
        <v>14.634782801034632</v>
      </c>
      <c r="CO21" s="12">
        <v>13.524291596262287</v>
      </c>
      <c r="CP21" s="12">
        <v>9.8438609504933368</v>
      </c>
      <c r="CQ21" s="12">
        <v>10.077799099180424</v>
      </c>
      <c r="CR21" s="12">
        <v>8.9764118832500515</v>
      </c>
      <c r="CS21" s="12">
        <v>9.4257110056309443</v>
      </c>
      <c r="CT21" s="12">
        <v>9.8006739980252604</v>
      </c>
      <c r="CU21" s="12">
        <v>8.8811748834536388</v>
      </c>
      <c r="CV21" s="12">
        <v>8.0603201499865662</v>
      </c>
      <c r="CW21" s="12">
        <v>6.4686876894495668</v>
      </c>
      <c r="CX21" s="12">
        <v>7.7160933599486441</v>
      </c>
      <c r="CY21" s="12">
        <v>6.6356703308566409</v>
      </c>
      <c r="CZ21" s="12">
        <v>6.8481460865696704</v>
      </c>
      <c r="DA21" s="12">
        <v>6.181922821388298</v>
      </c>
      <c r="DB21" s="12">
        <v>6.3542085756099596</v>
      </c>
      <c r="DC21" s="12">
        <v>6.4532766082071191</v>
      </c>
      <c r="DD21" s="12">
        <v>4.9634286878610396</v>
      </c>
      <c r="DE21" s="12">
        <v>4.967869564949055</v>
      </c>
      <c r="DF21" s="12">
        <v>4.7204650842842142</v>
      </c>
      <c r="DG21" s="12">
        <v>4.8334829082122326</v>
      </c>
      <c r="DH21" s="12">
        <v>5.7462918309610416</v>
      </c>
      <c r="DI21" s="12">
        <v>5.3172778936508394</v>
      </c>
      <c r="DJ21" s="12">
        <v>4.0694140719101028</v>
      </c>
      <c r="DK21" s="12">
        <v>4.6108303422568468</v>
      </c>
      <c r="DL21" s="12">
        <v>3.1579988175998892</v>
      </c>
      <c r="DM21" s="12">
        <v>3.2045802105477321</v>
      </c>
      <c r="DN21" s="12">
        <v>4.1005991459937832</v>
      </c>
      <c r="DO21" s="12">
        <v>4.2473381858539483</v>
      </c>
      <c r="DP21" s="12">
        <v>6.6985911625582446</v>
      </c>
      <c r="DQ21" s="12">
        <v>5.9128544821143976</v>
      </c>
      <c r="DR21" s="12">
        <v>6.1022404158209014</v>
      </c>
      <c r="DS21" s="12">
        <v>6.0642730883293723</v>
      </c>
      <c r="DT21" s="12">
        <v>5.8124937950779128</v>
      </c>
      <c r="DU21" s="12">
        <v>4.3450993403061346</v>
      </c>
      <c r="DV21" s="12">
        <v>5.0405485283261129</v>
      </c>
      <c r="DW21" s="12">
        <v>5.1647566299229482</v>
      </c>
      <c r="DX21" s="12">
        <v>5.7279871096115755</v>
      </c>
      <c r="DY21" s="12">
        <v>6.5247426341386188</v>
      </c>
      <c r="DZ21" s="12">
        <v>5.7533879784128885</v>
      </c>
      <c r="EA21" s="12">
        <v>5.5979260225773544</v>
      </c>
      <c r="EB21" s="12">
        <v>4.5194767909580946</v>
      </c>
      <c r="EC21" s="12">
        <v>5.3277637077831628</v>
      </c>
      <c r="ED21" s="12">
        <v>5.3345616086278227</v>
      </c>
      <c r="EE21" s="12">
        <v>5.2242584363167737</v>
      </c>
      <c r="EF21" s="12">
        <v>5.9399790809630417</v>
      </c>
      <c r="EG21" s="12">
        <v>5.8164887534696987</v>
      </c>
      <c r="EH21" s="12">
        <v>5.7213051188426789</v>
      </c>
      <c r="EI21" s="12">
        <v>5.2738425424258821</v>
      </c>
      <c r="EJ21" s="12">
        <v>5.2622479999978822</v>
      </c>
      <c r="EK21" s="12">
        <v>7.082464562722194</v>
      </c>
      <c r="EL21" s="12">
        <v>7.0531871736035896</v>
      </c>
      <c r="EM21" s="12">
        <v>6.6597688589274497</v>
      </c>
      <c r="EN21" s="12">
        <v>7.6006357815865613</v>
      </c>
      <c r="EO21" s="12">
        <v>7.3516499005831975</v>
      </c>
      <c r="EP21" s="12">
        <v>7.7071734570588859</v>
      </c>
      <c r="EQ21" s="12">
        <v>7.7191451555591755</v>
      </c>
      <c r="ER21" s="12">
        <v>7.7416227024908864</v>
      </c>
      <c r="ES21" s="12">
        <v>8.1693825291188773</v>
      </c>
      <c r="ET21" s="12">
        <v>9.8836452404097628</v>
      </c>
      <c r="EX21" s="58"/>
    </row>
    <row r="22" spans="1:154" s="58" customFormat="1" ht="12.75" customHeight="1" x14ac:dyDescent="0.2">
      <c r="A22" s="67" t="s">
        <v>44</v>
      </c>
      <c r="B22" s="54" t="s">
        <v>45</v>
      </c>
      <c r="C22" s="90">
        <v>10.14237418922157</v>
      </c>
      <c r="D22" s="90">
        <v>8.1601151716544535</v>
      </c>
      <c r="E22" s="90">
        <v>9.2433151824321129</v>
      </c>
      <c r="F22" s="90">
        <v>8.6767172188343125</v>
      </c>
      <c r="G22" s="90">
        <v>5.0218243330489685</v>
      </c>
      <c r="H22" s="90">
        <v>3.702284895121096</v>
      </c>
      <c r="I22" s="90">
        <v>4.899191650403651</v>
      </c>
      <c r="J22" s="90">
        <v>6.0133293516486646</v>
      </c>
      <c r="K22" s="90">
        <v>3.2563562859605497</v>
      </c>
      <c r="L22" s="90">
        <v>2.7626698513823982</v>
      </c>
      <c r="M22" s="90">
        <v>0.16562982030572471</v>
      </c>
      <c r="N22" s="90">
        <v>-9.5321576044753442E-2</v>
      </c>
      <c r="O22" s="90">
        <v>-0.64764182256864444</v>
      </c>
      <c r="P22" s="90">
        <v>-0.54323608997360395</v>
      </c>
      <c r="Q22" s="90">
        <v>-1.7906665902698364</v>
      </c>
      <c r="R22" s="90">
        <v>0.78076805903381796</v>
      </c>
      <c r="S22" s="90">
        <v>1.7858804909385242</v>
      </c>
      <c r="T22" s="90">
        <v>0.81360275059778076</v>
      </c>
      <c r="U22" s="90">
        <v>1.261103023022514</v>
      </c>
      <c r="V22" s="90">
        <v>0.12309436361502435</v>
      </c>
      <c r="W22" s="90">
        <v>1.181987266540105</v>
      </c>
      <c r="X22" s="90">
        <v>1.6918999173155811</v>
      </c>
      <c r="Y22" s="90">
        <v>-0.6500552295518105</v>
      </c>
      <c r="Z22" s="90">
        <v>-1.0530458052007816</v>
      </c>
      <c r="AA22" s="90">
        <v>-0.23615439396306215</v>
      </c>
      <c r="AB22" s="90">
        <v>-0.42307531663279008</v>
      </c>
      <c r="AC22" s="90">
        <v>-0.64152226260557654</v>
      </c>
      <c r="AD22" s="90">
        <v>-1.602223397719186</v>
      </c>
      <c r="AE22" s="90">
        <v>-2.5487190985020334</v>
      </c>
      <c r="AF22" s="90">
        <v>-2.8072689792969925</v>
      </c>
      <c r="AG22" s="90">
        <v>-3.3042429817071337</v>
      </c>
      <c r="AH22" s="90">
        <v>-3.3043086241360697</v>
      </c>
      <c r="AI22" s="90">
        <v>-4.308165324407625</v>
      </c>
      <c r="AJ22" s="90">
        <v>-3.5680344505237258</v>
      </c>
      <c r="AK22" s="90">
        <v>-2.4623739841714354</v>
      </c>
      <c r="AL22" s="90">
        <v>-3.5678848243401404</v>
      </c>
      <c r="AM22" s="90">
        <v>-2.3463063941020295</v>
      </c>
      <c r="AN22" s="90">
        <v>-2.4389743589889292</v>
      </c>
      <c r="AO22" s="90">
        <v>-3.213948651084749</v>
      </c>
      <c r="AP22" s="90">
        <v>-2.6817113376115316</v>
      </c>
      <c r="AQ22" s="90">
        <v>-1.4908628576672385</v>
      </c>
      <c r="AR22" s="90">
        <v>-1.1634249797454856</v>
      </c>
      <c r="AS22" s="90">
        <v>-2.0189099454756274</v>
      </c>
      <c r="AT22" s="90">
        <v>-0.30451419453196138</v>
      </c>
      <c r="AU22" s="90">
        <v>1.8110404235786746</v>
      </c>
      <c r="AV22" s="90">
        <v>0.67778233076829508</v>
      </c>
      <c r="AW22" s="90">
        <v>0.73371353867570122</v>
      </c>
      <c r="AX22" s="90">
        <v>2.1622946650034862</v>
      </c>
      <c r="AY22" s="90">
        <v>2.527373568256408</v>
      </c>
      <c r="AZ22" s="90">
        <v>3.0881033844581935</v>
      </c>
      <c r="BA22" s="90">
        <v>4.3485163638701891</v>
      </c>
      <c r="BB22" s="90">
        <v>4.3464197781218843</v>
      </c>
      <c r="BC22" s="90">
        <v>3.7656743053109381</v>
      </c>
      <c r="BD22" s="90">
        <v>3.1253290658106465</v>
      </c>
      <c r="BE22" s="90">
        <v>4.6876884515417032</v>
      </c>
      <c r="BF22" s="90">
        <v>3.882342046206702</v>
      </c>
      <c r="BG22" s="90">
        <v>2.9136580588587719</v>
      </c>
      <c r="BH22" s="90">
        <v>4.1119477206599981</v>
      </c>
      <c r="BI22" s="90">
        <v>2.5007754667429936</v>
      </c>
      <c r="BJ22" s="90">
        <v>2.1156949164342791</v>
      </c>
      <c r="BK22" s="90">
        <v>-0.11709061307465163</v>
      </c>
      <c r="BL22" s="90">
        <v>-0.13064883148639694</v>
      </c>
      <c r="BM22" s="90">
        <v>-0.63252919029424959</v>
      </c>
      <c r="BN22" s="90">
        <v>3.2849280957719884E-2</v>
      </c>
      <c r="BO22" s="90">
        <v>-0.60980688847394049</v>
      </c>
      <c r="BP22" s="90">
        <v>-0.58010576169269257</v>
      </c>
      <c r="BQ22" s="90">
        <v>-0.6003520937221225</v>
      </c>
      <c r="BR22" s="90">
        <v>-1.3299796211031207</v>
      </c>
      <c r="BS22" s="90">
        <v>2.6601963456471367E-2</v>
      </c>
      <c r="BT22" s="90">
        <v>0.75781692132133571</v>
      </c>
      <c r="BU22" s="90">
        <v>3.7347689102424653</v>
      </c>
      <c r="BV22" s="90">
        <v>3.7707051837797536</v>
      </c>
      <c r="BW22" s="90">
        <v>6.3799506501774488</v>
      </c>
      <c r="BX22" s="90">
        <v>6.6157001053104807</v>
      </c>
      <c r="BY22" s="90">
        <v>7.6899031735191414</v>
      </c>
      <c r="BZ22" s="90">
        <v>6.45347165284835</v>
      </c>
      <c r="CA22" s="90">
        <v>7.2311618935697197</v>
      </c>
      <c r="CB22" s="90">
        <v>11.299061416131792</v>
      </c>
      <c r="CC22" s="90">
        <v>13.06581003929756</v>
      </c>
      <c r="CD22" s="90">
        <v>13.162951882914228</v>
      </c>
      <c r="CE22" s="90">
        <v>12.561570179951275</v>
      </c>
      <c r="CF22" s="90">
        <v>11.23605469475973</v>
      </c>
      <c r="CG22" s="90">
        <v>11.865938166099824</v>
      </c>
      <c r="CH22" s="90">
        <v>11.90706346378083</v>
      </c>
      <c r="CI22" s="90">
        <v>10.029183722067671</v>
      </c>
      <c r="CJ22" s="90">
        <v>10.276190367531271</v>
      </c>
      <c r="CK22" s="90">
        <v>7.7337151279325553</v>
      </c>
      <c r="CL22" s="90">
        <v>6.3996372995916602</v>
      </c>
      <c r="CM22" s="90">
        <v>7.9293845573030382</v>
      </c>
      <c r="CN22" s="90">
        <v>4.4638633004869632</v>
      </c>
      <c r="CO22" s="90">
        <v>2.4499241042946807</v>
      </c>
      <c r="CP22" s="90">
        <v>0.5895788423212025</v>
      </c>
      <c r="CQ22" s="90">
        <v>-1.7401696856580173</v>
      </c>
      <c r="CR22" s="90">
        <v>-1.887836791900142</v>
      </c>
      <c r="CS22" s="90">
        <v>-3.734808078850719</v>
      </c>
      <c r="CT22" s="90">
        <v>-3.606305315969891</v>
      </c>
      <c r="CU22" s="90">
        <v>-2.5969473448819116</v>
      </c>
      <c r="CV22" s="90">
        <v>-1.7054791939644076</v>
      </c>
      <c r="CW22" s="90">
        <v>-1.3538588638476625</v>
      </c>
      <c r="CX22" s="90">
        <v>0.81683481042580297</v>
      </c>
      <c r="CY22" s="90">
        <v>-0.31065508492450533</v>
      </c>
      <c r="CZ22" s="90">
        <v>-8.3679842228264079E-2</v>
      </c>
      <c r="DA22" s="90">
        <v>-0.36005965900689318</v>
      </c>
      <c r="DB22" s="90">
        <v>1.6562868459155169</v>
      </c>
      <c r="DC22" s="90">
        <v>3.1634810856822924</v>
      </c>
      <c r="DD22" s="90">
        <v>4.8954240224284433</v>
      </c>
      <c r="DE22" s="90">
        <v>5.4518732681688533</v>
      </c>
      <c r="DF22" s="90">
        <v>4.5025876968489911</v>
      </c>
      <c r="DG22" s="90">
        <v>2.672564075423935</v>
      </c>
      <c r="DH22" s="90">
        <v>1.1384826747286922</v>
      </c>
      <c r="DI22" s="90">
        <v>1.8521632794255822</v>
      </c>
      <c r="DJ22" s="90">
        <v>0.33701525624863393</v>
      </c>
      <c r="DK22" s="90">
        <v>-0.4786889610154077</v>
      </c>
      <c r="DL22" s="90">
        <v>-0.54807917680187757</v>
      </c>
      <c r="DM22" s="90">
        <v>-0.21178000838983735</v>
      </c>
      <c r="DN22" s="90">
        <v>-9.3418848075387473E-2</v>
      </c>
      <c r="DO22" s="90">
        <v>1.1645397316306685</v>
      </c>
      <c r="DP22" s="90">
        <v>8.3285891784683486E-2</v>
      </c>
      <c r="DQ22" s="90">
        <v>-0.31551648200579052</v>
      </c>
      <c r="DR22" s="90">
        <v>0.39068739815203912</v>
      </c>
      <c r="DS22" s="90">
        <v>1.8810471592471742</v>
      </c>
      <c r="DT22" s="90">
        <v>2.6478517109492401</v>
      </c>
      <c r="DU22" s="90">
        <v>2.5852968445562112</v>
      </c>
      <c r="DV22" s="90">
        <v>4.1047247684149681</v>
      </c>
      <c r="DW22" s="90">
        <v>4.9601718969980482</v>
      </c>
      <c r="DX22" s="90">
        <v>4.6185140805905718</v>
      </c>
      <c r="DY22" s="90">
        <v>4.7959534475509997</v>
      </c>
      <c r="DZ22" s="90">
        <v>3.6727580677274005</v>
      </c>
      <c r="EA22" s="90">
        <v>2.5919809327192809</v>
      </c>
      <c r="EB22" s="90">
        <v>3.1641015464721107</v>
      </c>
      <c r="EC22" s="90">
        <v>3.4594284766685348</v>
      </c>
      <c r="ED22" s="90">
        <v>3.8756468952170735</v>
      </c>
      <c r="EE22" s="90">
        <v>3.6493498311147761</v>
      </c>
      <c r="EF22" s="90">
        <v>3.578659207818859</v>
      </c>
      <c r="EG22" s="90">
        <v>4.4306865803299047</v>
      </c>
      <c r="EH22" s="90">
        <v>3.2114632725143366</v>
      </c>
      <c r="EI22" s="90">
        <v>2.8881467834281409</v>
      </c>
      <c r="EJ22" s="90">
        <v>2.350541673568955</v>
      </c>
      <c r="EK22" s="90">
        <v>2.6189504516426609</v>
      </c>
      <c r="EL22" s="90">
        <v>3.3518860997945978</v>
      </c>
      <c r="EM22" s="90">
        <v>4.0528157380573759</v>
      </c>
      <c r="EN22" s="90">
        <v>3.7902722087828096</v>
      </c>
      <c r="EO22" s="90">
        <v>3.4838546354120723</v>
      </c>
      <c r="EP22" s="90">
        <v>3.3521258297713956</v>
      </c>
      <c r="EQ22" s="90">
        <v>2.5266361802014075</v>
      </c>
      <c r="ER22" s="90">
        <v>1.647477256333076</v>
      </c>
      <c r="ES22" s="90">
        <v>1.315015846422412</v>
      </c>
      <c r="ET22" s="90">
        <v>1.7077512462122257</v>
      </c>
    </row>
    <row r="23" spans="1:154" s="63" customFormat="1" ht="12.75" customHeight="1" x14ac:dyDescent="0.2">
      <c r="A23" s="97"/>
      <c r="B23" s="60" t="s">
        <v>46</v>
      </c>
      <c r="C23" s="12">
        <v>4.3163898395147271</v>
      </c>
      <c r="D23" s="12">
        <v>4.4896242971900193</v>
      </c>
      <c r="E23" s="12">
        <v>4.9401542922844328</v>
      </c>
      <c r="F23" s="12">
        <v>3.8827934411155951</v>
      </c>
      <c r="G23" s="12">
        <v>2.7735153208157755</v>
      </c>
      <c r="H23" s="12">
        <v>1.359204936975928</v>
      </c>
      <c r="I23" s="12">
        <v>2.4172356156407346</v>
      </c>
      <c r="J23" s="12">
        <v>3.5467806845373531</v>
      </c>
      <c r="K23" s="12">
        <v>0.94890051687977461</v>
      </c>
      <c r="L23" s="12">
        <v>3.0625127289218597</v>
      </c>
      <c r="M23" s="12">
        <v>2.7759329306040144</v>
      </c>
      <c r="N23" s="12">
        <v>2.3623318805753968</v>
      </c>
      <c r="O23" s="12">
        <v>3.9482599397439628</v>
      </c>
      <c r="P23" s="12">
        <v>3.8090815400356064</v>
      </c>
      <c r="Q23" s="12">
        <v>2.4978633408929056</v>
      </c>
      <c r="R23" s="12">
        <v>4.0457064917514174</v>
      </c>
      <c r="S23" s="12">
        <v>4.3271302175879782</v>
      </c>
      <c r="T23" s="12">
        <v>3.0462534352881079</v>
      </c>
      <c r="U23" s="12">
        <v>3.2045963067371304</v>
      </c>
      <c r="V23" s="12">
        <v>2.5525726525478518</v>
      </c>
      <c r="W23" s="12">
        <v>2.6746514837720383</v>
      </c>
      <c r="X23" s="12">
        <v>2.9108298525647029</v>
      </c>
      <c r="Y23" s="12">
        <v>1.6471333765376386</v>
      </c>
      <c r="Z23" s="12">
        <v>-0.3307991719615444</v>
      </c>
      <c r="AA23" s="12">
        <v>-0.71520151757927408</v>
      </c>
      <c r="AB23" s="12">
        <v>-0.72400264614167043</v>
      </c>
      <c r="AC23" s="12">
        <v>-0.68641477672645124</v>
      </c>
      <c r="AD23" s="12">
        <v>-0.55020061758196448</v>
      </c>
      <c r="AE23" s="12">
        <v>-1.6892097497486702</v>
      </c>
      <c r="AF23" s="12">
        <v>-1.7590766847403643</v>
      </c>
      <c r="AG23" s="12">
        <v>-2.5415350946411621</v>
      </c>
      <c r="AH23" s="12">
        <v>-4.29306314079912</v>
      </c>
      <c r="AI23" s="12">
        <v>-4.8544687694466546</v>
      </c>
      <c r="AJ23" s="12">
        <v>-4.2495971024814025</v>
      </c>
      <c r="AK23" s="12">
        <v>-3.7535873197225129</v>
      </c>
      <c r="AL23" s="12">
        <v>-4.4416987375540629</v>
      </c>
      <c r="AM23" s="12">
        <v>-3.4042992760914643</v>
      </c>
      <c r="AN23" s="12">
        <v>-3.8180946278760928</v>
      </c>
      <c r="AO23" s="12">
        <v>-2.9841081318788838</v>
      </c>
      <c r="AP23" s="12">
        <v>-2.9277519614946783</v>
      </c>
      <c r="AQ23" s="12">
        <v>-1.8128947199089964</v>
      </c>
      <c r="AR23" s="12">
        <v>-1.9381514582705393</v>
      </c>
      <c r="AS23" s="12">
        <v>-2.6697548991889875</v>
      </c>
      <c r="AT23" s="12">
        <v>0.78498134752405235</v>
      </c>
      <c r="AU23" s="12">
        <v>2.3333927009001343</v>
      </c>
      <c r="AV23" s="12">
        <v>1.2841254518752123</v>
      </c>
      <c r="AW23" s="12">
        <v>0.77286740261295961</v>
      </c>
      <c r="AX23" s="12">
        <v>2.4337188109282266</v>
      </c>
      <c r="AY23" s="12">
        <v>2.6888920567716923</v>
      </c>
      <c r="AZ23" s="12">
        <v>3.1323384480696319</v>
      </c>
      <c r="BA23" s="12">
        <v>2.6355541983814419</v>
      </c>
      <c r="BB23" s="12">
        <v>2.6809425588136122</v>
      </c>
      <c r="BC23" s="12">
        <v>2.4713869492884299</v>
      </c>
      <c r="BD23" s="12">
        <v>2.1139453282069951</v>
      </c>
      <c r="BE23" s="12">
        <v>3.8699579014981111</v>
      </c>
      <c r="BF23" s="12">
        <v>3.6132727827204576</v>
      </c>
      <c r="BG23" s="12">
        <v>3.4968966589188142</v>
      </c>
      <c r="BH23" s="12">
        <v>4.2196113519370897</v>
      </c>
      <c r="BI23" s="12">
        <v>1.848862480051821</v>
      </c>
      <c r="BJ23" s="12">
        <v>1.1396062767066866</v>
      </c>
      <c r="BK23" s="12">
        <v>-0.84442173882945326</v>
      </c>
      <c r="BL23" s="12">
        <v>-0.75666958895025971</v>
      </c>
      <c r="BM23" s="12">
        <v>-0.61035451387442663</v>
      </c>
      <c r="BN23" s="12">
        <v>0.38650335315359996</v>
      </c>
      <c r="BO23" s="12">
        <v>-0.65340776371087372</v>
      </c>
      <c r="BP23" s="12">
        <v>-1.00573152429277</v>
      </c>
      <c r="BQ23" s="12">
        <v>-0.64701840399222021</v>
      </c>
      <c r="BR23" s="12">
        <v>-2.0117313060429325</v>
      </c>
      <c r="BS23" s="12">
        <v>-2.2964874381545712</v>
      </c>
      <c r="BT23" s="12">
        <v>-2.2654040543299345</v>
      </c>
      <c r="BU23" s="12">
        <v>2.6302750465285527</v>
      </c>
      <c r="BV23" s="12">
        <v>2.7415816952975689</v>
      </c>
      <c r="BW23" s="12">
        <v>5.845345628751403</v>
      </c>
      <c r="BX23" s="12">
        <v>6.4285650319662864</v>
      </c>
      <c r="BY23" s="12">
        <v>6.5513796308050587</v>
      </c>
      <c r="BZ23" s="12">
        <v>4.5090909090294957</v>
      </c>
      <c r="CA23" s="12">
        <v>5.3840212577421767</v>
      </c>
      <c r="CB23" s="12">
        <v>11.123511130150064</v>
      </c>
      <c r="CC23" s="12">
        <v>11.62091497267717</v>
      </c>
      <c r="CD23" s="12">
        <v>11.861862910282838</v>
      </c>
      <c r="CE23" s="12">
        <v>12.992690390899696</v>
      </c>
      <c r="CF23" s="12">
        <v>12.525636863614636</v>
      </c>
      <c r="CG23" s="12">
        <v>10.353229774743426</v>
      </c>
      <c r="CH23" s="12">
        <v>10.197787262822658</v>
      </c>
      <c r="CI23" s="12">
        <v>7.7567566595478041</v>
      </c>
      <c r="CJ23" s="12">
        <v>7.5217706585414703</v>
      </c>
      <c r="CK23" s="12">
        <v>5.025108293705614</v>
      </c>
      <c r="CL23" s="12">
        <v>4.4617130237858618</v>
      </c>
      <c r="CM23" s="12">
        <v>5.1545980287271504</v>
      </c>
      <c r="CN23" s="12">
        <v>0.65473671944982925</v>
      </c>
      <c r="CO23" s="12">
        <v>-0.152668450006189</v>
      </c>
      <c r="CP23" s="12">
        <v>-2.6286323552286746</v>
      </c>
      <c r="CQ23" s="12">
        <v>-4.0922245716372885</v>
      </c>
      <c r="CR23" s="12">
        <v>-4.4392965435545335</v>
      </c>
      <c r="CS23" s="12">
        <v>-4.8924459586224884</v>
      </c>
      <c r="CT23" s="12">
        <v>-4.4165050890065913</v>
      </c>
      <c r="CU23" s="12">
        <v>-3.2230836397226881</v>
      </c>
      <c r="CV23" s="12">
        <v>-3.4287373787526718</v>
      </c>
      <c r="CW23" s="12">
        <v>-2.6246521657553501</v>
      </c>
      <c r="CX23" s="12">
        <v>-0.14723654923133722</v>
      </c>
      <c r="CY23" s="12">
        <v>-0.71720352945311561</v>
      </c>
      <c r="CZ23" s="12">
        <v>-0.58017845880546304</v>
      </c>
      <c r="DA23" s="12">
        <v>-1.3145081509138663</v>
      </c>
      <c r="DB23" s="12">
        <v>1.9694399807672198</v>
      </c>
      <c r="DC23" s="12">
        <v>2.1716197357603164</v>
      </c>
      <c r="DD23" s="12">
        <v>3.8067680825760277</v>
      </c>
      <c r="DE23" s="12">
        <v>4.6906446918414559</v>
      </c>
      <c r="DF23" s="12">
        <v>4.9495699864978207</v>
      </c>
      <c r="DG23" s="12">
        <v>2.8557313731420493</v>
      </c>
      <c r="DH23" s="12">
        <v>2.1593132079823079</v>
      </c>
      <c r="DI23" s="12">
        <v>2.8414385998600551</v>
      </c>
      <c r="DJ23" s="12">
        <v>1.7354980383209409</v>
      </c>
      <c r="DK23" s="12">
        <v>1.5409108301056733</v>
      </c>
      <c r="DL23" s="12">
        <v>1.6102503651746787</v>
      </c>
      <c r="DM23" s="12">
        <v>1.2558156189417957</v>
      </c>
      <c r="DN23" s="12">
        <v>0.32329761894001763</v>
      </c>
      <c r="DO23" s="12">
        <v>1.6984314565886507</v>
      </c>
      <c r="DP23" s="12">
        <v>1.0144752209099437</v>
      </c>
      <c r="DQ23" s="12">
        <v>0.45133940491663793</v>
      </c>
      <c r="DR23" s="12">
        <v>-1.7144285524764769E-2</v>
      </c>
      <c r="DS23" s="12">
        <v>1.857198167663114</v>
      </c>
      <c r="DT23" s="12">
        <v>2.9108217598900126</v>
      </c>
      <c r="DU23" s="12">
        <v>3.1491592483040307</v>
      </c>
      <c r="DV23" s="12">
        <v>3.3532248352317993</v>
      </c>
      <c r="DW23" s="12">
        <v>3.5822561034356823</v>
      </c>
      <c r="DX23" s="12">
        <v>3.3554095179002701</v>
      </c>
      <c r="DY23" s="12">
        <v>4.3383577636357558</v>
      </c>
      <c r="DZ23" s="12">
        <v>3.8998930681415374</v>
      </c>
      <c r="EA23" s="12">
        <v>2.6000188360914649</v>
      </c>
      <c r="EB23" s="12">
        <v>2.8246615338176184</v>
      </c>
      <c r="EC23" s="12">
        <v>3.2519093021285101</v>
      </c>
      <c r="ED23" s="12">
        <v>3.4427366404532762</v>
      </c>
      <c r="EE23" s="12">
        <v>3.2131625397000363</v>
      </c>
      <c r="EF23" s="12">
        <v>3.5802648333266802</v>
      </c>
      <c r="EG23" s="12">
        <v>4.0220862127119688</v>
      </c>
      <c r="EH23" s="12">
        <v>3.7909500637185687</v>
      </c>
      <c r="EI23" s="12">
        <v>3.6320274565207313</v>
      </c>
      <c r="EJ23" s="12">
        <v>2.7977455823275079</v>
      </c>
      <c r="EK23" s="12">
        <v>3.0744628689938907</v>
      </c>
      <c r="EL23" s="12">
        <v>4.0558870085230012</v>
      </c>
      <c r="EM23" s="12">
        <v>5.2080852382404572</v>
      </c>
      <c r="EN23" s="12">
        <v>5.2186531388233703</v>
      </c>
      <c r="EO23" s="12">
        <v>4.9318088934215893</v>
      </c>
      <c r="EP23" s="12">
        <v>4.3222888801183643</v>
      </c>
      <c r="EQ23" s="12">
        <v>3.1848276283293018</v>
      </c>
      <c r="ER23" s="12">
        <v>1.4354049164684142</v>
      </c>
      <c r="ES23" s="12">
        <v>2.1145846474336309</v>
      </c>
      <c r="ET23" s="12">
        <v>2.0875378742351245</v>
      </c>
      <c r="EX23" s="58"/>
    </row>
    <row r="24" spans="1:154" s="63" customFormat="1" ht="12.75" customHeight="1" x14ac:dyDescent="0.2">
      <c r="A24" s="97"/>
      <c r="B24" s="60" t="s">
        <v>47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1.3239551871732971</v>
      </c>
      <c r="I24" s="12">
        <v>2.0391168984138233</v>
      </c>
      <c r="J24" s="12">
        <v>2.4884478224015822</v>
      </c>
      <c r="K24" s="12">
        <v>1.9054726111612297</v>
      </c>
      <c r="L24" s="12">
        <v>1.343540769514135</v>
      </c>
      <c r="M24" s="12">
        <v>3.8930682900612794</v>
      </c>
      <c r="N24" s="12">
        <v>1.7649014936722978</v>
      </c>
      <c r="O24" s="12">
        <v>1.7649014936722978</v>
      </c>
      <c r="P24" s="12">
        <v>1.7649014936722978</v>
      </c>
      <c r="Q24" s="12">
        <v>1.665375950031958</v>
      </c>
      <c r="R24" s="12">
        <v>1.665375950031958</v>
      </c>
      <c r="S24" s="12">
        <v>16.05539740968274</v>
      </c>
      <c r="T24" s="12">
        <v>14.538953000103888</v>
      </c>
      <c r="U24" s="12">
        <v>14.824879591956801</v>
      </c>
      <c r="V24" s="12">
        <v>14.321463154884356</v>
      </c>
      <c r="W24" s="12">
        <v>14.97546708052559</v>
      </c>
      <c r="X24" s="12">
        <v>15.612985519986225</v>
      </c>
      <c r="Y24" s="12">
        <v>12.775852175412354</v>
      </c>
      <c r="Z24" s="12">
        <v>15.134286375332536</v>
      </c>
      <c r="AA24" s="12">
        <v>15.134286375332536</v>
      </c>
      <c r="AB24" s="12">
        <v>15.134286375332536</v>
      </c>
      <c r="AC24" s="12">
        <v>15.24699733849053</v>
      </c>
      <c r="AD24" s="12">
        <v>15.24699733849053</v>
      </c>
      <c r="AE24" s="12">
        <v>-0.21092610852055316</v>
      </c>
      <c r="AF24" s="12">
        <v>-0.21092610852055316</v>
      </c>
      <c r="AG24" s="12">
        <v>-2.7562667159824201</v>
      </c>
      <c r="AH24" s="12">
        <v>-2.0330247334419198</v>
      </c>
      <c r="AI24" s="12">
        <v>-2.1782738233441137</v>
      </c>
      <c r="AJ24" s="12">
        <v>-2.1782738233441137</v>
      </c>
      <c r="AK24" s="12">
        <v>-2.1782738233441137</v>
      </c>
      <c r="AL24" s="12">
        <v>-2.1782738233441137</v>
      </c>
      <c r="AM24" s="12">
        <v>-2.1782738233441137</v>
      </c>
      <c r="AN24" s="12">
        <v>-2.1782738233441137</v>
      </c>
      <c r="AO24" s="12">
        <v>-2.1782738233441137</v>
      </c>
      <c r="AP24" s="12">
        <v>-2.1782738233441137</v>
      </c>
      <c r="AQ24" s="12">
        <v>-1.0331660390053798</v>
      </c>
      <c r="AR24" s="12">
        <v>-1.0331660390053798</v>
      </c>
      <c r="AS24" s="12">
        <v>0.21719770912325487</v>
      </c>
      <c r="AT24" s="12">
        <v>-0.52265655869084071</v>
      </c>
      <c r="AU24" s="12">
        <v>-0.37494915088406344</v>
      </c>
      <c r="AV24" s="12">
        <v>0.22417455802698782</v>
      </c>
      <c r="AW24" s="12">
        <v>0.22417455802698782</v>
      </c>
      <c r="AX24" s="12">
        <v>2.9807757095984897</v>
      </c>
      <c r="AY24" s="12">
        <v>-0.37494915088406344</v>
      </c>
      <c r="AZ24" s="12">
        <v>-0.37494915088406344</v>
      </c>
      <c r="BA24" s="12">
        <v>0.35257773097374923</v>
      </c>
      <c r="BB24" s="12">
        <v>1.1655939078263344</v>
      </c>
      <c r="BC24" s="12">
        <v>1.1655939078263344</v>
      </c>
      <c r="BD24" s="12">
        <v>1.1655939078263344</v>
      </c>
      <c r="BE24" s="12">
        <v>1.5463410513522007</v>
      </c>
      <c r="BF24" s="12">
        <v>1.5463410513522007</v>
      </c>
      <c r="BG24" s="12">
        <v>1.5463410513522007</v>
      </c>
      <c r="BH24" s="12">
        <v>0.93931364758140035</v>
      </c>
      <c r="BI24" s="12">
        <v>5.6339125927953262</v>
      </c>
      <c r="BJ24" s="12">
        <v>2.7739171206505375</v>
      </c>
      <c r="BK24" s="12">
        <v>4.5870317841989845</v>
      </c>
      <c r="BL24" s="12">
        <v>4.5870317841989845</v>
      </c>
      <c r="BM24" s="12">
        <v>1.9417925489463812</v>
      </c>
      <c r="BN24" s="12">
        <v>6.9653662709937976</v>
      </c>
      <c r="BO24" s="12">
        <v>3.3915667980719064</v>
      </c>
      <c r="BP24" s="12">
        <v>4.462974518904133</v>
      </c>
      <c r="BQ24" s="12">
        <v>9.3120432636791861</v>
      </c>
      <c r="BR24" s="12">
        <v>6.9452131659186307</v>
      </c>
      <c r="BS24" s="12">
        <v>4.4094728746735257</v>
      </c>
      <c r="BT24" s="12">
        <v>6.040386770054937</v>
      </c>
      <c r="BU24" s="12">
        <v>0.716684580705234</v>
      </c>
      <c r="BV24" s="12">
        <v>1.0328050670856896</v>
      </c>
      <c r="BW24" s="12">
        <v>3.2332987645904154</v>
      </c>
      <c r="BX24" s="12">
        <v>8.1364103326287989</v>
      </c>
      <c r="BY24" s="12">
        <v>10.138090833583789</v>
      </c>
      <c r="BZ24" s="12">
        <v>10.304565460110027</v>
      </c>
      <c r="CA24" s="12">
        <v>14.117317409909958</v>
      </c>
      <c r="CB24" s="12">
        <v>12.946891471756032</v>
      </c>
      <c r="CC24" s="12">
        <v>12.882537562778282</v>
      </c>
      <c r="CD24" s="12">
        <v>13.024594113164724</v>
      </c>
      <c r="CE24" s="12">
        <v>15.7695655156963</v>
      </c>
      <c r="CF24" s="12">
        <v>13.989015681685942</v>
      </c>
      <c r="CG24" s="12">
        <v>14.680576321333106</v>
      </c>
      <c r="CH24" s="12">
        <v>14.357766004361366</v>
      </c>
      <c r="CI24" s="12">
        <v>10.433032861954942</v>
      </c>
      <c r="CJ24" s="12">
        <v>5.7252306099683494</v>
      </c>
      <c r="CK24" s="12">
        <v>5.7252306099683494</v>
      </c>
      <c r="CL24" s="12">
        <v>-0.20070404439114498</v>
      </c>
      <c r="CM24" s="12">
        <v>-0.20070404439114498</v>
      </c>
      <c r="CN24" s="12">
        <v>1.2146231381952504</v>
      </c>
      <c r="CO24" s="12">
        <v>-3.220102631384762</v>
      </c>
      <c r="CP24" s="12">
        <v>-1.2025747699881748</v>
      </c>
      <c r="CQ24" s="12">
        <v>-0.78048662103159927</v>
      </c>
      <c r="CR24" s="12">
        <v>-0.78048662103159927</v>
      </c>
      <c r="CS24" s="12">
        <v>-1.2025747699881748</v>
      </c>
      <c r="CT24" s="12">
        <v>-0.25663185467010408</v>
      </c>
      <c r="CU24" s="12">
        <v>2.6800266960660366</v>
      </c>
      <c r="CV24" s="12">
        <v>1.249536525548578</v>
      </c>
      <c r="CW24" s="12">
        <v>2.3892089687727918</v>
      </c>
      <c r="CX24" s="12">
        <v>2.3892089687727918</v>
      </c>
      <c r="CY24" s="12">
        <v>2.3892089687727918</v>
      </c>
      <c r="CZ24" s="12">
        <v>2.5316713835514548</v>
      </c>
      <c r="DA24" s="12">
        <v>2.5997153728545328</v>
      </c>
      <c r="DB24" s="12">
        <v>2.9034702397784571</v>
      </c>
      <c r="DC24" s="12">
        <v>1.5617076082902912</v>
      </c>
      <c r="DD24" s="12">
        <v>1.5617076082902912</v>
      </c>
      <c r="DE24" s="12">
        <v>1.9956054863923782</v>
      </c>
      <c r="DF24" s="12">
        <v>1.0283028757280306</v>
      </c>
      <c r="DG24" s="12">
        <v>1.0283028757280306</v>
      </c>
      <c r="DH24" s="12">
        <v>2.9588615239199072</v>
      </c>
      <c r="DI24" s="12">
        <v>1.8128483996234195</v>
      </c>
      <c r="DJ24" s="12">
        <v>1.8128483996234195</v>
      </c>
      <c r="DK24" s="12">
        <v>0.7484793473295781</v>
      </c>
      <c r="DL24" s="12">
        <v>-0.79835684390823758</v>
      </c>
      <c r="DM24" s="12">
        <v>-0.43400567183343242</v>
      </c>
      <c r="DN24" s="12">
        <v>-1.2156619932921444</v>
      </c>
      <c r="DO24" s="12">
        <v>-0.33638079058549408</v>
      </c>
      <c r="DP24" s="12">
        <v>-0.33638079058549408</v>
      </c>
      <c r="DQ24" s="12">
        <v>-0.74391729931136297</v>
      </c>
      <c r="DR24" s="12">
        <v>-5.977771565618184E-2</v>
      </c>
      <c r="DS24" s="12">
        <v>-5.977771565618184E-2</v>
      </c>
      <c r="DT24" s="12">
        <v>-0.82989322939306476</v>
      </c>
      <c r="DU24" s="12">
        <v>-0.14710533731839348</v>
      </c>
      <c r="DV24" s="12">
        <v>-0.14710533731839348</v>
      </c>
      <c r="DW24" s="12">
        <v>2.5707060912839523</v>
      </c>
      <c r="DX24" s="12">
        <v>2.5699731124809517</v>
      </c>
      <c r="DY24" s="12">
        <v>2.1283098072097459</v>
      </c>
      <c r="DZ24" s="12">
        <v>3.6118382754042813</v>
      </c>
      <c r="EA24" s="12">
        <v>3.7631109343258231</v>
      </c>
      <c r="EB24" s="12">
        <v>4.835991667047395</v>
      </c>
      <c r="EC24" s="12">
        <v>5.2673980786009054</v>
      </c>
      <c r="ED24" s="12">
        <v>8.5025960408942751</v>
      </c>
      <c r="EE24" s="12">
        <v>7.6855555085275142</v>
      </c>
      <c r="EF24" s="12">
        <v>7.6855555085275142</v>
      </c>
      <c r="EG24" s="12">
        <v>6.9492083680571284</v>
      </c>
      <c r="EH24" s="12">
        <v>6.9492083680571284</v>
      </c>
      <c r="EI24" s="12">
        <v>5.2153190259651723</v>
      </c>
      <c r="EJ24" s="12">
        <v>5.2153190259651723</v>
      </c>
      <c r="EK24" s="12">
        <v>5.2153190259651723</v>
      </c>
      <c r="EL24" s="12">
        <v>4.2192090532931985</v>
      </c>
      <c r="EM24" s="12">
        <v>4.0672714646624399</v>
      </c>
      <c r="EN24" s="12">
        <v>3.0022577352559807</v>
      </c>
      <c r="EO24" s="12">
        <v>6.6155605536851709</v>
      </c>
      <c r="EP24" s="12">
        <v>3.2434173248242928</v>
      </c>
      <c r="EQ24" s="12">
        <v>5.4562434724604998</v>
      </c>
      <c r="ER24" s="12">
        <v>5.4562434724604998</v>
      </c>
      <c r="ES24" s="12">
        <v>5.9500040106570395</v>
      </c>
      <c r="ET24" s="12">
        <v>5.85084565912004</v>
      </c>
      <c r="EX24" s="58"/>
    </row>
    <row r="25" spans="1:154" s="63" customFormat="1" ht="12.75" customHeight="1" x14ac:dyDescent="0.2">
      <c r="A25" s="97"/>
      <c r="B25" s="60" t="s">
        <v>48</v>
      </c>
      <c r="C25" s="12">
        <v>5.1844816316995832</v>
      </c>
      <c r="D25" s="12">
        <v>5.45592220415881</v>
      </c>
      <c r="E25" s="12">
        <v>5.6876541732621746</v>
      </c>
      <c r="F25" s="12">
        <v>4.4125589186820804</v>
      </c>
      <c r="G25" s="12">
        <v>2.4563986363077532</v>
      </c>
      <c r="H25" s="12">
        <v>-0.5089102824711631</v>
      </c>
      <c r="I25" s="12">
        <v>0.84810101901675239</v>
      </c>
      <c r="J25" s="12">
        <v>3.1894591151335732</v>
      </c>
      <c r="K25" s="12">
        <v>8.0899044947344123E-2</v>
      </c>
      <c r="L25" s="12">
        <v>2.1202040853783899</v>
      </c>
      <c r="M25" s="12">
        <v>0.90937971730431855</v>
      </c>
      <c r="N25" s="12">
        <v>1.3293538034761809</v>
      </c>
      <c r="O25" s="12">
        <v>2.0865713640037882</v>
      </c>
      <c r="P25" s="12">
        <v>1.9158966717879764</v>
      </c>
      <c r="Q25" s="12">
        <v>0.40825734415726345</v>
      </c>
      <c r="R25" s="12">
        <v>2.5551404170281842</v>
      </c>
      <c r="S25" s="12">
        <v>2.4361133026531832</v>
      </c>
      <c r="T25" s="12">
        <v>2.3644037227415566</v>
      </c>
      <c r="U25" s="12">
        <v>2.4312992854839308</v>
      </c>
      <c r="V25" s="12">
        <v>1.2361983867962465</v>
      </c>
      <c r="W25" s="12">
        <v>1.7556480211457171</v>
      </c>
      <c r="X25" s="12">
        <v>1.9203204523132058</v>
      </c>
      <c r="Y25" s="12">
        <v>1.4238176147668611</v>
      </c>
      <c r="Z25" s="12">
        <v>-0.63145231766806376</v>
      </c>
      <c r="AA25" s="12">
        <v>-0.92293289611279761</v>
      </c>
      <c r="AB25" s="12">
        <v>-0.4255571452066107</v>
      </c>
      <c r="AC25" s="12">
        <v>-0.2780483790754289</v>
      </c>
      <c r="AD25" s="12">
        <v>-7.7961211168030786E-2</v>
      </c>
      <c r="AE25" s="12">
        <v>-0.58915793558921337</v>
      </c>
      <c r="AF25" s="12">
        <v>-0.58428646400068374</v>
      </c>
      <c r="AG25" s="12">
        <v>-1.5000653494031155</v>
      </c>
      <c r="AH25" s="12">
        <v>-3.7558420359402191</v>
      </c>
      <c r="AI25" s="12">
        <v>-4.4175883684572881</v>
      </c>
      <c r="AJ25" s="12">
        <v>-3.6545788577711562</v>
      </c>
      <c r="AK25" s="12">
        <v>-3.8739892023448022</v>
      </c>
      <c r="AL25" s="12">
        <v>-4.7164416937071678</v>
      </c>
      <c r="AM25" s="12">
        <v>-3.637602331991701</v>
      </c>
      <c r="AN25" s="12">
        <v>-4.609050893193384</v>
      </c>
      <c r="AO25" s="12">
        <v>-3.6148959525985447</v>
      </c>
      <c r="AP25" s="12">
        <v>-3.4789332110012481</v>
      </c>
      <c r="AQ25" s="12">
        <v>-2.4603891833783251</v>
      </c>
      <c r="AR25" s="12">
        <v>-2.5623323842490606</v>
      </c>
      <c r="AS25" s="12">
        <v>-3.6508722265852498</v>
      </c>
      <c r="AT25" s="12">
        <v>-0.28198579118713951</v>
      </c>
      <c r="AU25" s="12">
        <v>1.5473042612708099</v>
      </c>
      <c r="AV25" s="12">
        <v>1.3166595240836187</v>
      </c>
      <c r="AW25" s="12">
        <v>0.65583196713821224</v>
      </c>
      <c r="AX25" s="12">
        <v>2.1923830482142819</v>
      </c>
      <c r="AY25" s="12">
        <v>2.6637876782158258</v>
      </c>
      <c r="AZ25" s="12">
        <v>3.1796084277375911</v>
      </c>
      <c r="BA25" s="12">
        <v>1.62421566434314</v>
      </c>
      <c r="BB25" s="12">
        <v>1.509629618523519</v>
      </c>
      <c r="BC25" s="12">
        <v>1.4874100914656196</v>
      </c>
      <c r="BD25" s="12">
        <v>1.2996695778180651</v>
      </c>
      <c r="BE25" s="12">
        <v>3.1681820261883615</v>
      </c>
      <c r="BF25" s="12">
        <v>3.4214936005764685</v>
      </c>
      <c r="BG25" s="12">
        <v>3.257135876198987</v>
      </c>
      <c r="BH25" s="12">
        <v>2.9914932137271819</v>
      </c>
      <c r="BI25" s="12">
        <v>-0.18945319391241355</v>
      </c>
      <c r="BJ25" s="12">
        <v>-0.52376576474271985</v>
      </c>
      <c r="BK25" s="12">
        <v>-2.1960157973822021</v>
      </c>
      <c r="BL25" s="12">
        <v>-2.0078382168467641</v>
      </c>
      <c r="BM25" s="12">
        <v>-0.81060412336519505</v>
      </c>
      <c r="BN25" s="12">
        <v>9.8657402894303914E-2</v>
      </c>
      <c r="BO25" s="12">
        <v>-0.92967055499548223</v>
      </c>
      <c r="BP25" s="12">
        <v>-1.586520844183255</v>
      </c>
      <c r="BQ25" s="12">
        <v>-1.0456351856201707</v>
      </c>
      <c r="BR25" s="12">
        <v>-2.0941467762113604</v>
      </c>
      <c r="BS25" s="12">
        <v>-2.2682813371358463</v>
      </c>
      <c r="BT25" s="12">
        <v>-2.2682300935572641</v>
      </c>
      <c r="BU25" s="12">
        <v>4.1027780688155104</v>
      </c>
      <c r="BV25" s="12">
        <v>3.6689180673647144</v>
      </c>
      <c r="BW25" s="12">
        <v>6.4502878425308552</v>
      </c>
      <c r="BX25" s="12">
        <v>7.0365885120684766</v>
      </c>
      <c r="BY25" s="12">
        <v>7.4857585086168541</v>
      </c>
      <c r="BZ25" s="12">
        <v>5.5843603378951769</v>
      </c>
      <c r="CA25" s="12">
        <v>6.4196405295636509</v>
      </c>
      <c r="CB25" s="12">
        <v>12.659103385097055</v>
      </c>
      <c r="CC25" s="12">
        <v>13.39640781803692</v>
      </c>
      <c r="CD25" s="12">
        <v>13.176667692907955</v>
      </c>
      <c r="CE25" s="12">
        <v>14.384276927151319</v>
      </c>
      <c r="CF25" s="12">
        <v>13.95871895416559</v>
      </c>
      <c r="CG25" s="12">
        <v>11.291455760987375</v>
      </c>
      <c r="CH25" s="12">
        <v>11.67119084796677</v>
      </c>
      <c r="CI25" s="12">
        <v>9.5244104227838733</v>
      </c>
      <c r="CJ25" s="12">
        <v>8.4342762732823644</v>
      </c>
      <c r="CK25" s="12">
        <v>5.8548083715356256</v>
      </c>
      <c r="CL25" s="12">
        <v>6.0774169450606337</v>
      </c>
      <c r="CM25" s="12">
        <v>6.9006910902485998</v>
      </c>
      <c r="CN25" s="12">
        <v>2.0324899901206379</v>
      </c>
      <c r="CO25" s="12">
        <v>1.4889486278535315</v>
      </c>
      <c r="CP25" s="12">
        <v>-1.3500054952020832</v>
      </c>
      <c r="CQ25" s="12">
        <v>-3.1631837340975295</v>
      </c>
      <c r="CR25" s="12">
        <v>-3.5923166326973757</v>
      </c>
      <c r="CS25" s="12">
        <v>-3.6894379424004029</v>
      </c>
      <c r="CT25" s="12">
        <v>-3.2382741373429837</v>
      </c>
      <c r="CU25" s="12">
        <v>-2.8892505532581652</v>
      </c>
      <c r="CV25" s="12">
        <v>-2.2841734098844171</v>
      </c>
      <c r="CW25" s="12">
        <v>-2.1917480322131553</v>
      </c>
      <c r="CX25" s="12">
        <v>-0.26499764655324043</v>
      </c>
      <c r="CY25" s="12">
        <v>-0.91393525507473328</v>
      </c>
      <c r="CZ25" s="12">
        <v>-0.7766885029274988</v>
      </c>
      <c r="DA25" s="12">
        <v>-1.90120583292898</v>
      </c>
      <c r="DB25" s="12">
        <v>1.9533479177323443</v>
      </c>
      <c r="DC25" s="12">
        <v>2.3474524477125556</v>
      </c>
      <c r="DD25" s="12">
        <v>4.1544045809994685</v>
      </c>
      <c r="DE25" s="12">
        <v>4.7010889208722375</v>
      </c>
      <c r="DF25" s="12">
        <v>5.1047419026467082</v>
      </c>
      <c r="DG25" s="12">
        <v>3.1046468311387088</v>
      </c>
      <c r="DH25" s="12">
        <v>3.1895956134448795</v>
      </c>
      <c r="DI25" s="12">
        <v>4.1443031007002702</v>
      </c>
      <c r="DJ25" s="12">
        <v>2.8978524497967157</v>
      </c>
      <c r="DK25" s="12">
        <v>2.6495423040016703</v>
      </c>
      <c r="DL25" s="12">
        <v>2.8527191627940596</v>
      </c>
      <c r="DM25" s="12">
        <v>2.496845760464538</v>
      </c>
      <c r="DN25" s="12">
        <v>1.3432459370925613</v>
      </c>
      <c r="DO25" s="12">
        <v>2.7333063598248231</v>
      </c>
      <c r="DP25" s="12">
        <v>2.0149129576462599</v>
      </c>
      <c r="DQ25" s="12">
        <v>1.3525516877743087</v>
      </c>
      <c r="DR25" s="12">
        <v>0.77478749143726588</v>
      </c>
      <c r="DS25" s="12">
        <v>2.9149292525557655</v>
      </c>
      <c r="DT25" s="12">
        <v>3.0527647893475489</v>
      </c>
      <c r="DU25" s="12">
        <v>3.3199986861700523</v>
      </c>
      <c r="DV25" s="12">
        <v>3.4114529053699272</v>
      </c>
      <c r="DW25" s="12">
        <v>3.6040328498237528</v>
      </c>
      <c r="DX25" s="12">
        <v>3.2934134428017217</v>
      </c>
      <c r="DY25" s="12">
        <v>4.4117642065879039</v>
      </c>
      <c r="DZ25" s="12">
        <v>3.9254763653813143</v>
      </c>
      <c r="EA25" s="12">
        <v>2.5409740013974158</v>
      </c>
      <c r="EB25" s="12">
        <v>2.7294124679920913</v>
      </c>
      <c r="EC25" s="12">
        <v>3.1941180670157081</v>
      </c>
      <c r="ED25" s="12">
        <v>3.3031524558842023</v>
      </c>
      <c r="EE25" s="12">
        <v>3.0665635428718474</v>
      </c>
      <c r="EF25" s="12">
        <v>3.4790212642885905</v>
      </c>
      <c r="EG25" s="12">
        <v>3.9560146684840305</v>
      </c>
      <c r="EH25" s="12">
        <v>3.7374487900064537</v>
      </c>
      <c r="EI25" s="12">
        <v>3.6159517794473288</v>
      </c>
      <c r="EJ25" s="12">
        <v>2.7340513924399374</v>
      </c>
      <c r="EK25" s="12">
        <v>3.0021851106565691</v>
      </c>
      <c r="EL25" s="12">
        <v>4.0412480059598863</v>
      </c>
      <c r="EM25" s="12">
        <v>5.2300840674523101</v>
      </c>
      <c r="EN25" s="12">
        <v>5.2468404812114215</v>
      </c>
      <c r="EO25" s="12">
        <v>4.8480189916788134</v>
      </c>
      <c r="EP25" s="12">
        <v>4.2869416902175885</v>
      </c>
      <c r="EQ25" s="12">
        <v>3.0045837550805885</v>
      </c>
      <c r="ER25" s="12">
        <v>1.1997788632946111</v>
      </c>
      <c r="ES25" s="12">
        <v>1.8996107967559794</v>
      </c>
      <c r="ET25" s="12">
        <v>1.8279226796206842</v>
      </c>
      <c r="EX25" s="58"/>
    </row>
    <row r="26" spans="1:154" s="63" customFormat="1" ht="12.75" customHeight="1" x14ac:dyDescent="0.2">
      <c r="A26" s="97"/>
      <c r="B26" s="60" t="s">
        <v>49</v>
      </c>
      <c r="C26" s="12">
        <v>17.540227688263059</v>
      </c>
      <c r="D26" s="12">
        <v>17.624086982677213</v>
      </c>
      <c r="E26" s="12">
        <v>18.976627513536656</v>
      </c>
      <c r="F26" s="12">
        <v>19.672276610504099</v>
      </c>
      <c r="G26" s="12">
        <v>16.805638248851068</v>
      </c>
      <c r="H26" s="12">
        <v>14.779794391107586</v>
      </c>
      <c r="I26" s="12">
        <v>13.690519067942788</v>
      </c>
      <c r="J26" s="12">
        <v>8.3649972780376061</v>
      </c>
      <c r="K26" s="12">
        <v>0.69163113106782248</v>
      </c>
      <c r="L26" s="12">
        <v>0.93033781734850152</v>
      </c>
      <c r="M26" s="12">
        <v>1.2293288316759003</v>
      </c>
      <c r="N26" s="12">
        <v>0.40821134229543077</v>
      </c>
      <c r="O26" s="12">
        <v>2.2375522305464273</v>
      </c>
      <c r="P26" s="12">
        <v>1.5115037945132315</v>
      </c>
      <c r="Q26" s="12">
        <v>-0.85617836244506407</v>
      </c>
      <c r="R26" s="12">
        <v>-0.18129398950490838</v>
      </c>
      <c r="S26" s="12">
        <v>-0.86664433708753563</v>
      </c>
      <c r="T26" s="12">
        <v>-1.5726470555568284</v>
      </c>
      <c r="U26" s="12">
        <v>-0.94786287580474493</v>
      </c>
      <c r="V26" s="12">
        <v>0.15240871083352658</v>
      </c>
      <c r="W26" s="12"/>
      <c r="X26" s="12">
        <v>1.7577282792709639</v>
      </c>
      <c r="Y26" s="12">
        <v>1.2359897481637887</v>
      </c>
      <c r="Z26" s="12">
        <v>0.68635469137217342</v>
      </c>
      <c r="AA26" s="12">
        <v>-2.2747255434959186</v>
      </c>
      <c r="AB26" s="12">
        <v>-2.0953561263263367</v>
      </c>
      <c r="AC26" s="12">
        <v>-3.0356700276768009</v>
      </c>
      <c r="AD26" s="12">
        <v>1.0318370618847439E-2</v>
      </c>
      <c r="AE26" s="12">
        <v>-1.0272470723435845E-3</v>
      </c>
      <c r="AF26" s="12">
        <v>0.33433193196923128</v>
      </c>
      <c r="AG26" s="12">
        <v>-0.26877014893634055</v>
      </c>
      <c r="AH26" s="12">
        <v>-2.3175002837635077</v>
      </c>
      <c r="AI26" s="12">
        <v>-3.894921038167368</v>
      </c>
      <c r="AJ26" s="12">
        <v>-4.4044638520089165</v>
      </c>
      <c r="AK26" s="12">
        <v>-5.4159866857625474</v>
      </c>
      <c r="AL26" s="12">
        <v>-6.5544542884533996</v>
      </c>
      <c r="AM26" s="12">
        <v>-5.1918485372186183</v>
      </c>
      <c r="AN26" s="12">
        <v>-8.6907039685348479</v>
      </c>
      <c r="AO26" s="12">
        <v>-4.8698561944410272</v>
      </c>
      <c r="AP26" s="12">
        <v>-6.1032747019858249</v>
      </c>
      <c r="AQ26" s="12">
        <v>-4.5537921807233204</v>
      </c>
      <c r="AR26" s="12">
        <v>-3.6294433894151723</v>
      </c>
      <c r="AS26" s="12">
        <v>-8.0059646169494698</v>
      </c>
      <c r="AT26" s="12">
        <v>-6.8536238365633437</v>
      </c>
      <c r="AU26" s="12">
        <v>-3.4182738563225143</v>
      </c>
      <c r="AV26" s="12">
        <v>-4.7146082361180675E-2</v>
      </c>
      <c r="AW26" s="12">
        <v>0.10140300136735902</v>
      </c>
      <c r="AX26" s="12">
        <v>1.8974326150599694</v>
      </c>
      <c r="AY26" s="12">
        <v>2.7466244960144763</v>
      </c>
      <c r="AZ26" s="12">
        <v>7.2085108672695952</v>
      </c>
      <c r="BA26" s="12">
        <v>4.8941438053017947</v>
      </c>
      <c r="BB26" s="12">
        <v>3.3624042718763718</v>
      </c>
      <c r="BC26" s="12">
        <v>3.1222965994708147</v>
      </c>
      <c r="BD26" s="12">
        <v>2.5050403662375516</v>
      </c>
      <c r="BE26" s="12">
        <v>7.5794426425010499</v>
      </c>
      <c r="BF26" s="12">
        <v>9.0158790603306045</v>
      </c>
      <c r="BG26" s="12">
        <v>7.7164270498768133</v>
      </c>
      <c r="BH26" s="12">
        <v>5.317601782707257</v>
      </c>
      <c r="BI26" s="12">
        <v>-2.1661457047769517</v>
      </c>
      <c r="BJ26" s="12">
        <v>-2.5972019375835913</v>
      </c>
      <c r="BK26" s="12">
        <v>-2.6454250110954263</v>
      </c>
      <c r="BL26" s="12">
        <v>-3.2791173691287838</v>
      </c>
      <c r="BM26" s="12">
        <v>-2.1928535931420896</v>
      </c>
      <c r="BN26" s="12">
        <v>-0.73245495208064426</v>
      </c>
      <c r="BO26" s="12">
        <v>-2.3890154992356685</v>
      </c>
      <c r="BP26" s="12">
        <v>-1.6305077275354876</v>
      </c>
      <c r="BQ26" s="12">
        <v>-0.67490380566988506</v>
      </c>
      <c r="BR26" s="12">
        <v>-1.0179499196576955</v>
      </c>
      <c r="BS26" s="12">
        <v>-2.0676203212376691</v>
      </c>
      <c r="BT26" s="12">
        <v>-1.7234448826295221</v>
      </c>
      <c r="BU26" s="12">
        <v>10.336863195398323</v>
      </c>
      <c r="BV26" s="12">
        <v>9.8749163016759383</v>
      </c>
      <c r="BW26" s="12">
        <v>13.153383675970233</v>
      </c>
      <c r="BX26" s="12">
        <v>13.259448128798951</v>
      </c>
      <c r="BY26" s="12">
        <v>13.628096718031941</v>
      </c>
      <c r="BZ26" s="12">
        <v>10.762734403342606</v>
      </c>
      <c r="CA26" s="12">
        <v>11.667371820490374</v>
      </c>
      <c r="CB26" s="12">
        <v>18.401737680639755</v>
      </c>
      <c r="CC26" s="12">
        <v>18.313091307788824</v>
      </c>
      <c r="CD26" s="12">
        <v>17.888553130782441</v>
      </c>
      <c r="CE26" s="12">
        <v>21.98049840501281</v>
      </c>
      <c r="CF26" s="12">
        <v>19.391829947091168</v>
      </c>
      <c r="CG26" s="12">
        <v>14.110939863165711</v>
      </c>
      <c r="CH26" s="12">
        <v>14.545359865914961</v>
      </c>
      <c r="CI26" s="12">
        <v>10.243804401507944</v>
      </c>
      <c r="CJ26" s="12">
        <v>8.7600536052055702</v>
      </c>
      <c r="CK26" s="12">
        <v>5.8680229184165427</v>
      </c>
      <c r="CL26" s="12">
        <v>6.4203708649641413</v>
      </c>
      <c r="CM26" s="12">
        <v>8.375977709476075</v>
      </c>
      <c r="CN26" s="12">
        <v>1.952783823083351</v>
      </c>
      <c r="CO26" s="12">
        <v>2.1765138989455579</v>
      </c>
      <c r="CP26" s="12">
        <v>-0.20614117544410249</v>
      </c>
      <c r="CQ26" s="12">
        <v>-3.6248870600726946</v>
      </c>
      <c r="CR26" s="12">
        <v>-4.3290427881699145</v>
      </c>
      <c r="CS26" s="12">
        <v>-4.8531041208124037</v>
      </c>
      <c r="CT26" s="12">
        <v>-3.8701511315194495</v>
      </c>
      <c r="CU26" s="12">
        <v>-2.8843626531164404</v>
      </c>
      <c r="CV26" s="12">
        <v>-1.8300798696022582</v>
      </c>
      <c r="CW26" s="12">
        <v>-1.5361584935716621</v>
      </c>
      <c r="CX26" s="12">
        <v>1.3144097965408008</v>
      </c>
      <c r="CY26" s="12">
        <v>-0.25715721745262954</v>
      </c>
      <c r="CZ26" s="12">
        <v>-0.27294167801773028</v>
      </c>
      <c r="DA26" s="12">
        <v>-1.8242381078501495</v>
      </c>
      <c r="DB26" s="12">
        <v>0.62168405875446808</v>
      </c>
      <c r="DC26" s="12">
        <v>-0.27506136879692633</v>
      </c>
      <c r="DD26" s="12">
        <v>3.1423396330753803</v>
      </c>
      <c r="DE26" s="12">
        <v>3.0161474745029579</v>
      </c>
      <c r="DF26" s="12">
        <v>3.6482966336837137</v>
      </c>
      <c r="DG26" s="12">
        <v>0.47949367930313258</v>
      </c>
      <c r="DH26" s="12">
        <v>0.94833374485152433</v>
      </c>
      <c r="DI26" s="12">
        <v>1.1018278355640518</v>
      </c>
      <c r="DJ26" s="12">
        <v>-1.3959644129410691</v>
      </c>
      <c r="DK26" s="12">
        <v>-1.2394942934847819</v>
      </c>
      <c r="DL26" s="12">
        <v>-0.377209703064878</v>
      </c>
      <c r="DM26" s="12">
        <v>-0.92004258065269084</v>
      </c>
      <c r="DN26" s="12">
        <v>-2.4411009907830561</v>
      </c>
      <c r="DO26" s="12">
        <v>1.6928049602600765</v>
      </c>
      <c r="DP26" s="12">
        <v>7.8962080948912217E-2</v>
      </c>
      <c r="DQ26" s="12">
        <v>0.6733961651702316</v>
      </c>
      <c r="DR26" s="12">
        <v>-0.54526240561520467</v>
      </c>
      <c r="DS26" s="12">
        <v>3.0349101335432209</v>
      </c>
      <c r="DT26" s="12">
        <v>3.3289405139982762</v>
      </c>
      <c r="DU26" s="12">
        <v>4.1320226752436611</v>
      </c>
      <c r="DV26" s="12">
        <v>4.3773456291601747</v>
      </c>
      <c r="DW26" s="12">
        <v>4.0633080677093147</v>
      </c>
      <c r="DX26" s="12">
        <v>3.4080336494261871</v>
      </c>
      <c r="DY26" s="12">
        <v>5.3683646732608707</v>
      </c>
      <c r="DZ26" s="12">
        <v>6.4567515962397266</v>
      </c>
      <c r="EA26" s="12">
        <v>4.0668316745420441</v>
      </c>
      <c r="EB26" s="12">
        <v>5.4501258913886659</v>
      </c>
      <c r="EC26" s="12">
        <v>5.1591845601496544</v>
      </c>
      <c r="ED26" s="12">
        <v>5.9670793078384605</v>
      </c>
      <c r="EE26" s="12">
        <v>5.7068054542809676</v>
      </c>
      <c r="EF26" s="12">
        <v>5.5679652189465827</v>
      </c>
      <c r="EG26" s="12">
        <v>5.3476617384247334</v>
      </c>
      <c r="EH26" s="12">
        <v>5.6856194190213643</v>
      </c>
      <c r="EI26" s="12">
        <v>7.3445266325577592</v>
      </c>
      <c r="EJ26" s="12">
        <v>5.6057854505888542</v>
      </c>
      <c r="EK26" s="12">
        <v>6.3974508566771391</v>
      </c>
      <c r="EL26" s="12">
        <v>7.287324883362615</v>
      </c>
      <c r="EM26" s="12">
        <v>7.7739111899094269</v>
      </c>
      <c r="EN26" s="12">
        <v>8.4731613122358169</v>
      </c>
      <c r="EO26" s="12">
        <v>8.5855191519133882</v>
      </c>
      <c r="EP26" s="12">
        <v>6.5851669190499535</v>
      </c>
      <c r="EQ26" s="12">
        <v>6.1871426989858378</v>
      </c>
      <c r="ER26" s="12">
        <v>5.5864440120876395</v>
      </c>
      <c r="ES26" s="12">
        <v>6.6891015140549683</v>
      </c>
      <c r="ET26" s="12">
        <v>4.8490957153494634</v>
      </c>
      <c r="EX26" s="58"/>
    </row>
    <row r="27" spans="1:154" s="63" customFormat="1" ht="12.75" customHeight="1" x14ac:dyDescent="0.2">
      <c r="A27" s="97"/>
      <c r="B27" s="60" t="s">
        <v>50</v>
      </c>
      <c r="C27" s="12">
        <v>-6.212971331548701</v>
      </c>
      <c r="D27" s="12">
        <v>-10.223167581956943</v>
      </c>
      <c r="E27" s="12">
        <v>-11.169186853348407</v>
      </c>
      <c r="F27" s="12">
        <v>-14.695740029156596</v>
      </c>
      <c r="G27" s="12">
        <v>-15.107936980189848</v>
      </c>
      <c r="H27" s="12">
        <v>-20.06049138691246</v>
      </c>
      <c r="I27" s="12">
        <v>-17.41717826997143</v>
      </c>
      <c r="J27" s="12">
        <v>-7.2764203439736121</v>
      </c>
      <c r="K27" s="12">
        <v>-4.6810940776077103</v>
      </c>
      <c r="L27" s="12">
        <v>4.8778896190099914</v>
      </c>
      <c r="M27" s="12">
        <v>1.4277322060924718</v>
      </c>
      <c r="N27" s="12">
        <v>4.9383917807145536</v>
      </c>
      <c r="O27" s="12">
        <v>3.832870681139795</v>
      </c>
      <c r="P27" s="12">
        <v>6.070243605469372</v>
      </c>
      <c r="Q27" s="12">
        <v>6.2801727658449806</v>
      </c>
      <c r="R27" s="12">
        <v>11.350753172594978</v>
      </c>
      <c r="S27" s="12">
        <v>12.255397769162798</v>
      </c>
      <c r="T27" s="12">
        <v>12.191371007371913</v>
      </c>
      <c r="U27" s="12">
        <v>14.055738618631096</v>
      </c>
      <c r="V27" s="12">
        <v>5.2497990470517664</v>
      </c>
      <c r="W27" s="12">
        <v>5.5391657433328447</v>
      </c>
      <c r="X27" s="12">
        <v>3.8767150162427129</v>
      </c>
      <c r="Y27" s="12">
        <v>2.1803410997226962</v>
      </c>
      <c r="Z27" s="12">
        <v>-3.4768816461322274</v>
      </c>
      <c r="AA27" s="12">
        <v>0.42543480232374975</v>
      </c>
      <c r="AB27" s="12">
        <v>2.8626957410032361</v>
      </c>
      <c r="AC27" s="12">
        <v>1.7182241449573041</v>
      </c>
      <c r="AD27" s="12">
        <v>0.75755594375263513</v>
      </c>
      <c r="AE27" s="12">
        <v>-1.2741589580252111</v>
      </c>
      <c r="AF27" s="12">
        <v>-2.7582199320713272</v>
      </c>
      <c r="AG27" s="12">
        <v>-3.8504273973997698</v>
      </c>
      <c r="AH27" s="12">
        <v>-3.4436307636286045</v>
      </c>
      <c r="AI27" s="12">
        <v>-3.0787717810908362</v>
      </c>
      <c r="AJ27" s="12">
        <v>-0.26819217038564602</v>
      </c>
      <c r="AK27" s="12">
        <v>1.3154299199871247</v>
      </c>
      <c r="AL27" s="12">
        <v>1.0476371285072332</v>
      </c>
      <c r="AM27" s="12">
        <v>1.4528106887113665</v>
      </c>
      <c r="AN27" s="12">
        <v>4.1251143417821936</v>
      </c>
      <c r="AO27" s="12">
        <v>4.6504711539120365</v>
      </c>
      <c r="AP27" s="12">
        <v>0.35422988918631404</v>
      </c>
      <c r="AQ27" s="12">
        <v>0.67521161574073574</v>
      </c>
      <c r="AR27" s="12">
        <v>0.23098742173696962</v>
      </c>
      <c r="AS27" s="12">
        <v>0.27807865126592901</v>
      </c>
      <c r="AT27" s="12">
        <v>4.3962230908651776</v>
      </c>
      <c r="AU27" s="12">
        <v>4.252327011803203</v>
      </c>
      <c r="AV27" s="12">
        <v>1.0239095847164492</v>
      </c>
      <c r="AW27" s="12">
        <v>-1.6931310021137165</v>
      </c>
      <c r="AX27" s="12">
        <v>0.94144490083618848</v>
      </c>
      <c r="AY27" s="12">
        <v>-1.2136115597462265</v>
      </c>
      <c r="AZ27" s="12">
        <v>-6.0717420767516614</v>
      </c>
      <c r="BA27" s="12">
        <v>-4.0092897656592896</v>
      </c>
      <c r="BB27" s="12">
        <v>0.68190995083976702</v>
      </c>
      <c r="BC27" s="12">
        <v>1.8431328685083201</v>
      </c>
      <c r="BD27" s="12">
        <v>2.6219282239898547</v>
      </c>
      <c r="BE27" s="12">
        <v>3.7170655547663642</v>
      </c>
      <c r="BF27" s="12">
        <v>0.80469929014650177</v>
      </c>
      <c r="BG27" s="12">
        <v>2.3148415827195947</v>
      </c>
      <c r="BH27" s="12">
        <v>1.7236285076837277</v>
      </c>
      <c r="BI27" s="12">
        <v>2.6460347278861889</v>
      </c>
      <c r="BJ27" s="12">
        <v>-0.9680399713425345</v>
      </c>
      <c r="BK27" s="12">
        <v>-3.5103525278930618</v>
      </c>
      <c r="BL27" s="12">
        <v>-1.9000442904047077</v>
      </c>
      <c r="BM27" s="12">
        <v>-2.617248884861695</v>
      </c>
      <c r="BN27" s="12">
        <v>-2.7734617767130914</v>
      </c>
      <c r="BO27" s="12">
        <v>-4.307176088265976</v>
      </c>
      <c r="BP27" s="12">
        <v>-4.4792780884295667</v>
      </c>
      <c r="BQ27" s="12">
        <v>-4.3776738803851742</v>
      </c>
      <c r="BR27" s="12">
        <v>-5.7015874089138094</v>
      </c>
      <c r="BS27" s="12">
        <v>-4.734604891877396</v>
      </c>
      <c r="BT27" s="12">
        <v>-4.2986826313589432</v>
      </c>
      <c r="BU27" s="12">
        <v>-2.8071804498778619</v>
      </c>
      <c r="BV27" s="12">
        <v>-0.72082740941124257</v>
      </c>
      <c r="BW27" s="12">
        <v>3.4668285006114559</v>
      </c>
      <c r="BX27" s="12">
        <v>5.5018056476782533</v>
      </c>
      <c r="BY27" s="12">
        <v>4.0011881111564236</v>
      </c>
      <c r="BZ27" s="12">
        <v>1.7564080804414459</v>
      </c>
      <c r="CA27" s="12">
        <v>3.5951296117013669</v>
      </c>
      <c r="CB27" s="12">
        <v>9.4412385594133639</v>
      </c>
      <c r="CC27" s="12">
        <v>9.5329255644683855</v>
      </c>
      <c r="CD27" s="12">
        <v>9.6934594276862498</v>
      </c>
      <c r="CE27" s="12">
        <v>6.1813802753731153</v>
      </c>
      <c r="CF27" s="12">
        <v>7.285970718196296</v>
      </c>
      <c r="CG27" s="12">
        <v>6.6670172171303648</v>
      </c>
      <c r="CH27" s="12">
        <v>6.5717997185795554</v>
      </c>
      <c r="CI27" s="12">
        <v>5.1835847703346758</v>
      </c>
      <c r="CJ27" s="12">
        <v>3.6323701977031533</v>
      </c>
      <c r="CK27" s="12">
        <v>0.78888275692612808</v>
      </c>
      <c r="CL27" s="12">
        <v>2.3195719902580265</v>
      </c>
      <c r="CM27" s="12">
        <v>2.276679904946846</v>
      </c>
      <c r="CN27" s="12">
        <v>-3.0929293569371197</v>
      </c>
      <c r="CO27" s="12">
        <v>-3.3005772597755652</v>
      </c>
      <c r="CP27" s="12">
        <v>-8.999646865593121</v>
      </c>
      <c r="CQ27" s="12">
        <v>-8.5934219652266108</v>
      </c>
      <c r="CR27" s="12">
        <v>-9.4368923648644909</v>
      </c>
      <c r="CS27" s="12">
        <v>-9.332420411635951</v>
      </c>
      <c r="CT27" s="12">
        <v>-9.2674094476153641</v>
      </c>
      <c r="CU27" s="12">
        <v>-9.4788349511723311</v>
      </c>
      <c r="CV27" s="12">
        <v>-7.6570961512316273</v>
      </c>
      <c r="CW27" s="12">
        <v>-8.3997727671617781</v>
      </c>
      <c r="CX27" s="12">
        <v>-7.4463507589736366</v>
      </c>
      <c r="CY27" s="12">
        <v>-7.1291212937981356</v>
      </c>
      <c r="CZ27" s="12">
        <v>-6.6895398715024612</v>
      </c>
      <c r="DA27" s="12">
        <v>-6.8080581840420962</v>
      </c>
      <c r="DB27" s="12">
        <v>2.9116263352123184</v>
      </c>
      <c r="DC27" s="12">
        <v>3.1683809631736182</v>
      </c>
      <c r="DD27" s="12">
        <v>4.6315446276526728</v>
      </c>
      <c r="DE27" s="12">
        <v>7.0991464257684385</v>
      </c>
      <c r="DF27" s="12">
        <v>7.414824051506443</v>
      </c>
      <c r="DG27" s="12">
        <v>6.269447903776765</v>
      </c>
      <c r="DH27" s="12">
        <v>5.6288684387271246</v>
      </c>
      <c r="DI27" s="12">
        <v>11.272706003441698</v>
      </c>
      <c r="DJ27" s="12">
        <v>11.941620520171043</v>
      </c>
      <c r="DK27" s="12">
        <v>10.688776833247587</v>
      </c>
      <c r="DL27" s="12">
        <v>10.413996319459116</v>
      </c>
      <c r="DM27" s="12">
        <v>9.7101782000273289</v>
      </c>
      <c r="DN27" s="12">
        <v>8.1664278303071285</v>
      </c>
      <c r="DO27" s="12">
        <v>7.5227560636806174</v>
      </c>
      <c r="DP27" s="12">
        <v>6.9643637929232938</v>
      </c>
      <c r="DQ27" s="12">
        <v>5.0223552392662896</v>
      </c>
      <c r="DR27" s="12">
        <v>5.9155721113888831</v>
      </c>
      <c r="DS27" s="12">
        <v>7.4025792339877512</v>
      </c>
      <c r="DT27" s="12">
        <v>6.4303254661963791</v>
      </c>
      <c r="DU27" s="12">
        <v>4.6726628522308005</v>
      </c>
      <c r="DV27" s="12">
        <v>4.2070294534875217</v>
      </c>
      <c r="DW27" s="12">
        <v>3.8908748631014305</v>
      </c>
      <c r="DX27" s="12">
        <v>4.04865106011232</v>
      </c>
      <c r="DY27" s="12">
        <v>4.9443239933122101</v>
      </c>
      <c r="DZ27" s="12">
        <v>2.2738429561391484</v>
      </c>
      <c r="EA27" s="12">
        <v>2.5676676580328888</v>
      </c>
      <c r="EB27" s="12">
        <v>3.1479215345817693</v>
      </c>
      <c r="EC27" s="12">
        <v>3.5929483147365602</v>
      </c>
      <c r="ED27" s="12">
        <v>3.0732472906266111</v>
      </c>
      <c r="EE27" s="12">
        <v>2.7545554367322183</v>
      </c>
      <c r="EF27" s="12">
        <v>3.6077037008392665</v>
      </c>
      <c r="EG27" s="12">
        <v>3.6204557539824265</v>
      </c>
      <c r="EH27" s="12">
        <v>2.6403163400192255</v>
      </c>
      <c r="EI27" s="12">
        <v>2.7261855992920232</v>
      </c>
      <c r="EJ27" s="12">
        <v>2.4838607596382047</v>
      </c>
      <c r="EK27" s="12">
        <v>2.3298334489502821</v>
      </c>
      <c r="EL27" s="12">
        <v>3.0230243932787886</v>
      </c>
      <c r="EM27" s="12">
        <v>3.4222327017901648</v>
      </c>
      <c r="EN27" s="12">
        <v>2.507175215556984</v>
      </c>
      <c r="EO27" s="12">
        <v>0.98835743643547858</v>
      </c>
      <c r="EP27" s="12">
        <v>-0.55263935648378038</v>
      </c>
      <c r="EQ27" s="12">
        <v>-2.7212213708553463</v>
      </c>
      <c r="ER27" s="12">
        <v>-5.5120342469279251</v>
      </c>
      <c r="ES27" s="12">
        <v>-3.007810069870871</v>
      </c>
      <c r="ET27" s="12">
        <v>-2.5615917893024118</v>
      </c>
      <c r="EX27" s="58"/>
    </row>
    <row r="28" spans="1:154" s="63" customFormat="1" ht="12.75" customHeight="1" x14ac:dyDescent="0.2">
      <c r="A28" s="97"/>
      <c r="B28" s="60" t="s">
        <v>51</v>
      </c>
      <c r="C28" s="12">
        <v>1.8143275019148319</v>
      </c>
      <c r="D28" s="12">
        <v>5.9750665023474454</v>
      </c>
      <c r="E28" s="12">
        <v>6.2221236298059637</v>
      </c>
      <c r="F28" s="12">
        <v>5.0829716118542905</v>
      </c>
      <c r="G28" s="12">
        <v>2.5365253981204603</v>
      </c>
      <c r="H28" s="12">
        <v>1.3859978313531798</v>
      </c>
      <c r="I28" s="12">
        <v>3.306503567969969</v>
      </c>
      <c r="J28" s="12">
        <v>6.3910388853848303</v>
      </c>
      <c r="K28" s="12">
        <v>3.385259661243083</v>
      </c>
      <c r="L28" s="12">
        <v>1.4216885570660764</v>
      </c>
      <c r="M28" s="12">
        <v>8.900753059491251E-2</v>
      </c>
      <c r="N28" s="12">
        <v>-0.41951888178078889</v>
      </c>
      <c r="O28" s="12">
        <v>0.49000709892482064</v>
      </c>
      <c r="P28" s="12">
        <v>-0.71708520912659424</v>
      </c>
      <c r="Q28" s="12">
        <v>-2.4114323134041058</v>
      </c>
      <c r="R28" s="12">
        <v>-0.49645383742445404</v>
      </c>
      <c r="S28" s="12">
        <v>-0.72473164816501878</v>
      </c>
      <c r="T28" s="12">
        <v>-0.13004838449688805</v>
      </c>
      <c r="U28" s="12">
        <v>-1.8898505084007127</v>
      </c>
      <c r="V28" s="12">
        <v>-0.58354349211215606</v>
      </c>
      <c r="W28" s="12">
        <v>-0.66834564747075831</v>
      </c>
      <c r="X28" s="12">
        <v>0.5318647480430343</v>
      </c>
      <c r="Y28" s="12">
        <v>1.0383648623146939</v>
      </c>
      <c r="Z28" s="12">
        <v>0.12419299140627515</v>
      </c>
      <c r="AA28" s="12">
        <v>-0.33122748438950111</v>
      </c>
      <c r="AB28" s="12">
        <v>-0.9813328136863646</v>
      </c>
      <c r="AC28" s="12">
        <v>1.5141482674973901</v>
      </c>
      <c r="AD28" s="12">
        <v>-0.87048482383021053</v>
      </c>
      <c r="AE28" s="12">
        <v>-0.74368837385830489</v>
      </c>
      <c r="AF28" s="12">
        <v>0.12565966610237922</v>
      </c>
      <c r="AG28" s="12">
        <v>-1.0231730649930029</v>
      </c>
      <c r="AH28" s="12">
        <v>-5.7822993588388556</v>
      </c>
      <c r="AI28" s="12">
        <v>-6.1808158490273399</v>
      </c>
      <c r="AJ28" s="12">
        <v>-5.5638317419498691</v>
      </c>
      <c r="AK28" s="12">
        <v>-6.2423216852570675</v>
      </c>
      <c r="AL28" s="12">
        <v>-7.0971577097202925</v>
      </c>
      <c r="AM28" s="12">
        <v>-5.9777441161605509</v>
      </c>
      <c r="AN28" s="12">
        <v>-6.8579298848298293</v>
      </c>
      <c r="AO28" s="12">
        <v>-8.8266249922667441</v>
      </c>
      <c r="AP28" s="12">
        <v>-3.3882930982276349</v>
      </c>
      <c r="AQ28" s="12">
        <v>-2.4587148385887758</v>
      </c>
      <c r="AR28" s="12">
        <v>-3.541814921103537</v>
      </c>
      <c r="AS28" s="12">
        <v>-1.5300997376255907</v>
      </c>
      <c r="AT28" s="12">
        <v>4.1182076541160342</v>
      </c>
      <c r="AU28" s="12">
        <v>5.4831592250132957</v>
      </c>
      <c r="AV28" s="12">
        <v>3.2890658032825826</v>
      </c>
      <c r="AW28" s="12">
        <v>3.4759737013363008</v>
      </c>
      <c r="AX28" s="12">
        <v>3.6711878986736934</v>
      </c>
      <c r="AY28" s="12">
        <v>6.0725279960233962</v>
      </c>
      <c r="AZ28" s="12">
        <v>6.935542573705149</v>
      </c>
      <c r="BA28" s="12">
        <v>2.8352896969945789</v>
      </c>
      <c r="BB28" s="12">
        <v>-2.4105033921557606E-2</v>
      </c>
      <c r="BC28" s="12">
        <v>-0.80637711414712498</v>
      </c>
      <c r="BD28" s="12">
        <v>-1.2866161349166134</v>
      </c>
      <c r="BE28" s="12">
        <v>-2.3195993002079689</v>
      </c>
      <c r="BF28" s="12">
        <v>-0.7271981394583662</v>
      </c>
      <c r="BG28" s="12">
        <v>-1.0953628091630065</v>
      </c>
      <c r="BH28" s="12">
        <v>1.2621520083857973</v>
      </c>
      <c r="BI28" s="12">
        <v>-0.17182016916552811</v>
      </c>
      <c r="BJ28" s="12">
        <v>2.4314810523221126</v>
      </c>
      <c r="BK28" s="12">
        <v>-0.54099046209572066</v>
      </c>
      <c r="BL28" s="12">
        <v>-0.5505832441163534</v>
      </c>
      <c r="BM28" s="12">
        <v>2.4917533728905568</v>
      </c>
      <c r="BN28" s="12">
        <v>3.6387197689805788</v>
      </c>
      <c r="BO28" s="12">
        <v>3.8855405500117826</v>
      </c>
      <c r="BP28" s="12">
        <v>1.0176928877385478</v>
      </c>
      <c r="BQ28" s="12">
        <v>1.420940381614372</v>
      </c>
      <c r="BR28" s="12">
        <v>-0.32185272222075412</v>
      </c>
      <c r="BS28" s="12">
        <v>-0.34404231984122191</v>
      </c>
      <c r="BT28" s="12">
        <v>-1.1901958751302573</v>
      </c>
      <c r="BU28" s="12">
        <v>2.6308537716619611</v>
      </c>
      <c r="BV28" s="12">
        <v>1.9035544290773032E-3</v>
      </c>
      <c r="BW28" s="12">
        <v>0.91914867375510312</v>
      </c>
      <c r="BX28" s="12">
        <v>0.9202540294868129</v>
      </c>
      <c r="BY28" s="12">
        <v>2.9996546732994318</v>
      </c>
      <c r="BZ28" s="12">
        <v>2.4839089753526196</v>
      </c>
      <c r="CA28" s="12">
        <v>2.4699609748623459</v>
      </c>
      <c r="CB28" s="12">
        <v>8.2790300877548759</v>
      </c>
      <c r="CC28" s="12">
        <v>10.551835950507098</v>
      </c>
      <c r="CD28" s="12">
        <v>10.169033568534758</v>
      </c>
      <c r="CE28" s="12">
        <v>11.904681454737826</v>
      </c>
      <c r="CF28" s="12">
        <v>12.7505182207464</v>
      </c>
      <c r="CG28" s="12">
        <v>11.471537519551816</v>
      </c>
      <c r="CH28" s="12">
        <v>12.160611176035957</v>
      </c>
      <c r="CI28" s="12">
        <v>12.207701522527216</v>
      </c>
      <c r="CJ28" s="12">
        <v>12.064952027647635</v>
      </c>
      <c r="CK28" s="12">
        <v>10.053384678208332</v>
      </c>
      <c r="CL28" s="12">
        <v>8.6755341703056388</v>
      </c>
      <c r="CM28" s="12">
        <v>8.7755695284712232</v>
      </c>
      <c r="CN28" s="12">
        <v>6.4555256410945248</v>
      </c>
      <c r="CO28" s="12">
        <v>4.5209298466836145</v>
      </c>
      <c r="CP28" s="12">
        <v>3.3593453621495257</v>
      </c>
      <c r="CQ28" s="12">
        <v>1.8072568925489065</v>
      </c>
      <c r="CR28" s="12">
        <v>2.0755343886040123</v>
      </c>
      <c r="CS28" s="12">
        <v>2.3526929228226692</v>
      </c>
      <c r="CT28" s="12">
        <v>2.3337544223475817</v>
      </c>
      <c r="CU28" s="12">
        <v>2.288014684890527</v>
      </c>
      <c r="CV28" s="12">
        <v>1.3350525743296942</v>
      </c>
      <c r="CW28" s="12">
        <v>1.706409617067834</v>
      </c>
      <c r="CX28" s="12">
        <v>3.2023769945705283</v>
      </c>
      <c r="CY28" s="12">
        <v>3.022866451786939</v>
      </c>
      <c r="CZ28" s="12">
        <v>3.1070149110168614</v>
      </c>
      <c r="DA28" s="12">
        <v>1.7317655828824599</v>
      </c>
      <c r="DB28" s="12">
        <v>2.9763443870136825</v>
      </c>
      <c r="DC28" s="12">
        <v>5.1064132843641374</v>
      </c>
      <c r="DD28" s="12">
        <v>5.0779438013299085</v>
      </c>
      <c r="DE28" s="12">
        <v>5.0955000538523336</v>
      </c>
      <c r="DF28" s="12">
        <v>5.3072937847449282</v>
      </c>
      <c r="DG28" s="12">
        <v>4.1673299759631135</v>
      </c>
      <c r="DH28" s="12">
        <v>4.2468046958560706</v>
      </c>
      <c r="DI28" s="12">
        <v>2.9956458882821124</v>
      </c>
      <c r="DJ28" s="12">
        <v>2.0742749966135676</v>
      </c>
      <c r="DK28" s="12">
        <v>1.9296575278433323</v>
      </c>
      <c r="DL28" s="12">
        <v>1.630147362780491</v>
      </c>
      <c r="DM28" s="12">
        <v>1.7162553858942005</v>
      </c>
      <c r="DN28" s="12">
        <v>1.2021607759058526</v>
      </c>
      <c r="DO28" s="12">
        <v>0.61470486333602992</v>
      </c>
      <c r="DP28" s="12">
        <v>0.87992218895631424</v>
      </c>
      <c r="DQ28" s="12">
        <v>-0.46089638169254954</v>
      </c>
      <c r="DR28" s="12">
        <v>-1.2610779294464578</v>
      </c>
      <c r="DS28" s="12">
        <v>-0.34683465712183192</v>
      </c>
      <c r="DT28" s="12">
        <v>0.40551022077879395</v>
      </c>
      <c r="DU28" s="12">
        <v>1.3999502127686583</v>
      </c>
      <c r="DV28" s="12">
        <v>1.5154067481789184</v>
      </c>
      <c r="DW28" s="12">
        <v>2.6403543163168592</v>
      </c>
      <c r="DX28" s="12">
        <v>2.4160491813233875</v>
      </c>
      <c r="DY28" s="12">
        <v>2.8417825669418022</v>
      </c>
      <c r="DZ28" s="12">
        <v>2.6866530138570397</v>
      </c>
      <c r="EA28" s="12">
        <v>1.2861682387313778</v>
      </c>
      <c r="EB28" s="12">
        <v>-9.6975311572862211E-2</v>
      </c>
      <c r="EC28" s="12">
        <v>1.0509661848953584</v>
      </c>
      <c r="ED28" s="12">
        <v>1.2068098797174827</v>
      </c>
      <c r="EE28" s="12">
        <v>1.0648109740643292</v>
      </c>
      <c r="EF28" s="12">
        <v>1.4913531818631327</v>
      </c>
      <c r="EG28" s="12">
        <v>3.083196933832653</v>
      </c>
      <c r="EH28" s="12">
        <v>3.19102955356405</v>
      </c>
      <c r="EI28" s="12">
        <v>1.2997085596981606</v>
      </c>
      <c r="EJ28" s="12">
        <v>0.47933481088209362</v>
      </c>
      <c r="EK28" s="12">
        <v>0.72027381313029082</v>
      </c>
      <c r="EL28" s="12">
        <v>2.2216396547220825</v>
      </c>
      <c r="EM28" s="12">
        <v>4.8699526162257598</v>
      </c>
      <c r="EN28" s="12">
        <v>5.2541057190417462</v>
      </c>
      <c r="EO28" s="12">
        <v>5.6209568248809347</v>
      </c>
      <c r="EP28" s="12">
        <v>7.3972016019935722</v>
      </c>
      <c r="EQ28" s="12">
        <v>6.2602678114154884</v>
      </c>
      <c r="ER28" s="12">
        <v>4.4565169843354511</v>
      </c>
      <c r="ES28" s="12">
        <v>2.8259366148278815</v>
      </c>
      <c r="ET28" s="12">
        <v>3.7695611742937274</v>
      </c>
      <c r="EX28" s="58"/>
    </row>
    <row r="29" spans="1:154" s="63" customFormat="1" ht="12.75" customHeight="1" x14ac:dyDescent="0.2">
      <c r="A29" s="97"/>
      <c r="B29" s="60" t="s">
        <v>52</v>
      </c>
      <c r="C29" s="12">
        <v>4.0405760725308113</v>
      </c>
      <c r="D29" s="12">
        <v>8.6952524372787536</v>
      </c>
      <c r="E29" s="12">
        <v>4.1558935944632651</v>
      </c>
      <c r="F29" s="12">
        <v>6.5552098224755895</v>
      </c>
      <c r="G29" s="12">
        <v>1.9394515228350286</v>
      </c>
      <c r="H29" s="12">
        <v>0.97561878045667072</v>
      </c>
      <c r="I29" s="12">
        <v>1.6404900090310832</v>
      </c>
      <c r="J29" s="12">
        <v>4.8349240728841067</v>
      </c>
      <c r="K29" s="12">
        <v>3.2176509398334758</v>
      </c>
      <c r="L29" s="12">
        <v>-0.81158876631285182</v>
      </c>
      <c r="M29" s="12">
        <v>-2.191921054813406E-2</v>
      </c>
      <c r="N29" s="12">
        <v>-0.88531984716921386</v>
      </c>
      <c r="O29" s="12">
        <v>-0.73321632947806847</v>
      </c>
      <c r="P29" s="12">
        <v>-3.2370947329293216</v>
      </c>
      <c r="Q29" s="12">
        <v>-3.2234959864836128</v>
      </c>
      <c r="R29" s="12">
        <v>-2.5222089032750432</v>
      </c>
      <c r="S29" s="12">
        <v>-2.785036297758694</v>
      </c>
      <c r="T29" s="12">
        <v>-2.9733625624504327</v>
      </c>
      <c r="U29" s="12">
        <v>-5.1094380909668615</v>
      </c>
      <c r="V29" s="12">
        <v>-5.7869671107424239</v>
      </c>
      <c r="W29" s="12">
        <v>-4.0049969747249889</v>
      </c>
      <c r="X29" s="12">
        <v>-0.19749082136065965</v>
      </c>
      <c r="Y29" s="12">
        <v>-1.6333950904212458</v>
      </c>
      <c r="Z29" s="12">
        <v>-2.1481935807346417</v>
      </c>
      <c r="AA29" s="12">
        <v>-1.0002986295118319</v>
      </c>
      <c r="AB29" s="12">
        <v>-2.3618314720453384</v>
      </c>
      <c r="AC29" s="12">
        <v>-2.755424121367426</v>
      </c>
      <c r="AD29" s="12">
        <v>-2.4833227021659496</v>
      </c>
      <c r="AE29" s="12">
        <v>-1.5951635643112354</v>
      </c>
      <c r="AF29" s="12">
        <v>0.43844930793825654</v>
      </c>
      <c r="AG29" s="12">
        <v>0.73485068578133905</v>
      </c>
      <c r="AH29" s="12">
        <v>2.3552307338846816</v>
      </c>
      <c r="AI29" s="12">
        <v>2.7005877548938173</v>
      </c>
      <c r="AJ29" s="12">
        <v>3.3407250829883992</v>
      </c>
      <c r="AK29" s="12">
        <v>0.44428105115355265</v>
      </c>
      <c r="AL29" s="12">
        <v>-0.79770390679168202</v>
      </c>
      <c r="AM29" s="12">
        <v>-0.39560245492769752</v>
      </c>
      <c r="AN29" s="12">
        <v>0.46325702135170843</v>
      </c>
      <c r="AO29" s="12">
        <v>0.13827306848305909</v>
      </c>
      <c r="AP29" s="12">
        <v>0.85101593589958213</v>
      </c>
      <c r="AQ29" s="12">
        <v>2.5425108126815132</v>
      </c>
      <c r="AR29" s="12">
        <v>2.0713329579923396</v>
      </c>
      <c r="AS29" s="12">
        <v>1.0945149038799968</v>
      </c>
      <c r="AT29" s="12">
        <v>0.63040349308425903</v>
      </c>
      <c r="AU29" s="12">
        <v>2.1196135570055361</v>
      </c>
      <c r="AV29" s="12">
        <v>1.8593730652468849</v>
      </c>
      <c r="AW29" s="12">
        <v>3.7265125408410711</v>
      </c>
      <c r="AX29" s="12">
        <v>4.5018094403753679</v>
      </c>
      <c r="AY29" s="12">
        <v>4.7374391303220733</v>
      </c>
      <c r="AZ29" s="12">
        <v>4.7385051996375012</v>
      </c>
      <c r="BA29" s="12">
        <v>1.0187586620686204</v>
      </c>
      <c r="BB29" s="12">
        <v>0.86179188206503454</v>
      </c>
      <c r="BC29" s="12">
        <v>-0.41562112655640249</v>
      </c>
      <c r="BD29" s="12">
        <v>-1.9969471436035491</v>
      </c>
      <c r="BE29" s="12">
        <v>-1.2899199281675493</v>
      </c>
      <c r="BF29" s="12">
        <v>-1.1150583345036864</v>
      </c>
      <c r="BG29" s="12">
        <v>-0.6190390227696696</v>
      </c>
      <c r="BH29" s="12">
        <v>-0.98108465072309059</v>
      </c>
      <c r="BI29" s="12">
        <v>-1.4198488243762881</v>
      </c>
      <c r="BJ29" s="12">
        <v>-0.41705726397115939</v>
      </c>
      <c r="BK29" s="12">
        <v>-1.2766003025613912</v>
      </c>
      <c r="BL29" s="12">
        <v>-1.22981562814482</v>
      </c>
      <c r="BM29" s="12">
        <v>2.4131279934724574</v>
      </c>
      <c r="BN29" s="12">
        <v>3.6624019976596571</v>
      </c>
      <c r="BO29" s="12">
        <v>3.7325154531634013</v>
      </c>
      <c r="BP29" s="12">
        <v>4.3107784886112768</v>
      </c>
      <c r="BQ29" s="12">
        <v>4.6923038594949276</v>
      </c>
      <c r="BR29" s="12">
        <v>6.0377366032944764</v>
      </c>
      <c r="BS29" s="12">
        <v>4.7388541575382135</v>
      </c>
      <c r="BT29" s="12">
        <v>3.7757096142695019</v>
      </c>
      <c r="BU29" s="12">
        <v>4.8819991714975259</v>
      </c>
      <c r="BV29" s="12">
        <v>3.7773720401392978</v>
      </c>
      <c r="BW29" s="12">
        <v>4.6459248737112517</v>
      </c>
      <c r="BX29" s="12">
        <v>4.6238009608850348</v>
      </c>
      <c r="BY29" s="12">
        <v>6.3543194739409614</v>
      </c>
      <c r="BZ29" s="12">
        <v>6.2364140562930999</v>
      </c>
      <c r="CA29" s="12">
        <v>6.1420830553111472</v>
      </c>
      <c r="CB29" s="12">
        <v>9.335309702257689</v>
      </c>
      <c r="CC29" s="12">
        <v>11.580312342385795</v>
      </c>
      <c r="CD29" s="12">
        <v>10.102522462275715</v>
      </c>
      <c r="CE29" s="12">
        <v>11.47013810622343</v>
      </c>
      <c r="CF29" s="12">
        <v>10.310713712729623</v>
      </c>
      <c r="CG29" s="12">
        <v>9.8395580787003354</v>
      </c>
      <c r="CH29" s="12">
        <v>10.283323186620464</v>
      </c>
      <c r="CI29" s="12">
        <v>10.492687816478167</v>
      </c>
      <c r="CJ29" s="12">
        <v>9.0424421317809163</v>
      </c>
      <c r="CK29" s="12">
        <v>8.8251275893498189</v>
      </c>
      <c r="CL29" s="12">
        <v>5.7489809828553433</v>
      </c>
      <c r="CM29" s="12">
        <v>6.632892428501151</v>
      </c>
      <c r="CN29" s="12">
        <v>3.7835153607969261</v>
      </c>
      <c r="CO29" s="12">
        <v>2.0119210362680207</v>
      </c>
      <c r="CP29" s="12">
        <v>2.0237419022958107</v>
      </c>
      <c r="CQ29" s="12">
        <v>0.26645425892289154</v>
      </c>
      <c r="CR29" s="12">
        <v>1.4013116610768463</v>
      </c>
      <c r="CS29" s="12">
        <v>1.9501265880920613</v>
      </c>
      <c r="CT29" s="12">
        <v>1.9963861192219667</v>
      </c>
      <c r="CU29" s="12">
        <v>2.4677702663181691</v>
      </c>
      <c r="CV29" s="12">
        <v>1.8291458027303946</v>
      </c>
      <c r="CW29" s="12">
        <v>2.4625891584759643</v>
      </c>
      <c r="CX29" s="12">
        <v>5.702032155678566</v>
      </c>
      <c r="CY29" s="12">
        <v>4.4021781153734167</v>
      </c>
      <c r="CZ29" s="12">
        <v>4.4372777174952631</v>
      </c>
      <c r="DA29" s="12">
        <v>1.6824347773700197</v>
      </c>
      <c r="DB29" s="12">
        <v>2.2294567823581701</v>
      </c>
      <c r="DC29" s="12">
        <v>4.231804103573495</v>
      </c>
      <c r="DD29" s="12">
        <v>4.4245442455241459</v>
      </c>
      <c r="DE29" s="12">
        <v>5.5465527343058056</v>
      </c>
      <c r="DF29" s="12">
        <v>5.4152550199378453</v>
      </c>
      <c r="DG29" s="12">
        <v>3.1337750975388445</v>
      </c>
      <c r="DH29" s="12">
        <v>3.0760274322237251</v>
      </c>
      <c r="DI29" s="12">
        <v>0.53534151776028693</v>
      </c>
      <c r="DJ29" s="12">
        <v>-0.69804145635536941</v>
      </c>
      <c r="DK29" s="12">
        <v>-0.90933393544077035</v>
      </c>
      <c r="DL29" s="12">
        <v>-0.97403561908564029</v>
      </c>
      <c r="DM29" s="12">
        <v>0.73911125800745481</v>
      </c>
      <c r="DN29" s="12">
        <v>-1.9194884256449996E-2</v>
      </c>
      <c r="DO29" s="12">
        <v>-1.6718339505896864</v>
      </c>
      <c r="DP29" s="12">
        <v>-0.19682943382987617</v>
      </c>
      <c r="DQ29" s="12">
        <v>-1.2877677716416542</v>
      </c>
      <c r="DR29" s="12">
        <v>-1.1427680887422014</v>
      </c>
      <c r="DS29" s="12">
        <v>0.90435944050948081</v>
      </c>
      <c r="DT29" s="12">
        <v>2.1804957801787168</v>
      </c>
      <c r="DU29" s="12">
        <v>3.2784469853908575</v>
      </c>
      <c r="DV29" s="12">
        <v>3.1306266723193801</v>
      </c>
      <c r="DW29" s="12">
        <v>4.3028397461224159</v>
      </c>
      <c r="DX29" s="12">
        <v>4.1054919194029651</v>
      </c>
      <c r="DY29" s="12">
        <v>3.6441244497405307</v>
      </c>
      <c r="DZ29" s="12">
        <v>3.7921683102714923</v>
      </c>
      <c r="EA29" s="12">
        <v>3.8789074445215022</v>
      </c>
      <c r="EB29" s="12">
        <v>2.2440870848354564</v>
      </c>
      <c r="EC29" s="12">
        <v>1.7594700690422087</v>
      </c>
      <c r="ED29" s="12">
        <v>1.7001372228786664</v>
      </c>
      <c r="EE29" s="12">
        <v>3.7665070404023169</v>
      </c>
      <c r="EF29" s="12">
        <v>7.693319062294762</v>
      </c>
      <c r="EG29" s="12">
        <v>9.7616976701615954</v>
      </c>
      <c r="EH29" s="12">
        <v>9.7513247019476381</v>
      </c>
      <c r="EI29" s="12">
        <v>7.330640637931026</v>
      </c>
      <c r="EJ29" s="12">
        <v>5.6019669918270836</v>
      </c>
      <c r="EK29" s="12">
        <v>6.2730670923432257</v>
      </c>
      <c r="EL29" s="12">
        <v>7.164054706733225</v>
      </c>
      <c r="EM29" s="12">
        <v>7.3869632468405797</v>
      </c>
      <c r="EN29" s="12">
        <v>6.9861057578811199</v>
      </c>
      <c r="EO29" s="12">
        <v>7.7880168545075605</v>
      </c>
      <c r="EP29" s="12">
        <v>9.2861297172608772</v>
      </c>
      <c r="EQ29" s="12">
        <v>6.6746799149548934</v>
      </c>
      <c r="ER29" s="12">
        <v>1.5297345927757249</v>
      </c>
      <c r="ES29" s="12">
        <v>1.5945753887560983</v>
      </c>
      <c r="ET29" s="12">
        <v>2.7636516095361401</v>
      </c>
      <c r="EX29" s="58"/>
    </row>
    <row r="30" spans="1:154" s="63" customFormat="1" ht="12.75" customHeight="1" x14ac:dyDescent="0.2">
      <c r="A30" s="97"/>
      <c r="B30" s="60" t="s">
        <v>53</v>
      </c>
      <c r="C30" s="12">
        <v>-1.3391389150569637</v>
      </c>
      <c r="D30" s="12">
        <v>2.6162514776821126</v>
      </c>
      <c r="E30" s="12">
        <v>6.8487912706436873</v>
      </c>
      <c r="F30" s="12">
        <v>2.6870944370546113</v>
      </c>
      <c r="G30" s="12">
        <v>1.7298340231195937</v>
      </c>
      <c r="H30" s="12">
        <v>0.77960421954972503</v>
      </c>
      <c r="I30" s="12">
        <v>3.9823461596802332</v>
      </c>
      <c r="J30" s="12">
        <v>8.5566727701160943</v>
      </c>
      <c r="K30" s="12">
        <v>4.5747055570834618</v>
      </c>
      <c r="L30" s="12">
        <v>4.6026974738236675</v>
      </c>
      <c r="M30" s="12">
        <v>1.2466971929245574</v>
      </c>
      <c r="N30" s="12">
        <v>0.90312951854127732</v>
      </c>
      <c r="O30" s="12">
        <v>2.1629970489748302</v>
      </c>
      <c r="P30" s="12">
        <v>1.406417149648405</v>
      </c>
      <c r="Q30" s="12">
        <v>-2.272507305270338</v>
      </c>
      <c r="R30" s="12">
        <v>0.6899982840873804</v>
      </c>
      <c r="S30" s="12">
        <v>0.56314034379332156</v>
      </c>
      <c r="T30" s="12">
        <v>1.7534745111342147</v>
      </c>
      <c r="U30" s="12">
        <v>-6.2343219295229346E-2</v>
      </c>
      <c r="V30" s="12">
        <v>2.4872599255696599</v>
      </c>
      <c r="W30" s="12">
        <v>0.55965625889736259</v>
      </c>
      <c r="X30" s="12">
        <v>-0.43746693137256898</v>
      </c>
      <c r="Y30" s="12">
        <v>1.9395179124568358</v>
      </c>
      <c r="Z30" s="12">
        <v>0.59242339841316038</v>
      </c>
      <c r="AA30" s="12">
        <v>-0.83409717598733835</v>
      </c>
      <c r="AB30" s="12">
        <v>-0.34547713531136992</v>
      </c>
      <c r="AC30" s="12">
        <v>5.3290482599305307</v>
      </c>
      <c r="AD30" s="12">
        <v>0.51125659679507862</v>
      </c>
      <c r="AE30" s="12">
        <v>-0.13788923735667424</v>
      </c>
      <c r="AF30" s="12">
        <v>-8.5056607631244674E-2</v>
      </c>
      <c r="AG30" s="12">
        <v>-2.3768324213640568</v>
      </c>
      <c r="AH30" s="12">
        <v>-12.546029296985623</v>
      </c>
      <c r="AI30" s="12">
        <v>-13.558712048140407</v>
      </c>
      <c r="AJ30" s="12">
        <v>-13.004150456781289</v>
      </c>
      <c r="AK30" s="12">
        <v>-12.260461796766421</v>
      </c>
      <c r="AL30" s="12">
        <v>-12.65507469884389</v>
      </c>
      <c r="AM30" s="12">
        <v>-10.399588748882749</v>
      </c>
      <c r="AN30" s="12">
        <v>-12.749517206978098</v>
      </c>
      <c r="AO30" s="12">
        <v>-15.937555202856331</v>
      </c>
      <c r="AP30" s="12">
        <v>-6.0790946059928217</v>
      </c>
      <c r="AQ30" s="12">
        <v>-5.5660522507502037</v>
      </c>
      <c r="AR30" s="12">
        <v>-7.3148146064544335</v>
      </c>
      <c r="AS30" s="12">
        <v>-2.6341722394913205</v>
      </c>
      <c r="AT30" s="12">
        <v>9.3617910953962564</v>
      </c>
      <c r="AU30" s="12">
        <v>10.853111976496493</v>
      </c>
      <c r="AV30" s="12">
        <v>6.5121405233670373</v>
      </c>
      <c r="AW30" s="12">
        <v>5.2727666168972149</v>
      </c>
      <c r="AX30" s="12">
        <v>4.6321114143623987</v>
      </c>
      <c r="AY30" s="12">
        <v>7.2208005370682002</v>
      </c>
      <c r="AZ30" s="12">
        <v>9.924252487907026</v>
      </c>
      <c r="BA30" s="12">
        <v>4.7193308796436497</v>
      </c>
      <c r="BB30" s="12">
        <v>-1.2106132560161456</v>
      </c>
      <c r="BC30" s="12">
        <v>-1.7466389312495494</v>
      </c>
      <c r="BD30" s="12">
        <v>-1.3228969280994818</v>
      </c>
      <c r="BE30" s="12">
        <v>-4.3763310988479702</v>
      </c>
      <c r="BF30" s="12">
        <v>-1.3298431166416549</v>
      </c>
      <c r="BG30" s="12">
        <v>-2.3784040480823876</v>
      </c>
      <c r="BH30" s="12">
        <v>2.7406651331874201</v>
      </c>
      <c r="BI30" s="12">
        <v>-0.61804335585372883</v>
      </c>
      <c r="BJ30" s="12">
        <v>3.9154191977592205</v>
      </c>
      <c r="BK30" s="12">
        <v>-0.21474907541897892</v>
      </c>
      <c r="BL30" s="12">
        <v>-1.0241524724647064</v>
      </c>
      <c r="BM30" s="12">
        <v>1.9498856457420288</v>
      </c>
      <c r="BN30" s="12">
        <v>2.5959948548167802</v>
      </c>
      <c r="BO30" s="12">
        <v>3.1633747011106266</v>
      </c>
      <c r="BP30" s="12">
        <v>-3.1664737803842371</v>
      </c>
      <c r="BQ30" s="12">
        <v>-3.0840810414584041</v>
      </c>
      <c r="BR30" s="12">
        <v>-7.3230288249992128</v>
      </c>
      <c r="BS30" s="12">
        <v>-5.4615137907761664</v>
      </c>
      <c r="BT30" s="12">
        <v>-6.4519767212373296</v>
      </c>
      <c r="BU30" s="12">
        <v>0.46605755552748462</v>
      </c>
      <c r="BV30" s="12">
        <v>-3.7461437806962152</v>
      </c>
      <c r="BW30" s="12">
        <v>-3.3945427906520109</v>
      </c>
      <c r="BX30" s="12">
        <v>-3.6510969240759863</v>
      </c>
      <c r="BY30" s="12">
        <v>-1.0643823702044699</v>
      </c>
      <c r="BZ30" s="12">
        <v>-1.9033603176899874</v>
      </c>
      <c r="CA30" s="12">
        <v>-1.9098522724132607</v>
      </c>
      <c r="CB30" s="12">
        <v>6.2290482551781849</v>
      </c>
      <c r="CC30" s="12">
        <v>9.4106720923779079</v>
      </c>
      <c r="CD30" s="12">
        <v>9.2294131205739518</v>
      </c>
      <c r="CE30" s="12">
        <v>10.119061469121803</v>
      </c>
      <c r="CF30" s="12">
        <v>12.990553061586695</v>
      </c>
      <c r="CG30" s="12">
        <v>10.766013133030711</v>
      </c>
      <c r="CH30" s="12">
        <v>11.682829729556829</v>
      </c>
      <c r="CI30" s="12">
        <v>13.631325573028889</v>
      </c>
      <c r="CJ30" s="12">
        <v>13.919986982361237</v>
      </c>
      <c r="CK30" s="12">
        <v>10.743619440255884</v>
      </c>
      <c r="CL30" s="12">
        <v>11.34176811150536</v>
      </c>
      <c r="CM30" s="12">
        <v>10.655053439412484</v>
      </c>
      <c r="CN30" s="12">
        <v>9.3116203201327039</v>
      </c>
      <c r="CO30" s="12">
        <v>7.118927524375593</v>
      </c>
      <c r="CP30" s="12">
        <v>5.1446276932898911</v>
      </c>
      <c r="CQ30" s="12">
        <v>4.9122559718413044</v>
      </c>
      <c r="CR30" s="12">
        <v>4.5189742809678108</v>
      </c>
      <c r="CS30" s="12">
        <v>5.0497344368475012</v>
      </c>
      <c r="CT30" s="12">
        <v>4.8909307621284768</v>
      </c>
      <c r="CU30" s="12">
        <v>3.2840258827158948</v>
      </c>
      <c r="CV30" s="12">
        <v>2.6766592219913434</v>
      </c>
      <c r="CW30" s="12">
        <v>2.2668530745669102</v>
      </c>
      <c r="CX30" s="12">
        <v>2.2056734778329172</v>
      </c>
      <c r="CY30" s="12">
        <v>3.0492482950354116</v>
      </c>
      <c r="CZ30" s="12">
        <v>2.9712642022559805</v>
      </c>
      <c r="DA30" s="12">
        <v>2.6425001794867313</v>
      </c>
      <c r="DB30" s="12">
        <v>3.9701917151608654</v>
      </c>
      <c r="DC30" s="12">
        <v>5.3038954927631607</v>
      </c>
      <c r="DD30" s="12">
        <v>4.8500570917678658</v>
      </c>
      <c r="DE30" s="12">
        <v>3.6769725000502831</v>
      </c>
      <c r="DF30" s="12">
        <v>4.2390813607325697</v>
      </c>
      <c r="DG30" s="12">
        <v>3.9422247406357513</v>
      </c>
      <c r="DH30" s="12">
        <v>4.378941845103185</v>
      </c>
      <c r="DI30" s="12">
        <v>4.2558219821171548</v>
      </c>
      <c r="DJ30" s="12">
        <v>3.6459297858705497</v>
      </c>
      <c r="DK30" s="12">
        <v>3.4156235698208377</v>
      </c>
      <c r="DL30" s="12">
        <v>3.0636494055029004</v>
      </c>
      <c r="DM30" s="12">
        <v>1.8414828604270497</v>
      </c>
      <c r="DN30" s="12">
        <v>2.116289923776236</v>
      </c>
      <c r="DO30" s="12">
        <v>2.1431681142989163</v>
      </c>
      <c r="DP30" s="12">
        <v>1.4824675582559337</v>
      </c>
      <c r="DQ30" s="12">
        <v>0.36310081343881961</v>
      </c>
      <c r="DR30" s="12">
        <v>-2.1369121190336529</v>
      </c>
      <c r="DS30" s="12">
        <v>-1.9894194049068972</v>
      </c>
      <c r="DT30" s="12">
        <v>-1.6536542889609933</v>
      </c>
      <c r="DU30" s="12">
        <v>-0.88523894347683552</v>
      </c>
      <c r="DV30" s="12">
        <v>-0.51664668393418367</v>
      </c>
      <c r="DW30" s="12">
        <v>0.30035608172536854</v>
      </c>
      <c r="DX30" s="12">
        <v>0.27138489926367981</v>
      </c>
      <c r="DY30" s="12">
        <v>0.96357480489328395</v>
      </c>
      <c r="DZ30" s="12">
        <v>0.70994556850847346</v>
      </c>
      <c r="EA30" s="12">
        <v>-1.7630917105647086</v>
      </c>
      <c r="EB30" s="12">
        <v>-2.8825784072382277</v>
      </c>
      <c r="EC30" s="12">
        <v>-0.62246390552206776</v>
      </c>
      <c r="ED30" s="12">
        <v>-0.23334363830494453</v>
      </c>
      <c r="EE30" s="12">
        <v>-1.1098852435278843</v>
      </c>
      <c r="EF30" s="12">
        <v>-3.0637114982356195</v>
      </c>
      <c r="EG30" s="12">
        <v>-2.2165412230485089</v>
      </c>
      <c r="EH30" s="12">
        <v>-2.0783927166530418</v>
      </c>
      <c r="EI30" s="12">
        <v>-3.6770656198765153</v>
      </c>
      <c r="EJ30" s="12">
        <v>-3.450619089451294</v>
      </c>
      <c r="EK30" s="12">
        <v>-2.8746812795304066</v>
      </c>
      <c r="EL30" s="12">
        <v>-1.3471969812788132</v>
      </c>
      <c r="EM30" s="12">
        <v>4.0351742498678362</v>
      </c>
      <c r="EN30" s="12">
        <v>4.8398644901351133</v>
      </c>
      <c r="EO30" s="12">
        <v>4.865089736306885</v>
      </c>
      <c r="EP30" s="12">
        <v>8.2430893882970935</v>
      </c>
      <c r="EQ30" s="12">
        <v>6.9312438835073209</v>
      </c>
      <c r="ER30" s="12">
        <v>6.5944872478621619</v>
      </c>
      <c r="ES30" s="12">
        <v>6.0249859711835256</v>
      </c>
      <c r="ET30" s="12">
        <v>7.149845325440026</v>
      </c>
      <c r="EX30" s="58"/>
    </row>
    <row r="31" spans="1:154" s="63" customFormat="1" ht="12.75" customHeight="1" x14ac:dyDescent="0.2">
      <c r="A31" s="97"/>
      <c r="B31" s="60" t="s">
        <v>54</v>
      </c>
      <c r="C31" s="12">
        <v>11.311105623658975</v>
      </c>
      <c r="D31" s="12">
        <v>13.735593648653733</v>
      </c>
      <c r="E31" s="12">
        <v>13.714227884714816</v>
      </c>
      <c r="F31" s="12">
        <v>13.136591982119057</v>
      </c>
      <c r="G31" s="12">
        <v>11.286815034346702</v>
      </c>
      <c r="H31" s="12">
        <v>7.6653462374830781</v>
      </c>
      <c r="I31" s="12">
        <v>8.2113487558983138</v>
      </c>
      <c r="J31" s="12">
        <v>1.5324250264065569</v>
      </c>
      <c r="K31" s="12">
        <v>-3.0058631604093762</v>
      </c>
      <c r="L31" s="12">
        <v>-6.4085455009518029</v>
      </c>
      <c r="M31" s="12">
        <v>-6.1658569592275541</v>
      </c>
      <c r="N31" s="12">
        <v>-6.0203547698004201</v>
      </c>
      <c r="O31" s="12">
        <v>-3.4510079985478797</v>
      </c>
      <c r="P31" s="12">
        <v>-0.46734998097704761</v>
      </c>
      <c r="Q31" s="12">
        <v>0.9157521368776429</v>
      </c>
      <c r="R31" s="12">
        <v>2.7291172476269594</v>
      </c>
      <c r="S31" s="12">
        <v>1.9292842009952267</v>
      </c>
      <c r="T31" s="12">
        <v>2.8009096690150272</v>
      </c>
      <c r="U31" s="12">
        <v>3.5339169775618728</v>
      </c>
      <c r="V31" s="12">
        <v>7.8374046777853721</v>
      </c>
      <c r="W31" s="12">
        <v>8.9768735392896417</v>
      </c>
      <c r="X31" s="12">
        <v>10.746961113242378</v>
      </c>
      <c r="Y31" s="12">
        <v>9.503074101150915</v>
      </c>
      <c r="Z31" s="12">
        <v>9.2600226995070045</v>
      </c>
      <c r="AA31" s="12">
        <v>6.3966640612711529</v>
      </c>
      <c r="AB31" s="12">
        <v>2.0855186679614519</v>
      </c>
      <c r="AC31" s="12">
        <v>-0.36051226577299644</v>
      </c>
      <c r="AD31" s="12">
        <v>-1.2341081228991868</v>
      </c>
      <c r="AE31" s="12">
        <v>-0.24981807290912172</v>
      </c>
      <c r="AF31" s="12">
        <v>-9.783486537990882E-2</v>
      </c>
      <c r="AG31" s="12">
        <v>-1.2611904414658994</v>
      </c>
      <c r="AH31" s="12">
        <v>-2.9472829317966358</v>
      </c>
      <c r="AI31" s="12">
        <v>-3.062564747040355</v>
      </c>
      <c r="AJ31" s="12">
        <v>-3.1871863488229621</v>
      </c>
      <c r="AK31" s="12">
        <v>-2.5803108517918218</v>
      </c>
      <c r="AL31" s="12">
        <v>-4.2106097725785929</v>
      </c>
      <c r="AM31" s="12">
        <v>-6.6422096651589442</v>
      </c>
      <c r="AN31" s="12">
        <v>-6.7838932358702948</v>
      </c>
      <c r="AO31" s="12">
        <v>-6.7990399574643874</v>
      </c>
      <c r="AP31" s="12">
        <v>-7.524433199719752</v>
      </c>
      <c r="AQ31" s="12">
        <v>-7.736986349259098</v>
      </c>
      <c r="AR31" s="12">
        <v>-7.7476264040869438</v>
      </c>
      <c r="AS31" s="12">
        <v>-7.8077171047178098</v>
      </c>
      <c r="AT31" s="12">
        <v>-7.3436299173254724</v>
      </c>
      <c r="AU31" s="12">
        <v>-6.8180501534490361</v>
      </c>
      <c r="AV31" s="12">
        <v>-6.7564042662318258</v>
      </c>
      <c r="AW31" s="12">
        <v>-7.3140375257296029</v>
      </c>
      <c r="AX31" s="12">
        <v>-5.6682532257878506</v>
      </c>
      <c r="AY31" s="12">
        <v>6.3994904909826715</v>
      </c>
      <c r="AZ31" s="12">
        <v>1.5240844866956138</v>
      </c>
      <c r="BA31" s="12">
        <v>1.4297009629490987</v>
      </c>
      <c r="BB31" s="12">
        <v>2.642915904477718</v>
      </c>
      <c r="BC31" s="12">
        <v>2.9302349845130351</v>
      </c>
      <c r="BD31" s="12">
        <v>2.7771179172771667</v>
      </c>
      <c r="BE31" s="12">
        <v>5.2103725592347701</v>
      </c>
      <c r="BF31" s="12">
        <v>5.2850675117012571</v>
      </c>
      <c r="BG31" s="12">
        <v>4.5485457840578789</v>
      </c>
      <c r="BH31" s="12">
        <v>4.5353966432496691</v>
      </c>
      <c r="BI31" s="12">
        <v>9.3910019762246435</v>
      </c>
      <c r="BJ31" s="12">
        <v>9.1635806158798232</v>
      </c>
      <c r="BK31" s="12">
        <v>1.3263659871313678</v>
      </c>
      <c r="BL31" s="12">
        <v>6.0114971009889189</v>
      </c>
      <c r="BM31" s="12">
        <v>6.1161206892551121</v>
      </c>
      <c r="BN31" s="12">
        <v>9.7323868061913572</v>
      </c>
      <c r="BO31" s="12">
        <v>8.9522850487202277</v>
      </c>
      <c r="BP31" s="12">
        <v>8.879230337357356</v>
      </c>
      <c r="BQ31" s="12">
        <v>10.903516655121052</v>
      </c>
      <c r="BR31" s="12">
        <v>9.9482093319005003</v>
      </c>
      <c r="BS31" s="12">
        <v>4.0967820213731585</v>
      </c>
      <c r="BT31" s="12">
        <v>4.5859220420028777</v>
      </c>
      <c r="BU31" s="12">
        <v>3.3519750860606479</v>
      </c>
      <c r="BV31" s="12">
        <v>2.5406695804696966</v>
      </c>
      <c r="BW31" s="12">
        <v>6.9795476615890522</v>
      </c>
      <c r="BX31" s="12">
        <v>8.4363435187522668</v>
      </c>
      <c r="BY31" s="12">
        <v>9.44498572785281</v>
      </c>
      <c r="BZ31" s="12">
        <v>8.5262918157102803</v>
      </c>
      <c r="CA31" s="12">
        <v>8.8967210116262123</v>
      </c>
      <c r="CB31" s="12">
        <v>13.88449556834766</v>
      </c>
      <c r="CC31" s="12">
        <v>11.400130193123132</v>
      </c>
      <c r="CD31" s="12">
        <v>15.314451394981859</v>
      </c>
      <c r="CE31" s="12">
        <v>23.866869730084588</v>
      </c>
      <c r="CF31" s="12">
        <v>24.032643319930173</v>
      </c>
      <c r="CG31" s="12">
        <v>23.447802420767516</v>
      </c>
      <c r="CH31" s="12">
        <v>24.263060081429643</v>
      </c>
      <c r="CI31" s="12">
        <v>13.222734868081048</v>
      </c>
      <c r="CJ31" s="12">
        <v>17.298523602844227</v>
      </c>
      <c r="CK31" s="12">
        <v>12.449907050927635</v>
      </c>
      <c r="CL31" s="12">
        <v>9.2990001215877101</v>
      </c>
      <c r="CM31" s="12">
        <v>9.5921004731254129</v>
      </c>
      <c r="CN31" s="12">
        <v>5.0594568992460296</v>
      </c>
      <c r="CO31" s="12">
        <v>3.6455749927749537</v>
      </c>
      <c r="CP31" s="12">
        <v>0.93831207282597973</v>
      </c>
      <c r="CQ31" s="12">
        <v>-6.010903530010296</v>
      </c>
      <c r="CR31" s="12">
        <v>-6.7771588049591145</v>
      </c>
      <c r="CS31" s="12">
        <v>-8.7577890908515457</v>
      </c>
      <c r="CT31" s="12">
        <v>-8.5102081906173055</v>
      </c>
      <c r="CU31" s="12">
        <v>-3.7146550669252605</v>
      </c>
      <c r="CV31" s="12">
        <v>-7.5082239185573485</v>
      </c>
      <c r="CW31" s="12">
        <v>-4.6889793741387962</v>
      </c>
      <c r="CX31" s="12">
        <v>-3.2986674909425489</v>
      </c>
      <c r="CY31" s="12">
        <v>-3.5650627128135142</v>
      </c>
      <c r="CZ31" s="12">
        <v>-2.4271428101135939</v>
      </c>
      <c r="DA31" s="12">
        <v>-2.709875025974867</v>
      </c>
      <c r="DB31" s="12">
        <v>1.4807522353187181</v>
      </c>
      <c r="DC31" s="12">
        <v>8.3950888406996143</v>
      </c>
      <c r="DD31" s="12">
        <v>9.5832299662007188</v>
      </c>
      <c r="DE31" s="12">
        <v>10.658456758978431</v>
      </c>
      <c r="DF31" s="12">
        <v>10.686395003853264</v>
      </c>
      <c r="DG31" s="12">
        <v>10.640372246534952</v>
      </c>
      <c r="DH31" s="12">
        <v>9.3326070723757084</v>
      </c>
      <c r="DI31" s="12">
        <v>8.5407540016835668</v>
      </c>
      <c r="DJ31" s="12">
        <v>7.6314621489935064</v>
      </c>
      <c r="DK31" s="12">
        <v>8.2173921055985346</v>
      </c>
      <c r="DL31" s="12">
        <v>6.9331850135501583</v>
      </c>
      <c r="DM31" s="12">
        <v>5.8562638019633511</v>
      </c>
      <c r="DN31" s="12">
        <v>2.2842156844525192</v>
      </c>
      <c r="DO31" s="12">
        <v>3.5492581816437507</v>
      </c>
      <c r="DP31" s="12">
        <v>2.8347485790838078</v>
      </c>
      <c r="DQ31" s="12">
        <v>-0.77113723062298334</v>
      </c>
      <c r="DR31" s="12">
        <v>2.7451174249457608</v>
      </c>
      <c r="DS31" s="12">
        <v>2.7402206324626803</v>
      </c>
      <c r="DT31" s="12">
        <v>3.2604222275864032</v>
      </c>
      <c r="DU31" s="12">
        <v>4.7615099292727763</v>
      </c>
      <c r="DV31" s="12">
        <v>4.7919746054259065</v>
      </c>
      <c r="DW31" s="12">
        <v>6.4852634373008868</v>
      </c>
      <c r="DX31" s="12">
        <v>5.4701402303768845</v>
      </c>
      <c r="DY31" s="12">
        <v>7.7988819254010622</v>
      </c>
      <c r="DZ31" s="12">
        <v>6.9366909815855422</v>
      </c>
      <c r="EA31" s="12">
        <v>4.4826809285312805</v>
      </c>
      <c r="EB31" s="12">
        <v>3.3957343055224669</v>
      </c>
      <c r="EC31" s="12">
        <v>6.0506479867513008</v>
      </c>
      <c r="ED31" s="12">
        <v>5.0740770520496739</v>
      </c>
      <c r="EE31" s="12">
        <v>1.7224621579447614</v>
      </c>
      <c r="EF31" s="12">
        <v>1.4586989919779683</v>
      </c>
      <c r="EG31" s="12">
        <v>4.4510324188142789</v>
      </c>
      <c r="EH31" s="12">
        <v>4.7666013460754044</v>
      </c>
      <c r="EI31" s="12">
        <v>3.2557628862363401</v>
      </c>
      <c r="EJ31" s="12">
        <v>1.1368468001526537</v>
      </c>
      <c r="EK31" s="12">
        <v>-0.92386702258589537</v>
      </c>
      <c r="EL31" s="12">
        <v>2.0165013634918978</v>
      </c>
      <c r="EM31" s="12">
        <v>1.3068777442773865</v>
      </c>
      <c r="EN31" s="12">
        <v>2.201941116836224</v>
      </c>
      <c r="EO31" s="12">
        <v>2.6567484063267699</v>
      </c>
      <c r="EP31" s="12">
        <v>-0.28487148098089676</v>
      </c>
      <c r="EQ31" s="12">
        <v>2.8066256940602017</v>
      </c>
      <c r="ER31" s="12">
        <v>5.3307250940327862</v>
      </c>
      <c r="ES31" s="12">
        <v>-4.4664520299849642</v>
      </c>
      <c r="ET31" s="12">
        <v>-4.7542099496177883</v>
      </c>
      <c r="EX31" s="58"/>
    </row>
    <row r="32" spans="1:154" s="63" customFormat="1" ht="12.75" customHeight="1" x14ac:dyDescent="0.2">
      <c r="A32" s="97"/>
      <c r="B32" s="60" t="s">
        <v>55</v>
      </c>
      <c r="C32" s="12">
        <v>-1.3731486920751479</v>
      </c>
      <c r="D32" s="12">
        <v>-2.0889699499269625</v>
      </c>
      <c r="E32" s="12">
        <v>0.29609246217954421</v>
      </c>
      <c r="F32" s="12">
        <v>0.45131314225015728</v>
      </c>
      <c r="G32" s="12">
        <v>6.3287688235777608</v>
      </c>
      <c r="H32" s="12">
        <v>17.177554137056589</v>
      </c>
      <c r="I32" s="12">
        <v>15.602241607811834</v>
      </c>
      <c r="J32" s="12">
        <v>6.5617810854089669</v>
      </c>
      <c r="K32" s="12">
        <v>7.1041129952358517</v>
      </c>
      <c r="L32" s="12">
        <v>11.237645007754509</v>
      </c>
      <c r="M32" s="12">
        <v>18.600942718919541</v>
      </c>
      <c r="N32" s="12">
        <v>10.717601096779106</v>
      </c>
      <c r="O32" s="12">
        <v>21.292787379058026</v>
      </c>
      <c r="P32" s="12">
        <v>21.710698441413882</v>
      </c>
      <c r="Q32" s="12">
        <v>21.567647949703158</v>
      </c>
      <c r="R32" s="12">
        <v>18.039165661352044</v>
      </c>
      <c r="S32" s="12">
        <v>14.960102743059366</v>
      </c>
      <c r="T32" s="12">
        <v>3.4954622295333877</v>
      </c>
      <c r="U32" s="12">
        <v>4.175827292022575</v>
      </c>
      <c r="V32" s="12">
        <v>7.8492244975918055</v>
      </c>
      <c r="W32" s="12">
        <v>4.5170562585005598</v>
      </c>
      <c r="X32" s="12">
        <v>5.1768132105481754</v>
      </c>
      <c r="Y32" s="12">
        <v>-1.4629551384255421</v>
      </c>
      <c r="Z32" s="12">
        <v>-4.4546425143669808</v>
      </c>
      <c r="AA32" s="12">
        <v>-5.7247003018111968</v>
      </c>
      <c r="AB32" s="12">
        <v>-9.5693276956393021</v>
      </c>
      <c r="AC32" s="12">
        <v>-10.291050332123007</v>
      </c>
      <c r="AD32" s="12">
        <v>-10.558439807549945</v>
      </c>
      <c r="AE32" s="12">
        <v>-10.739400758794361</v>
      </c>
      <c r="AF32" s="12">
        <v>-11.390676911021302</v>
      </c>
      <c r="AG32" s="12">
        <v>-10.383092414898286</v>
      </c>
      <c r="AH32" s="12">
        <v>-9.7310781393793349</v>
      </c>
      <c r="AI32" s="12">
        <v>-9.751773839810852</v>
      </c>
      <c r="AJ32" s="12">
        <v>-10.000367052662526</v>
      </c>
      <c r="AK32" s="12">
        <v>-3.9920804110774526</v>
      </c>
      <c r="AL32" s="12">
        <v>-3.8379738052648804</v>
      </c>
      <c r="AM32" s="12">
        <v>-2.6020565809284193</v>
      </c>
      <c r="AN32" s="12">
        <v>1.4246526808512101</v>
      </c>
      <c r="AO32" s="12">
        <v>1.3991530169149371</v>
      </c>
      <c r="AP32" s="12">
        <v>0.79733010485118427</v>
      </c>
      <c r="AQ32" s="12">
        <v>2.5329776304845666</v>
      </c>
      <c r="AR32" s="12">
        <v>2.1965822475746677</v>
      </c>
      <c r="AS32" s="12">
        <v>3.2820553505617198</v>
      </c>
      <c r="AT32" s="12">
        <v>9.5752624931607357</v>
      </c>
      <c r="AU32" s="12">
        <v>9.6096885177661306</v>
      </c>
      <c r="AV32" s="12">
        <v>1.2676886544320354</v>
      </c>
      <c r="AW32" s="12">
        <v>1.6569238322589968</v>
      </c>
      <c r="AX32" s="12">
        <v>3.8531350771824151</v>
      </c>
      <c r="AY32" s="12">
        <v>4.2020050939973572</v>
      </c>
      <c r="AZ32" s="12">
        <v>4.325292571105237</v>
      </c>
      <c r="BA32" s="12">
        <v>11.527610454372422</v>
      </c>
      <c r="BB32" s="12">
        <v>12.473706249717623</v>
      </c>
      <c r="BC32" s="12">
        <v>10.766238219064974</v>
      </c>
      <c r="BD32" s="12">
        <v>8.9447031837664497</v>
      </c>
      <c r="BE32" s="12">
        <v>10.162123049869038</v>
      </c>
      <c r="BF32" s="12">
        <v>5.8022453727822949</v>
      </c>
      <c r="BG32" s="12">
        <v>5.9861866664728751</v>
      </c>
      <c r="BH32" s="12">
        <v>15.422956330560964</v>
      </c>
      <c r="BI32" s="12">
        <v>15.749375614781442</v>
      </c>
      <c r="BJ32" s="12">
        <v>12.83398541863761</v>
      </c>
      <c r="BK32" s="12">
        <v>6.7262278872868251</v>
      </c>
      <c r="BL32" s="12">
        <v>6.044289643736505</v>
      </c>
      <c r="BM32" s="12">
        <v>-0.62361895149879842</v>
      </c>
      <c r="BN32" s="12">
        <v>-0.63513399617241362</v>
      </c>
      <c r="BO32" s="12">
        <v>-0.75156294100416687</v>
      </c>
      <c r="BP32" s="12">
        <v>0.44694900941428273</v>
      </c>
      <c r="BQ32" s="12">
        <v>-2.4049804044302618</v>
      </c>
      <c r="BR32" s="12">
        <v>-5.5637006604410146</v>
      </c>
      <c r="BS32" s="12">
        <v>-5.67359610548462</v>
      </c>
      <c r="BT32" s="12">
        <v>-6.0851643597807623</v>
      </c>
      <c r="BU32" s="12">
        <v>-6.5276825344019187</v>
      </c>
      <c r="BV32" s="12">
        <v>-2.8382629150848828</v>
      </c>
      <c r="BW32" s="12">
        <v>2.8034300350914663</v>
      </c>
      <c r="BX32" s="12">
        <v>1.4224739367092667</v>
      </c>
      <c r="BY32" s="12">
        <v>-1.626228862411125</v>
      </c>
      <c r="BZ32" s="12">
        <v>-5.9765044089721187</v>
      </c>
      <c r="CA32" s="12">
        <v>-5.909557802298778</v>
      </c>
      <c r="CB32" s="12">
        <v>-0.17434404279079274</v>
      </c>
      <c r="CC32" s="12">
        <v>-0.98732705673847931</v>
      </c>
      <c r="CD32" s="12">
        <v>2.4254027822356363</v>
      </c>
      <c r="CE32" s="12">
        <v>2.27633589236369</v>
      </c>
      <c r="CF32" s="12">
        <v>2.0785468765298845</v>
      </c>
      <c r="CG32" s="12">
        <v>1.8837777287833006</v>
      </c>
      <c r="CH32" s="12">
        <v>-1.7380217303591081</v>
      </c>
      <c r="CI32" s="12">
        <v>-5.9576561085490027</v>
      </c>
      <c r="CJ32" s="12">
        <v>-3.6854159680219993</v>
      </c>
      <c r="CK32" s="12">
        <v>-1.7337831272463404</v>
      </c>
      <c r="CL32" s="12">
        <v>-6.0293862735103403</v>
      </c>
      <c r="CM32" s="12">
        <v>-5.9745876924974652</v>
      </c>
      <c r="CN32" s="12">
        <v>-10.978609744618367</v>
      </c>
      <c r="CO32" s="12">
        <v>-12.217825005376852</v>
      </c>
      <c r="CP32" s="12">
        <v>-14.117375230635204</v>
      </c>
      <c r="CQ32" s="12">
        <v>-13.968840290105646</v>
      </c>
      <c r="CR32" s="12">
        <v>-13.845591223885961</v>
      </c>
      <c r="CS32" s="12">
        <v>-17.261211039072421</v>
      </c>
      <c r="CT32" s="12">
        <v>-16.788437405596383</v>
      </c>
      <c r="CU32" s="12">
        <v>-10.04658564078504</v>
      </c>
      <c r="CV32" s="12">
        <v>-10.721835123076772</v>
      </c>
      <c r="CW32" s="12">
        <v>-9.5081328741945867</v>
      </c>
      <c r="CX32" s="12">
        <v>-0.95164902096146875</v>
      </c>
      <c r="CY32" s="12">
        <v>-1.1620303583267173</v>
      </c>
      <c r="CZ32" s="12">
        <v>-1.0432518709297796</v>
      </c>
      <c r="DA32" s="12">
        <v>1.3303411025627128</v>
      </c>
      <c r="DB32" s="12">
        <v>1.2748513382400404</v>
      </c>
      <c r="DC32" s="12">
        <v>0.65695789503479318</v>
      </c>
      <c r="DD32" s="12">
        <v>1.8538876681778618</v>
      </c>
      <c r="DE32" s="12">
        <v>6.2270278971937643</v>
      </c>
      <c r="DF32" s="12">
        <v>5.9107169541264</v>
      </c>
      <c r="DG32" s="12">
        <v>1.8600178003921286</v>
      </c>
      <c r="DH32" s="12">
        <v>-7.7375613944053754</v>
      </c>
      <c r="DI32" s="12">
        <v>-8.2058257152991558</v>
      </c>
      <c r="DJ32" s="12">
        <v>-8.9451359233830772</v>
      </c>
      <c r="DK32" s="12">
        <v>-8.936085550115493</v>
      </c>
      <c r="DL32" s="12">
        <v>-9.1082136270388503</v>
      </c>
      <c r="DM32" s="12">
        <v>-9.76065243177014</v>
      </c>
      <c r="DN32" s="12">
        <v>-8.9838784821939299</v>
      </c>
      <c r="DO32" s="12">
        <v>-7.3852503294465635</v>
      </c>
      <c r="DP32" s="12">
        <v>-8.2372921351037718</v>
      </c>
      <c r="DQ32" s="12">
        <v>-8.0423766457935528</v>
      </c>
      <c r="DR32" s="12">
        <v>-8.2529907265517863</v>
      </c>
      <c r="DS32" s="12">
        <v>-8.4464642139782313</v>
      </c>
      <c r="DT32" s="12">
        <v>3.8981243720055119</v>
      </c>
      <c r="DU32" s="12">
        <v>3.477365078078904</v>
      </c>
      <c r="DV32" s="12">
        <v>5.7643358873545623</v>
      </c>
      <c r="DW32" s="12">
        <v>5.576253593184461</v>
      </c>
      <c r="DX32" s="12">
        <v>6.201917020598728</v>
      </c>
      <c r="DY32" s="12">
        <v>6.6424686824679355</v>
      </c>
      <c r="DZ32" s="12">
        <v>5.0843642658295209</v>
      </c>
      <c r="EA32" s="12">
        <v>2.9983548883161717</v>
      </c>
      <c r="EB32" s="12">
        <v>2.7344190254352725</v>
      </c>
      <c r="EC32" s="12">
        <v>2.804418505318182</v>
      </c>
      <c r="ED32" s="12">
        <v>2.0619333039470007</v>
      </c>
      <c r="EE32" s="12">
        <v>2.9878784689570779</v>
      </c>
      <c r="EF32" s="12">
        <v>2.0282120958398053</v>
      </c>
      <c r="EG32" s="12">
        <v>2.6494557879948673</v>
      </c>
      <c r="EH32" s="12">
        <v>1.611407533885199</v>
      </c>
      <c r="EI32" s="12">
        <v>2.0023117344108954</v>
      </c>
      <c r="EJ32" s="12">
        <v>1.9251337787915759</v>
      </c>
      <c r="EK32" s="12">
        <v>2.9607262287022422</v>
      </c>
      <c r="EL32" s="12">
        <v>4.3923053180978684</v>
      </c>
      <c r="EM32" s="12">
        <v>5.92596434383114</v>
      </c>
      <c r="EN32" s="12">
        <v>7.2552839828313722</v>
      </c>
      <c r="EO32" s="12">
        <v>5.9491649475309885</v>
      </c>
      <c r="EP32" s="12">
        <v>7.4034910954792821</v>
      </c>
      <c r="EQ32" s="12">
        <v>7.2917643171714843</v>
      </c>
      <c r="ER32" s="12">
        <v>5.2230110524794924</v>
      </c>
      <c r="ES32" s="12">
        <v>5.3599285721382017</v>
      </c>
      <c r="ET32" s="12">
        <v>7.2856307567683132</v>
      </c>
      <c r="EX32" s="58"/>
    </row>
    <row r="33" spans="1:154" s="63" customFormat="1" ht="12.75" customHeight="1" x14ac:dyDescent="0.2">
      <c r="A33" s="97"/>
      <c r="B33" s="60" t="s">
        <v>56</v>
      </c>
      <c r="C33" s="12">
        <v>11.521172658653597</v>
      </c>
      <c r="D33" s="12">
        <v>15.388984413076258</v>
      </c>
      <c r="E33" s="12">
        <v>15.177019624963449</v>
      </c>
      <c r="F33" s="12">
        <v>19.633037320446007</v>
      </c>
      <c r="G33" s="12">
        <v>10.828302983478437</v>
      </c>
      <c r="H33" s="12">
        <v>10.083458717426197</v>
      </c>
      <c r="I33" s="12">
        <v>10.083458717426197</v>
      </c>
      <c r="J33" s="12">
        <v>10.083458717426197</v>
      </c>
      <c r="K33" s="12">
        <v>10.083458717426197</v>
      </c>
      <c r="L33" s="12">
        <v>10.083458717426197</v>
      </c>
      <c r="M33" s="12">
        <v>10.134941784239643</v>
      </c>
      <c r="N33" s="12">
        <v>10.134941784239643</v>
      </c>
      <c r="O33" s="12">
        <v>10.391000620364665</v>
      </c>
      <c r="P33" s="12">
        <v>4.9675825120084767</v>
      </c>
      <c r="Q33" s="12">
        <v>4.9675825120084767</v>
      </c>
      <c r="R33" s="12">
        <v>1.4616037690946371</v>
      </c>
      <c r="S33" s="12">
        <v>3.2352427182063366</v>
      </c>
      <c r="T33" s="12">
        <v>3.724921415209522</v>
      </c>
      <c r="U33" s="12">
        <v>5.6944134608492476</v>
      </c>
      <c r="V33" s="12">
        <v>5.6944134608492476</v>
      </c>
      <c r="W33" s="12">
        <v>5.6944134608492476</v>
      </c>
      <c r="X33" s="12">
        <v>5.4355605927624424</v>
      </c>
      <c r="Y33" s="12">
        <v>5.4355605927624424</v>
      </c>
      <c r="Z33" s="12">
        <v>5.4355605927624424</v>
      </c>
      <c r="AA33" s="12">
        <v>5.2617277581085204</v>
      </c>
      <c r="AB33" s="12">
        <v>5.5742067966134528</v>
      </c>
      <c r="AC33" s="12">
        <v>5.5742067966134528</v>
      </c>
      <c r="AD33" s="12">
        <v>5.5742067966134528</v>
      </c>
      <c r="AE33" s="12">
        <v>2.5499745775727973</v>
      </c>
      <c r="AF33" s="12">
        <v>4.2038370619654302</v>
      </c>
      <c r="AG33" s="12">
        <v>2.2621201679623226</v>
      </c>
      <c r="AH33" s="12">
        <v>3.4758051122810087</v>
      </c>
      <c r="AI33" s="12">
        <v>3.4758051122810087</v>
      </c>
      <c r="AJ33" s="12">
        <v>3.5522889110942657</v>
      </c>
      <c r="AK33" s="12">
        <v>3.5522889110942657</v>
      </c>
      <c r="AL33" s="12">
        <v>3.5522889110942657</v>
      </c>
      <c r="AM33" s="12">
        <v>4.0725103673848366</v>
      </c>
      <c r="AN33" s="12">
        <v>3.7644760571006657</v>
      </c>
      <c r="AO33" s="12">
        <v>3.7644760571006657</v>
      </c>
      <c r="AP33" s="12">
        <v>4.4498251655126211</v>
      </c>
      <c r="AQ33" s="12">
        <v>7.6978796107574681</v>
      </c>
      <c r="AR33" s="12">
        <v>6.5149541720285384</v>
      </c>
      <c r="AS33" s="12">
        <v>6.5149541720285384</v>
      </c>
      <c r="AT33" s="12">
        <v>5.2656225424450867</v>
      </c>
      <c r="AU33" s="12">
        <v>5.2656225424450867</v>
      </c>
      <c r="AV33" s="12">
        <v>5.4461180497119557</v>
      </c>
      <c r="AW33" s="12">
        <v>5.4461180497119557</v>
      </c>
      <c r="AX33" s="12">
        <v>5.4461180497119557</v>
      </c>
      <c r="AY33" s="12">
        <v>5.2159547109643398</v>
      </c>
      <c r="AZ33" s="12">
        <v>5.2159547109643398</v>
      </c>
      <c r="BA33" s="12">
        <v>5.2159547109643398</v>
      </c>
      <c r="BB33" s="12">
        <v>6.5779668771777295</v>
      </c>
      <c r="BC33" s="12">
        <v>3.3636878186511296</v>
      </c>
      <c r="BD33" s="12">
        <v>2.3208427919209953</v>
      </c>
      <c r="BE33" s="12">
        <v>5.1993917925686048</v>
      </c>
      <c r="BF33" s="12">
        <v>5.1993917925686048</v>
      </c>
      <c r="BG33" s="12">
        <v>5.1993917925686048</v>
      </c>
      <c r="BH33" s="12">
        <v>5.1993917925686048</v>
      </c>
      <c r="BI33" s="12">
        <v>5.1993917925686048</v>
      </c>
      <c r="BJ33" s="12">
        <v>5.1993917925686048</v>
      </c>
      <c r="BK33" s="12">
        <v>4.8320240687629052</v>
      </c>
      <c r="BL33" s="12">
        <v>4.8320240687629052</v>
      </c>
      <c r="BM33" s="12">
        <v>4.8320240687629052</v>
      </c>
      <c r="BN33" s="12">
        <v>3.5466964280203683</v>
      </c>
      <c r="BO33" s="12">
        <v>4.3053210350442441</v>
      </c>
      <c r="BP33" s="12">
        <v>4.4142299000361476</v>
      </c>
      <c r="BQ33" s="12">
        <v>3.8477822545878126</v>
      </c>
      <c r="BR33" s="12">
        <v>3.8477822545878126</v>
      </c>
      <c r="BS33" s="12">
        <v>3.5288346298015085</v>
      </c>
      <c r="BT33" s="12">
        <v>3.718242365666157</v>
      </c>
      <c r="BU33" s="12">
        <v>3.718242365666157</v>
      </c>
      <c r="BV33" s="12">
        <v>3.718242365666157</v>
      </c>
      <c r="BW33" s="12">
        <v>4.8607710478348167</v>
      </c>
      <c r="BX33" s="12">
        <v>4.8607710478348167</v>
      </c>
      <c r="BY33" s="12">
        <v>4.8607710478348167</v>
      </c>
      <c r="BZ33" s="12">
        <v>4.1180245194597092</v>
      </c>
      <c r="CA33" s="12">
        <v>3.3607621415543605</v>
      </c>
      <c r="CB33" s="12">
        <v>3.252952092097388</v>
      </c>
      <c r="CC33" s="12">
        <v>0.97545539370655376</v>
      </c>
      <c r="CD33" s="12">
        <v>1.3193515976489607</v>
      </c>
      <c r="CE33" s="12">
        <v>1.6314923326675057</v>
      </c>
      <c r="CF33" s="12">
        <v>1.4458953690455303</v>
      </c>
      <c r="CG33" s="12">
        <v>1.59861635706649</v>
      </c>
      <c r="CH33" s="12">
        <v>1.59861635706649</v>
      </c>
      <c r="CI33" s="12">
        <v>0.49163104600438601</v>
      </c>
      <c r="CJ33" s="12">
        <v>0.49163104600438601</v>
      </c>
      <c r="CK33" s="12">
        <v>3.906703611973299</v>
      </c>
      <c r="CL33" s="12">
        <v>3.906703611973299</v>
      </c>
      <c r="CM33" s="12">
        <v>3.906703611973299</v>
      </c>
      <c r="CN33" s="12">
        <v>3.906703611973299</v>
      </c>
      <c r="CO33" s="12">
        <v>3.906703611973299</v>
      </c>
      <c r="CP33" s="12">
        <v>3.5540254673457383</v>
      </c>
      <c r="CQ33" s="12">
        <v>3.5540254673457383</v>
      </c>
      <c r="CR33" s="12">
        <v>3.5540254673457383</v>
      </c>
      <c r="CS33" s="12">
        <v>3.3983651478455101</v>
      </c>
      <c r="CT33" s="12">
        <v>3.3983651478455101</v>
      </c>
      <c r="CU33" s="12">
        <v>8.2531882800251992</v>
      </c>
      <c r="CV33" s="12">
        <v>8.2531882800251992</v>
      </c>
      <c r="CW33" s="12">
        <v>4.6952610181388792</v>
      </c>
      <c r="CX33" s="12">
        <v>4.6952610181388792</v>
      </c>
      <c r="CY33" s="12">
        <v>4.6952610181388792</v>
      </c>
      <c r="CZ33" s="12">
        <v>4.6952610181388792</v>
      </c>
      <c r="DA33" s="12">
        <v>5.3856231529283605</v>
      </c>
      <c r="DB33" s="12">
        <v>5.3856231529283605</v>
      </c>
      <c r="DC33" s="12">
        <v>5.3856231529283605</v>
      </c>
      <c r="DD33" s="12">
        <v>5.3856231529283605</v>
      </c>
      <c r="DE33" s="12">
        <v>5.3856231529283605</v>
      </c>
      <c r="DF33" s="12">
        <v>5.3856231529283605</v>
      </c>
      <c r="DG33" s="12">
        <v>0.65940151261465019</v>
      </c>
      <c r="DH33" s="12">
        <v>0.65940151261465019</v>
      </c>
      <c r="DI33" s="12">
        <v>0.65940151261465019</v>
      </c>
      <c r="DJ33" s="12">
        <v>0.65940151261465019</v>
      </c>
      <c r="DK33" s="12">
        <v>9.6699023197769094</v>
      </c>
      <c r="DL33" s="12">
        <v>9.6699023197769094</v>
      </c>
      <c r="DM33" s="12">
        <v>8.9514746479324714</v>
      </c>
      <c r="DN33" s="12">
        <v>8.9514746479324714</v>
      </c>
      <c r="DO33" s="12">
        <v>8.9514746479324714</v>
      </c>
      <c r="DP33" s="12">
        <v>9.2279110310934129</v>
      </c>
      <c r="DQ33" s="12">
        <v>9.2279110310934129</v>
      </c>
      <c r="DR33" s="12">
        <v>9.2279110310934129</v>
      </c>
      <c r="DS33" s="12">
        <v>9.5913946745480416</v>
      </c>
      <c r="DT33" s="12">
        <v>9.5913946745480416</v>
      </c>
      <c r="DU33" s="12">
        <v>9.5913946745480416</v>
      </c>
      <c r="DV33" s="12">
        <v>9.7283365468193921</v>
      </c>
      <c r="DW33" s="12">
        <v>0.71303477203707644</v>
      </c>
      <c r="DX33" s="12">
        <v>0.71303477203707644</v>
      </c>
      <c r="DY33" s="12">
        <v>0.71303477203707644</v>
      </c>
      <c r="DZ33" s="12">
        <v>0.78218391271565224</v>
      </c>
      <c r="EA33" s="12">
        <v>0.78218391271565224</v>
      </c>
      <c r="EB33" s="12">
        <v>0.52712216023039105</v>
      </c>
      <c r="EC33" s="12">
        <v>0.52712216023039105</v>
      </c>
      <c r="ED33" s="12">
        <v>0.52712216023050473</v>
      </c>
      <c r="EE33" s="12">
        <v>0.3814647062097265</v>
      </c>
      <c r="EF33" s="12">
        <v>0.63145823682945945</v>
      </c>
      <c r="EG33" s="12">
        <v>0.63145823682945945</v>
      </c>
      <c r="EH33" s="12">
        <v>0.50586934398711492</v>
      </c>
      <c r="EI33" s="12">
        <v>6.2627147305769597</v>
      </c>
      <c r="EJ33" s="12">
        <v>6.2627147305769597</v>
      </c>
      <c r="EK33" s="12">
        <v>6.2627147305769597</v>
      </c>
      <c r="EL33" s="12">
        <v>6.1898052626083455</v>
      </c>
      <c r="EM33" s="12">
        <v>6.2614718406130976</v>
      </c>
      <c r="EN33" s="12">
        <v>6.2614718406130976</v>
      </c>
      <c r="EO33" s="12">
        <v>6.4038954657901712</v>
      </c>
      <c r="EP33" s="12">
        <v>6.5540731182714325</v>
      </c>
      <c r="EQ33" s="12">
        <v>6.3547647511561678</v>
      </c>
      <c r="ER33" s="12">
        <v>6.0905531059686382</v>
      </c>
      <c r="ES33" s="12">
        <v>6.0905531059686382</v>
      </c>
      <c r="ET33" s="12">
        <v>6.0905531059686382</v>
      </c>
      <c r="EX33" s="58"/>
    </row>
    <row r="34" spans="1:154" s="63" customFormat="1" ht="12.75" customHeight="1" x14ac:dyDescent="0.2">
      <c r="A34" s="97"/>
      <c r="B34" s="60" t="s">
        <v>57</v>
      </c>
      <c r="C34" s="12">
        <v>22.946935980893073</v>
      </c>
      <c r="D34" s="12">
        <v>15.805932287287035</v>
      </c>
      <c r="E34" s="12">
        <v>18.175520185669683</v>
      </c>
      <c r="F34" s="12">
        <v>18.92184014844986</v>
      </c>
      <c r="G34" s="12">
        <v>9.6336946752020509</v>
      </c>
      <c r="H34" s="12">
        <v>8.5622745626209706</v>
      </c>
      <c r="I34" s="12">
        <v>10.099650752872776</v>
      </c>
      <c r="J34" s="12">
        <v>11.092542429184292</v>
      </c>
      <c r="K34" s="12">
        <v>8.1081258937564087</v>
      </c>
      <c r="L34" s="12">
        <v>2.1652604407074136</v>
      </c>
      <c r="M34" s="12">
        <v>-4.6465172474453169</v>
      </c>
      <c r="N34" s="12">
        <v>-4.8077330396880171</v>
      </c>
      <c r="O34" s="12">
        <v>-9.2180396613549647</v>
      </c>
      <c r="P34" s="12">
        <v>-8.7234130715195448</v>
      </c>
      <c r="Q34" s="12">
        <v>-9.6955181523351257</v>
      </c>
      <c r="R34" s="12">
        <v>-5.3143629405744122</v>
      </c>
      <c r="S34" s="12">
        <v>-3.1007060460570841</v>
      </c>
      <c r="T34" s="12">
        <v>-3.5100745993549083</v>
      </c>
      <c r="U34" s="12">
        <v>-2.5269648631424388</v>
      </c>
      <c r="V34" s="12">
        <v>-4.5399705446536558</v>
      </c>
      <c r="W34" s="12">
        <v>-1.7487181102749929</v>
      </c>
      <c r="X34" s="12">
        <v>-0.75803498892099697</v>
      </c>
      <c r="Y34" s="12">
        <v>-5.214621029100698</v>
      </c>
      <c r="Z34" s="12">
        <v>-2.5422237186119077</v>
      </c>
      <c r="AA34" s="12">
        <v>0.7867290500139319</v>
      </c>
      <c r="AB34" s="12">
        <v>0.22017455009002163</v>
      </c>
      <c r="AC34" s="12">
        <v>-0.54760082992160619</v>
      </c>
      <c r="AD34" s="12">
        <v>-3.7603317718205176</v>
      </c>
      <c r="AE34" s="12">
        <v>-4.3281679229820043</v>
      </c>
      <c r="AF34" s="12">
        <v>-4.9750913640906873</v>
      </c>
      <c r="AG34" s="12">
        <v>-4.8782530159555222</v>
      </c>
      <c r="AH34" s="12">
        <v>-1.2655213488052368</v>
      </c>
      <c r="AI34" s="12">
        <v>-3.1872598493153532</v>
      </c>
      <c r="AJ34" s="12">
        <v>-2.1475145829509756</v>
      </c>
      <c r="AK34" s="12">
        <v>0.28903154465069747</v>
      </c>
      <c r="AL34" s="12">
        <v>-1.7253127108159276</v>
      </c>
      <c r="AM34" s="12">
        <v>-0.12089623528859761</v>
      </c>
      <c r="AN34" s="12">
        <v>0.48120360293847853</v>
      </c>
      <c r="AO34" s="12">
        <v>-3.6941360627367317</v>
      </c>
      <c r="AP34" s="12">
        <v>-2.1601508054895078</v>
      </c>
      <c r="AQ34" s="12">
        <v>-0.80576779491597961</v>
      </c>
      <c r="AR34" s="12">
        <v>0.49305468196068603</v>
      </c>
      <c r="AS34" s="12">
        <v>-0.64275748886562667</v>
      </c>
      <c r="AT34" s="12">
        <v>-2.4821410856621782</v>
      </c>
      <c r="AU34" s="12">
        <v>0.75773474246980754</v>
      </c>
      <c r="AV34" s="12">
        <v>-0.55881621670951631</v>
      </c>
      <c r="AW34" s="12">
        <v>0.65364491856601603</v>
      </c>
      <c r="AX34" s="12">
        <v>1.6057746749934978</v>
      </c>
      <c r="AY34" s="12">
        <v>2.1987999253404382</v>
      </c>
      <c r="AZ34" s="12">
        <v>2.9984467604604106</v>
      </c>
      <c r="BA34" s="12">
        <v>7.9536560462095736</v>
      </c>
      <c r="BB34" s="12">
        <v>7.8492243634352974</v>
      </c>
      <c r="BC34" s="12">
        <v>6.4912028769517747</v>
      </c>
      <c r="BD34" s="12">
        <v>5.2355003210512052</v>
      </c>
      <c r="BE34" s="12">
        <v>6.3814314698812211</v>
      </c>
      <c r="BF34" s="12">
        <v>4.4381615288771741</v>
      </c>
      <c r="BG34" s="12">
        <v>1.7191855172793709</v>
      </c>
      <c r="BH34" s="12">
        <v>3.8883051901973431</v>
      </c>
      <c r="BI34" s="12">
        <v>3.835499434481406</v>
      </c>
      <c r="BJ34" s="12">
        <v>4.1333461415281221</v>
      </c>
      <c r="BK34" s="12">
        <v>1.3695990657890889</v>
      </c>
      <c r="BL34" s="12">
        <v>1.1398335557673249</v>
      </c>
      <c r="BM34" s="12">
        <v>-0.67689946252775712</v>
      </c>
      <c r="BN34" s="12">
        <v>-0.67530632350019459</v>
      </c>
      <c r="BO34" s="12">
        <v>-0.52145738367602235</v>
      </c>
      <c r="BP34" s="12">
        <v>0.28158697049272519</v>
      </c>
      <c r="BQ34" s="12">
        <v>-0.5059753725906404</v>
      </c>
      <c r="BR34" s="12">
        <v>6.7199442795427444E-2</v>
      </c>
      <c r="BS34" s="12">
        <v>4.8674370640407574</v>
      </c>
      <c r="BT34" s="12">
        <v>7.0577807221201567</v>
      </c>
      <c r="BU34" s="12">
        <v>5.9528399966668957</v>
      </c>
      <c r="BV34" s="12">
        <v>5.8368262343076083</v>
      </c>
      <c r="BW34" s="12">
        <v>7.4488347321925943</v>
      </c>
      <c r="BX34" s="12">
        <v>6.9883613259563333</v>
      </c>
      <c r="BY34" s="12">
        <v>9.9695506381119969</v>
      </c>
      <c r="BZ34" s="12">
        <v>10.388514246952823</v>
      </c>
      <c r="CA34" s="12">
        <v>10.969102835449448</v>
      </c>
      <c r="CB34" s="12">
        <v>11.649906113076412</v>
      </c>
      <c r="CC34" s="12">
        <v>15.983785497561385</v>
      </c>
      <c r="CD34" s="12">
        <v>15.774001858468139</v>
      </c>
      <c r="CE34" s="12">
        <v>11.724576320310675</v>
      </c>
      <c r="CF34" s="12">
        <v>8.782773855587152</v>
      </c>
      <c r="CG34" s="12">
        <v>14.808531588886197</v>
      </c>
      <c r="CH34" s="12">
        <v>15.238334409563038</v>
      </c>
      <c r="CI34" s="12">
        <v>14.504848840536582</v>
      </c>
      <c r="CJ34" s="12">
        <v>15.732648140191515</v>
      </c>
      <c r="CK34" s="12">
        <v>12.988540306626064</v>
      </c>
      <c r="CL34" s="12">
        <v>10.112724180318438</v>
      </c>
      <c r="CM34" s="12">
        <v>13.261932168789642</v>
      </c>
      <c r="CN34" s="12">
        <v>12.040672887758603</v>
      </c>
      <c r="CO34" s="12">
        <v>7.5081684953721748</v>
      </c>
      <c r="CP34" s="12">
        <v>6.8297102032664156</v>
      </c>
      <c r="CQ34" s="12">
        <v>2.8780328331205567</v>
      </c>
      <c r="CR34" s="12">
        <v>3.1330256169817687</v>
      </c>
      <c r="CS34" s="12">
        <v>-1.5703027509699297</v>
      </c>
      <c r="CT34" s="12">
        <v>-2.096344317043247</v>
      </c>
      <c r="CU34" s="12">
        <v>-1.4364152815477951</v>
      </c>
      <c r="CV34" s="12">
        <v>1.4660707024657</v>
      </c>
      <c r="CW34" s="12">
        <v>0.93777884169487891</v>
      </c>
      <c r="CX34" s="12">
        <v>2.5692101201464084</v>
      </c>
      <c r="CY34" s="12">
        <v>0.41471855552623538</v>
      </c>
      <c r="CZ34" s="12">
        <v>0.80355281660679623</v>
      </c>
      <c r="DA34" s="12">
        <v>1.3627651661299609</v>
      </c>
      <c r="DB34" s="12">
        <v>1.1028409467509448</v>
      </c>
      <c r="DC34" s="12">
        <v>4.9790287518430461</v>
      </c>
      <c r="DD34" s="12">
        <v>6.8804300233127833</v>
      </c>
      <c r="DE34" s="12">
        <v>6.8271493076623671</v>
      </c>
      <c r="DF34" s="12">
        <v>3.6892930268375608</v>
      </c>
      <c r="DG34" s="12">
        <v>2.3392209579575507</v>
      </c>
      <c r="DH34" s="12">
        <v>-0.64965896658866029</v>
      </c>
      <c r="DI34" s="12">
        <v>0.13115287720719948</v>
      </c>
      <c r="DJ34" s="12">
        <v>-2.1376595995356524</v>
      </c>
      <c r="DK34" s="12">
        <v>-4.0414886758474609</v>
      </c>
      <c r="DL34" s="12">
        <v>-4.3520254321042557</v>
      </c>
      <c r="DM34" s="12">
        <v>-2.7908901820709104</v>
      </c>
      <c r="DN34" s="12">
        <v>-0.83620833367032787</v>
      </c>
      <c r="DO34" s="12">
        <v>0.21341471283022884</v>
      </c>
      <c r="DP34" s="12">
        <v>-1.5657748225059009</v>
      </c>
      <c r="DQ34" s="12">
        <v>-1.6732507650268502</v>
      </c>
      <c r="DR34" s="12">
        <v>1.1417658849911305</v>
      </c>
      <c r="DS34" s="12">
        <v>1.895311681407378</v>
      </c>
      <c r="DT34" s="12">
        <v>2.1998080374207518</v>
      </c>
      <c r="DU34" s="12">
        <v>1.602350445922184</v>
      </c>
      <c r="DV34" s="12">
        <v>5.5625847238249548</v>
      </c>
      <c r="DW34" s="12">
        <v>7.6270188300943147</v>
      </c>
      <c r="DX34" s="12">
        <v>7.0518384555239493</v>
      </c>
      <c r="DY34" s="12">
        <v>5.6889395889597125</v>
      </c>
      <c r="DZ34" s="12">
        <v>3.2810909615075445</v>
      </c>
      <c r="EA34" s="12">
        <v>2.6213925532009767</v>
      </c>
      <c r="EB34" s="12">
        <v>3.8606644530124044</v>
      </c>
      <c r="EC34" s="12">
        <v>3.9242976007663373</v>
      </c>
      <c r="ED34" s="12">
        <v>4.7512291592441755</v>
      </c>
      <c r="EE34" s="12">
        <v>4.5353630327471137</v>
      </c>
      <c r="EF34" s="12">
        <v>3.5754239282889557</v>
      </c>
      <c r="EG34" s="12">
        <v>5.2541146256670288</v>
      </c>
      <c r="EH34" s="12">
        <v>2.0519513615695644</v>
      </c>
      <c r="EI34" s="12">
        <v>1.403405814875299</v>
      </c>
      <c r="EJ34" s="12">
        <v>1.4523993527569417</v>
      </c>
      <c r="EK34" s="12">
        <v>1.7044137778131159</v>
      </c>
      <c r="EL34" s="12">
        <v>1.9329297129674501</v>
      </c>
      <c r="EM34" s="12">
        <v>1.732640123673761</v>
      </c>
      <c r="EN34" s="12">
        <v>0.93487342460601042</v>
      </c>
      <c r="EO34" s="12">
        <v>0.5930374247464556</v>
      </c>
      <c r="EP34" s="12">
        <v>1.4144340974715988</v>
      </c>
      <c r="EQ34" s="12">
        <v>1.2065834679531946</v>
      </c>
      <c r="ER34" s="12">
        <v>2.0748156140088838</v>
      </c>
      <c r="ES34" s="12">
        <v>-0.27744666918840721</v>
      </c>
      <c r="ET34" s="12">
        <v>0.93487578872517929</v>
      </c>
      <c r="EX34" s="58"/>
    </row>
    <row r="35" spans="1:154" s="63" customFormat="1" ht="12.75" customHeight="1" x14ac:dyDescent="0.2">
      <c r="A35" s="97"/>
      <c r="B35" s="60" t="s">
        <v>58</v>
      </c>
      <c r="C35" s="12">
        <v>24.701384405178459</v>
      </c>
      <c r="D35" s="12">
        <v>14.860309476548721</v>
      </c>
      <c r="E35" s="12">
        <v>18.454749480703029</v>
      </c>
      <c r="F35" s="12">
        <v>17.517653363684005</v>
      </c>
      <c r="G35" s="12">
        <v>7.9085623877139994</v>
      </c>
      <c r="H35" s="12">
        <v>7.0673098197188864</v>
      </c>
      <c r="I35" s="12">
        <v>8.7780220867215206</v>
      </c>
      <c r="J35" s="12">
        <v>10.679354881553607</v>
      </c>
      <c r="K35" s="12">
        <v>8.6327972112046893</v>
      </c>
      <c r="L35" s="12">
        <v>1.9550347325398008</v>
      </c>
      <c r="M35" s="12">
        <v>-5.0354660763685786</v>
      </c>
      <c r="N35" s="12">
        <v>-6.1339978221283502</v>
      </c>
      <c r="O35" s="12">
        <v>-11.324161505633541</v>
      </c>
      <c r="P35" s="12">
        <v>-10.34744536639667</v>
      </c>
      <c r="Q35" s="12">
        <v>-9.4760437553256907</v>
      </c>
      <c r="R35" s="12">
        <v>-4.9409379668401812</v>
      </c>
      <c r="S35" s="12">
        <v>-3.0023469795638817</v>
      </c>
      <c r="T35" s="12">
        <v>-2.5913517540102902</v>
      </c>
      <c r="U35" s="12">
        <v>0.36613160272412415</v>
      </c>
      <c r="V35" s="12">
        <v>-1.5083507171108153</v>
      </c>
      <c r="W35" s="12">
        <v>0.65675682562711302</v>
      </c>
      <c r="X35" s="12">
        <v>0.3599691466026087</v>
      </c>
      <c r="Y35" s="12">
        <v>-3.5485823094830664</v>
      </c>
      <c r="Z35" s="12">
        <v>0.45969676874541676</v>
      </c>
      <c r="AA35" s="12">
        <v>5.7534801010442607</v>
      </c>
      <c r="AB35" s="12">
        <v>6.0325085590645244</v>
      </c>
      <c r="AC35" s="12">
        <v>4.1518226718870039</v>
      </c>
      <c r="AD35" s="12">
        <v>-1.389688033220466</v>
      </c>
      <c r="AE35" s="12">
        <v>-1.6691589939140101</v>
      </c>
      <c r="AF35" s="12">
        <v>-3.2255927812429519</v>
      </c>
      <c r="AG35" s="12">
        <v>-5.0305222005369643</v>
      </c>
      <c r="AH35" s="12">
        <v>-1.4973030344554843</v>
      </c>
      <c r="AI35" s="12">
        <v>-2.3446839990562722</v>
      </c>
      <c r="AJ35" s="12">
        <v>0.7788874314894656</v>
      </c>
      <c r="AK35" s="12">
        <v>5.0421798782399208</v>
      </c>
      <c r="AL35" s="12">
        <v>0.52450934509711544</v>
      </c>
      <c r="AM35" s="12">
        <v>1.5242839805057429</v>
      </c>
      <c r="AN35" s="12">
        <v>1.5635340399190625</v>
      </c>
      <c r="AO35" s="12">
        <v>-2.1624204260349842</v>
      </c>
      <c r="AP35" s="12">
        <v>0.96259497579600861</v>
      </c>
      <c r="AQ35" s="12">
        <v>1.6565512461311727</v>
      </c>
      <c r="AR35" s="12">
        <v>2.1933668805930608</v>
      </c>
      <c r="AS35" s="12">
        <v>0.65595991633659878</v>
      </c>
      <c r="AT35" s="12">
        <v>-1.9684691190504822</v>
      </c>
      <c r="AU35" s="12">
        <v>0.49228570319908727</v>
      </c>
      <c r="AV35" s="12">
        <v>-2.0820546626100622</v>
      </c>
      <c r="AW35" s="12">
        <v>-1.2121383439124145</v>
      </c>
      <c r="AX35" s="12">
        <v>0.57421778147089242</v>
      </c>
      <c r="AY35" s="12">
        <v>1.6800681784917941</v>
      </c>
      <c r="AZ35" s="12">
        <v>2.4945140863823951</v>
      </c>
      <c r="BA35" s="12">
        <v>5.0089593978512852</v>
      </c>
      <c r="BB35" s="12">
        <v>5.3762428479934528</v>
      </c>
      <c r="BC35" s="12">
        <v>4.1909999460111749</v>
      </c>
      <c r="BD35" s="12">
        <v>3.6747240665641527</v>
      </c>
      <c r="BE35" s="12">
        <v>4.3105280482403003</v>
      </c>
      <c r="BF35" s="12">
        <v>1.8543389828396357</v>
      </c>
      <c r="BG35" s="12">
        <v>-1.1622214864566871</v>
      </c>
      <c r="BH35" s="12">
        <v>1.9641581822425564</v>
      </c>
      <c r="BI35" s="12">
        <v>-1.3146656004172996</v>
      </c>
      <c r="BJ35" s="12">
        <v>-1.4476170034453162</v>
      </c>
      <c r="BK35" s="12">
        <v>-4.3509650012713053</v>
      </c>
      <c r="BL35" s="12">
        <v>-4.3952450330431105</v>
      </c>
      <c r="BM35" s="12">
        <v>-5.4437410783317546</v>
      </c>
      <c r="BN35" s="12">
        <v>-5.1786628237338306</v>
      </c>
      <c r="BO35" s="12">
        <v>-4.9252281354740859</v>
      </c>
      <c r="BP35" s="12">
        <v>-3.8805014881960034</v>
      </c>
      <c r="BQ35" s="12">
        <v>-5.0981401134786495</v>
      </c>
      <c r="BR35" s="12">
        <v>-5.7856737229190713</v>
      </c>
      <c r="BS35" s="12">
        <v>0.98659300878820488</v>
      </c>
      <c r="BT35" s="12">
        <v>4.1497814558620689</v>
      </c>
      <c r="BU35" s="12">
        <v>6.3031438094929939</v>
      </c>
      <c r="BV35" s="12">
        <v>6.5885139922492897</v>
      </c>
      <c r="BW35" s="12">
        <v>8.0351813562395051</v>
      </c>
      <c r="BX35" s="12">
        <v>6.734310908251544</v>
      </c>
      <c r="BY35" s="12">
        <v>11.795881803529397</v>
      </c>
      <c r="BZ35" s="12">
        <v>11.78649043114784</v>
      </c>
      <c r="CA35" s="12">
        <v>12.355684689534655</v>
      </c>
      <c r="CB35" s="12">
        <v>13.274866647693699</v>
      </c>
      <c r="CC35" s="12">
        <v>20.004120582342225</v>
      </c>
      <c r="CD35" s="12">
        <v>20.600862597732799</v>
      </c>
      <c r="CE35" s="12">
        <v>14.952321089676701</v>
      </c>
      <c r="CF35" s="12">
        <v>10.78645111054044</v>
      </c>
      <c r="CG35" s="12">
        <v>19.327518539460911</v>
      </c>
      <c r="CH35" s="12">
        <v>19.681079942846893</v>
      </c>
      <c r="CI35" s="12">
        <v>18.7923184203852</v>
      </c>
      <c r="CJ35" s="12">
        <v>20.092903648112909</v>
      </c>
      <c r="CK35" s="12">
        <v>15.750590625617434</v>
      </c>
      <c r="CL35" s="12">
        <v>13.803995293191093</v>
      </c>
      <c r="CM35" s="12">
        <v>18.436287326314684</v>
      </c>
      <c r="CN35" s="12">
        <v>16.742671362832027</v>
      </c>
      <c r="CO35" s="12">
        <v>10.881061312165485</v>
      </c>
      <c r="CP35" s="12">
        <v>10.369846130497834</v>
      </c>
      <c r="CQ35" s="12">
        <v>4.4576792675240569</v>
      </c>
      <c r="CR35" s="12">
        <v>4.4857302758403819</v>
      </c>
      <c r="CS35" s="12">
        <v>-2.519963584767865</v>
      </c>
      <c r="CT35" s="12">
        <v>-3.2683429603793002</v>
      </c>
      <c r="CU35" s="12">
        <v>-2.7575744924034069</v>
      </c>
      <c r="CV35" s="12">
        <v>2.0967085874787017</v>
      </c>
      <c r="CW35" s="12">
        <v>2.0252199926295873</v>
      </c>
      <c r="CX35" s="12">
        <v>2.2952289817919507</v>
      </c>
      <c r="CY35" s="12">
        <v>-0.58975023727720099</v>
      </c>
      <c r="CZ35" s="12">
        <v>-0.63624318350821341</v>
      </c>
      <c r="DA35" s="12">
        <v>0.70049708199950089</v>
      </c>
      <c r="DB35" s="12">
        <v>0.50926340743551179</v>
      </c>
      <c r="DC35" s="12">
        <v>4.496853066353097</v>
      </c>
      <c r="DD35" s="12">
        <v>6.3580309536358897</v>
      </c>
      <c r="DE35" s="12">
        <v>6.9324166773329523</v>
      </c>
      <c r="DF35" s="12">
        <v>2.7546437994205206</v>
      </c>
      <c r="DG35" s="12">
        <v>2.3657263963078776</v>
      </c>
      <c r="DH35" s="12">
        <v>-2.8568263307279977</v>
      </c>
      <c r="DI35" s="12">
        <v>-2.1768314703225116</v>
      </c>
      <c r="DJ35" s="12">
        <v>-5.6323038335359428</v>
      </c>
      <c r="DK35" s="12">
        <v>-7.8130528801220578</v>
      </c>
      <c r="DL35" s="12">
        <v>-7.367970866859153</v>
      </c>
      <c r="DM35" s="12">
        <v>-5.6161943223136461</v>
      </c>
      <c r="DN35" s="12">
        <v>-2.4466304235532021</v>
      </c>
      <c r="DO35" s="12">
        <v>-0.34187627207363391</v>
      </c>
      <c r="DP35" s="12">
        <v>-1.8903656712518568</v>
      </c>
      <c r="DQ35" s="12">
        <v>-1.9178240577787591</v>
      </c>
      <c r="DR35" s="12">
        <v>2.0268449547434528</v>
      </c>
      <c r="DS35" s="12">
        <v>1.8359675478203883</v>
      </c>
      <c r="DT35" s="12">
        <v>3.1286671949429774</v>
      </c>
      <c r="DU35" s="12">
        <v>2.1870246552347936</v>
      </c>
      <c r="DV35" s="12">
        <v>8.4981756768875982</v>
      </c>
      <c r="DW35" s="12">
        <v>10.574175662608738</v>
      </c>
      <c r="DX35" s="12">
        <v>9.6032867834963156</v>
      </c>
      <c r="DY35" s="12">
        <v>7.2987903297284049</v>
      </c>
      <c r="DZ35" s="12">
        <v>3.1955933044096412</v>
      </c>
      <c r="EA35" s="12">
        <v>2.4595407475829205</v>
      </c>
      <c r="EB35" s="12">
        <v>3.4557222860607055</v>
      </c>
      <c r="EC35" s="12">
        <v>3.3458764289263598</v>
      </c>
      <c r="ED35" s="12">
        <v>4.1342516262089077</v>
      </c>
      <c r="EE35" s="12">
        <v>3.9203184398823794</v>
      </c>
      <c r="EF35" s="12">
        <v>3.0550898323805171</v>
      </c>
      <c r="EG35" s="12">
        <v>5.4110732823869654</v>
      </c>
      <c r="EH35" s="12">
        <v>1.3944280824530466</v>
      </c>
      <c r="EI35" s="12">
        <v>0.72092580992952549</v>
      </c>
      <c r="EJ35" s="12">
        <v>0.61119848456591797</v>
      </c>
      <c r="EK35" s="12">
        <v>0.50292214998425777</v>
      </c>
      <c r="EL35" s="12">
        <v>0.89656694352380839</v>
      </c>
      <c r="EM35" s="12">
        <v>0.92854421038195767</v>
      </c>
      <c r="EN35" s="12">
        <v>0.15177818260092124</v>
      </c>
      <c r="EO35" s="12">
        <v>-5.9169376727666645E-2</v>
      </c>
      <c r="EP35" s="12">
        <v>0.3431611646009145</v>
      </c>
      <c r="EQ35" s="12">
        <v>0.22699233492843973</v>
      </c>
      <c r="ER35" s="12">
        <v>1.2671343439835709</v>
      </c>
      <c r="ES35" s="12">
        <v>-1.8298014760081998</v>
      </c>
      <c r="ET35" s="12">
        <v>-0.37132848705161337</v>
      </c>
      <c r="EX35" s="58"/>
    </row>
    <row r="36" spans="1:154" s="63" customFormat="1" ht="12.75" customHeight="1" x14ac:dyDescent="0.2">
      <c r="A36" s="97"/>
      <c r="B36" s="60" t="s">
        <v>59</v>
      </c>
      <c r="C36" s="12">
        <v>20.675867537886816</v>
      </c>
      <c r="D36" s="12">
        <v>19.003742406643198</v>
      </c>
      <c r="E36" s="12">
        <v>18.12839825920345</v>
      </c>
      <c r="F36" s="12">
        <v>22.678148986038636</v>
      </c>
      <c r="G36" s="12">
        <v>13.585313276855217</v>
      </c>
      <c r="H36" s="12">
        <v>11.9327842233387</v>
      </c>
      <c r="I36" s="12">
        <v>13.398642595516435</v>
      </c>
      <c r="J36" s="12">
        <v>12.369021589895752</v>
      </c>
      <c r="K36" s="12">
        <v>6.6748724804865702</v>
      </c>
      <c r="L36" s="12">
        <v>2.3059143991176967</v>
      </c>
      <c r="M36" s="12">
        <v>-4.5819915532292868</v>
      </c>
      <c r="N36" s="12">
        <v>-2.7842962296482483</v>
      </c>
      <c r="O36" s="12">
        <v>-5.5218249996376585</v>
      </c>
      <c r="P36" s="12">
        <v>-6.2212124785909424</v>
      </c>
      <c r="Q36" s="12">
        <v>-11.078012699424448</v>
      </c>
      <c r="R36" s="12">
        <v>-6.9653166305043754</v>
      </c>
      <c r="S36" s="12">
        <v>-3.9026340009546487</v>
      </c>
      <c r="T36" s="12">
        <v>-6.1555020024219971</v>
      </c>
      <c r="U36" s="12">
        <v>-9.600172659310914</v>
      </c>
      <c r="V36" s="12">
        <v>-12.193317753600212</v>
      </c>
      <c r="W36" s="12">
        <v>-8.2720367930973424</v>
      </c>
      <c r="X36" s="12">
        <v>-4.1605633084882498</v>
      </c>
      <c r="Y36" s="12">
        <v>-9.8708370748790628</v>
      </c>
      <c r="Z36" s="12">
        <v>-10.177956917842195</v>
      </c>
      <c r="AA36" s="12">
        <v>-10.71545589078346</v>
      </c>
      <c r="AB36" s="12">
        <v>-12.936652394582481</v>
      </c>
      <c r="AC36" s="12">
        <v>-11.822647933907575</v>
      </c>
      <c r="AD36" s="12">
        <v>-9.8711430210147029</v>
      </c>
      <c r="AE36" s="12">
        <v>-11.246759894190589</v>
      </c>
      <c r="AF36" s="12">
        <v>-10.247066704831383</v>
      </c>
      <c r="AG36" s="12">
        <v>-5.707838918064283</v>
      </c>
      <c r="AH36" s="12">
        <v>-1.6574268628213531</v>
      </c>
      <c r="AI36" s="12">
        <v>-5.9854016090904594</v>
      </c>
      <c r="AJ36" s="12">
        <v>-9.9136746184122444</v>
      </c>
      <c r="AK36" s="12">
        <v>-11.311663909699661</v>
      </c>
      <c r="AL36" s="12">
        <v>-7.918785886345006</v>
      </c>
      <c r="AM36" s="12">
        <v>-4.7645192552966762</v>
      </c>
      <c r="AN36" s="12">
        <v>-2.7226419675325531</v>
      </c>
      <c r="AO36" s="12">
        <v>-8.2811022292849827</v>
      </c>
      <c r="AP36" s="12">
        <v>-10.175555654701697</v>
      </c>
      <c r="AQ36" s="12">
        <v>-7.130656976221573</v>
      </c>
      <c r="AR36" s="12">
        <v>-3.5173779946034358</v>
      </c>
      <c r="AS36" s="12">
        <v>-3.8457383945993087</v>
      </c>
      <c r="AT36" s="12">
        <v>-3.9265336235706627</v>
      </c>
      <c r="AU36" s="12">
        <v>1.5147184644040124</v>
      </c>
      <c r="AV36" s="12">
        <v>3.6107480928186533</v>
      </c>
      <c r="AW36" s="12">
        <v>5.729794041031198</v>
      </c>
      <c r="AX36" s="12">
        <v>4.3799521149149712</v>
      </c>
      <c r="AY36" s="12">
        <v>3.6037214408049891</v>
      </c>
      <c r="AZ36" s="12">
        <v>4.503787189037098</v>
      </c>
      <c r="BA36" s="12">
        <v>16.789800528110547</v>
      </c>
      <c r="BB36" s="12">
        <v>15.070534236579718</v>
      </c>
      <c r="BC36" s="12">
        <v>12.993865410051384</v>
      </c>
      <c r="BD36" s="12">
        <v>9.4493948632340334</v>
      </c>
      <c r="BE36" s="12">
        <v>12.024678274098648</v>
      </c>
      <c r="BF36" s="12">
        <v>11.483250642302863</v>
      </c>
      <c r="BG36" s="12">
        <v>9.4082194354256643</v>
      </c>
      <c r="BH36" s="12">
        <v>9.0387014897803653</v>
      </c>
      <c r="BI36" s="12">
        <v>13.570320674961039</v>
      </c>
      <c r="BJ36" s="12">
        <v>15.188697086509364</v>
      </c>
      <c r="BK36" s="12">
        <v>12.845046560376687</v>
      </c>
      <c r="BL36" s="12">
        <v>11.93047582275544</v>
      </c>
      <c r="BM36" s="12">
        <v>7.4283073710812602</v>
      </c>
      <c r="BN36" s="12">
        <v>6.7628920013681295</v>
      </c>
      <c r="BO36" s="12">
        <v>7.3901978733267981</v>
      </c>
      <c r="BP36" s="12">
        <v>7.5563513786323995</v>
      </c>
      <c r="BQ36" s="12">
        <v>6.1673800864304695</v>
      </c>
      <c r="BR36" s="12">
        <v>10.042849858031857</v>
      </c>
      <c r="BS36" s="12">
        <v>10.089837984001164</v>
      </c>
      <c r="BT36" s="12">
        <v>9.3690817546728624</v>
      </c>
      <c r="BU36" s="12">
        <v>7.2120484398360105</v>
      </c>
      <c r="BV36" s="12">
        <v>6.1689680277245316</v>
      </c>
      <c r="BW36" s="12">
        <v>7.9142361863787016</v>
      </c>
      <c r="BX36" s="12">
        <v>9.5024411331706915</v>
      </c>
      <c r="BY36" s="12">
        <v>8.0735697959686945</v>
      </c>
      <c r="BZ36" s="12">
        <v>9.4832529645861001</v>
      </c>
      <c r="CA36" s="12">
        <v>9.1927616289370064</v>
      </c>
      <c r="CB36" s="12">
        <v>11.094096959805384</v>
      </c>
      <c r="CC36" s="12">
        <v>12.25720207288883</v>
      </c>
      <c r="CD36" s="12">
        <v>10.412741833899844</v>
      </c>
      <c r="CE36" s="12">
        <v>8.9797388230235811</v>
      </c>
      <c r="CF36" s="12">
        <v>9.0363092235829612</v>
      </c>
      <c r="CG36" s="12">
        <v>6.950713608229691</v>
      </c>
      <c r="CH36" s="12">
        <v>7.4917016655075201</v>
      </c>
      <c r="CI36" s="12">
        <v>7.4691368354329342</v>
      </c>
      <c r="CJ36" s="12">
        <v>8.8103625893460702</v>
      </c>
      <c r="CK36" s="12">
        <v>9.1966983363481916</v>
      </c>
      <c r="CL36" s="12">
        <v>3.3739676464731758</v>
      </c>
      <c r="CM36" s="12">
        <v>3.5711329975175232</v>
      </c>
      <c r="CN36" s="12">
        <v>1.6730117014081429</v>
      </c>
      <c r="CO36" s="12">
        <v>-0.39091969521319925</v>
      </c>
      <c r="CP36" s="12">
        <v>-1.426117518475337</v>
      </c>
      <c r="CQ36" s="12">
        <v>-1.1366767279856589</v>
      </c>
      <c r="CR36" s="12">
        <v>-0.36770041061390657</v>
      </c>
      <c r="CS36" s="12">
        <v>0.19839722048300246</v>
      </c>
      <c r="CT36" s="12">
        <v>0.22156051253358555</v>
      </c>
      <c r="CU36" s="12">
        <v>1.300792681592668</v>
      </c>
      <c r="CV36" s="12">
        <v>-0.49919913488672307</v>
      </c>
      <c r="CW36" s="12">
        <v>-2.1751709984003043</v>
      </c>
      <c r="CX36" s="12">
        <v>3.4713145229194708</v>
      </c>
      <c r="CY36" s="12">
        <v>3.0921888418735222</v>
      </c>
      <c r="CZ36" s="12">
        <v>4.6386291260755712</v>
      </c>
      <c r="DA36" s="12">
        <v>3.1863478554606104</v>
      </c>
      <c r="DB36" s="12">
        <v>2.7195093441506231</v>
      </c>
      <c r="DC36" s="12">
        <v>6.549588161246362</v>
      </c>
      <c r="DD36" s="12">
        <v>8.7049460609455167</v>
      </c>
      <c r="DE36" s="12">
        <v>7.082115084120872</v>
      </c>
      <c r="DF36" s="12">
        <v>6.2584975100201063</v>
      </c>
      <c r="DG36" s="12">
        <v>2.4394004824382307</v>
      </c>
      <c r="DH36" s="12">
        <v>4.9149054551117928</v>
      </c>
      <c r="DI36" s="12">
        <v>6.0185737771812171</v>
      </c>
      <c r="DJ36" s="12">
        <v>6.4596526723548635</v>
      </c>
      <c r="DK36" s="12">
        <v>5.1692534163971544</v>
      </c>
      <c r="DL36" s="12">
        <v>2.0848632862668666</v>
      </c>
      <c r="DM36" s="12">
        <v>3.4675748191958462</v>
      </c>
      <c r="DN36" s="12">
        <v>2.4668662972430866</v>
      </c>
      <c r="DO36" s="12">
        <v>1.229356310289063</v>
      </c>
      <c r="DP36" s="12">
        <v>-1.2475841550118787</v>
      </c>
      <c r="DQ36" s="12">
        <v>-1.5535390331547205</v>
      </c>
      <c r="DR36" s="12">
        <v>-1.2412000649402586</v>
      </c>
      <c r="DS36" s="12">
        <v>2.1798159937884094</v>
      </c>
      <c r="DT36" s="12">
        <v>-4.4968659763583219E-2</v>
      </c>
      <c r="DU36" s="12">
        <v>0.46171713876641718</v>
      </c>
      <c r="DV36" s="12">
        <v>-0.98896849226602512</v>
      </c>
      <c r="DW36" s="12">
        <v>1.600417389192458</v>
      </c>
      <c r="DX36" s="12">
        <v>2.6947716691874177</v>
      </c>
      <c r="DY36" s="12">
        <v>3.0188115845234904</v>
      </c>
      <c r="DZ36" s="12">
        <v>4.7242147725648351</v>
      </c>
      <c r="EA36" s="12">
        <v>4.2289085757605989</v>
      </c>
      <c r="EB36" s="12">
        <v>6.1256819589995217</v>
      </c>
      <c r="EC36" s="12">
        <v>6.4379945536618237</v>
      </c>
      <c r="ED36" s="12">
        <v>7.2103887861336915</v>
      </c>
      <c r="EE36" s="12">
        <v>6.7813777331842147</v>
      </c>
      <c r="EF36" s="12">
        <v>5.492617775395388</v>
      </c>
      <c r="EG36" s="12">
        <v>4.5480503512531243</v>
      </c>
      <c r="EH36" s="12">
        <v>4.4368790362080404</v>
      </c>
      <c r="EI36" s="12">
        <v>3.8174048699947747</v>
      </c>
      <c r="EJ36" s="12">
        <v>4.4916506372125298</v>
      </c>
      <c r="EK36" s="12">
        <v>6.0927852579351907</v>
      </c>
      <c r="EL36" s="12">
        <v>5.7231267364539491</v>
      </c>
      <c r="EM36" s="12">
        <v>4.6347642077262208</v>
      </c>
      <c r="EN36" s="12">
        <v>3.7054446237529959</v>
      </c>
      <c r="EO36" s="12">
        <v>2.826213506215808</v>
      </c>
      <c r="EP36" s="12">
        <v>5.3846916984428645</v>
      </c>
      <c r="EQ36" s="12">
        <v>4.9176191059196555</v>
      </c>
      <c r="ER36" s="12">
        <v>5.1930286700977177</v>
      </c>
      <c r="ES36" s="12">
        <v>5.7635867205550113</v>
      </c>
      <c r="ET36" s="12">
        <v>5.9463784833232012</v>
      </c>
      <c r="EX36" s="58"/>
    </row>
    <row r="37" spans="1:154" s="63" customFormat="1" ht="12.75" customHeight="1" x14ac:dyDescent="0.2">
      <c r="A37" s="97"/>
      <c r="B37" s="60" t="s">
        <v>60</v>
      </c>
      <c r="C37" s="12">
        <v>-3.8297089929925363</v>
      </c>
      <c r="D37" s="12">
        <v>-5.8885724625767466E-2</v>
      </c>
      <c r="E37" s="12">
        <v>8.1986163337157052</v>
      </c>
      <c r="F37" s="12">
        <v>10.577472608674213</v>
      </c>
      <c r="G37" s="12">
        <v>11.659014804133221</v>
      </c>
      <c r="H37" s="12">
        <v>10.617139490780474</v>
      </c>
      <c r="I37" s="12">
        <v>6.8645709307452165</v>
      </c>
      <c r="J37" s="12">
        <v>6.5535866246668917</v>
      </c>
      <c r="K37" s="12">
        <v>11.698488039840754</v>
      </c>
      <c r="L37" s="12">
        <v>8.3136286464276452</v>
      </c>
      <c r="M37" s="12">
        <v>11.523222649551286</v>
      </c>
      <c r="N37" s="12">
        <v>16.972025086629159</v>
      </c>
      <c r="O37" s="12">
        <v>14.89625875241012</v>
      </c>
      <c r="P37" s="12">
        <v>14.181816954296806</v>
      </c>
      <c r="Q37" s="12">
        <v>7.4399012962741864</v>
      </c>
      <c r="R37" s="12">
        <v>9.9070010908634885</v>
      </c>
      <c r="S37" s="12">
        <v>7.3339523869704522</v>
      </c>
      <c r="T37" s="12">
        <v>7.2928125660657059</v>
      </c>
      <c r="U37" s="12">
        <v>7.2928125660657059</v>
      </c>
      <c r="V37" s="12">
        <v>3.2269020391494365</v>
      </c>
      <c r="W37" s="12">
        <v>11.470129138233645</v>
      </c>
      <c r="X37" s="12">
        <v>11.470129138233645</v>
      </c>
      <c r="Y37" s="12">
        <v>11.470129138233645</v>
      </c>
      <c r="Z37" s="12">
        <v>11.470129138233645</v>
      </c>
      <c r="AA37" s="12">
        <v>11.470129138233645</v>
      </c>
      <c r="AB37" s="12">
        <v>8.9793757630200162</v>
      </c>
      <c r="AC37" s="12">
        <v>10.162628259483952</v>
      </c>
      <c r="AD37" s="12">
        <v>7.6784738726115194</v>
      </c>
      <c r="AE37" s="12">
        <v>10.259781571374106</v>
      </c>
      <c r="AF37" s="12">
        <v>14.382979424021229</v>
      </c>
      <c r="AG37" s="12">
        <v>13.388101379051136</v>
      </c>
      <c r="AH37" s="12">
        <v>13.388101379051136</v>
      </c>
      <c r="AI37" s="12">
        <v>4.9591872778760546</v>
      </c>
      <c r="AJ37" s="12">
        <v>4.9591872778760546</v>
      </c>
      <c r="AK37" s="12">
        <v>4.9591872778760546</v>
      </c>
      <c r="AL37" s="12">
        <v>4.9591872778760546</v>
      </c>
      <c r="AM37" s="12">
        <v>4.9591872778760546</v>
      </c>
      <c r="AN37" s="12">
        <v>4.8658906646557938</v>
      </c>
      <c r="AO37" s="12">
        <v>2.7250017983232198</v>
      </c>
      <c r="AP37" s="12">
        <v>1.2439454920632329</v>
      </c>
      <c r="AQ37" s="12">
        <v>1.2439454920632329</v>
      </c>
      <c r="AR37" s="12">
        <v>-2.4056256307425627</v>
      </c>
      <c r="AS37" s="12">
        <v>-1.5493232569336612</v>
      </c>
      <c r="AT37" s="12">
        <v>-1.5493232569336612</v>
      </c>
      <c r="AU37" s="12">
        <v>0.3083272387040239</v>
      </c>
      <c r="AV37" s="12">
        <v>0.1014102184561807</v>
      </c>
      <c r="AW37" s="12">
        <v>2.5620407750957384</v>
      </c>
      <c r="AX37" s="12">
        <v>2.5116444523786754</v>
      </c>
      <c r="AY37" s="12">
        <v>2.5115517580720308</v>
      </c>
      <c r="AZ37" s="12">
        <v>1.6355489730971158</v>
      </c>
      <c r="BA37" s="12">
        <v>2.6514671206514322</v>
      </c>
      <c r="BB37" s="12">
        <v>4.1518735361214993</v>
      </c>
      <c r="BC37" s="12">
        <v>4.1518735361214993</v>
      </c>
      <c r="BD37" s="12">
        <v>4.1557211158285838</v>
      </c>
      <c r="BE37" s="12">
        <v>4.2237113423903452</v>
      </c>
      <c r="BF37" s="12">
        <v>4.2936018649093484</v>
      </c>
      <c r="BG37" s="12">
        <v>2.3349665483634965</v>
      </c>
      <c r="BH37" s="12">
        <v>2.5676534777489479</v>
      </c>
      <c r="BI37" s="12">
        <v>0.1151605450736497</v>
      </c>
      <c r="BJ37" s="12">
        <v>0.16418625381055563</v>
      </c>
      <c r="BK37" s="12">
        <v>0.16487218011165794</v>
      </c>
      <c r="BL37" s="12">
        <v>0.15794106919524609</v>
      </c>
      <c r="BM37" s="12">
        <v>6.2720400655450703E-2</v>
      </c>
      <c r="BN37" s="12">
        <v>0.10866177654335729</v>
      </c>
      <c r="BO37" s="12">
        <v>1.7577948695304428</v>
      </c>
      <c r="BP37" s="12">
        <v>1.7710260398296356</v>
      </c>
      <c r="BQ37" s="12">
        <v>1.6309596654410825</v>
      </c>
      <c r="BR37" s="12">
        <v>1.5750063411977777</v>
      </c>
      <c r="BS37" s="12">
        <v>1.6202753661811471</v>
      </c>
      <c r="BT37" s="12">
        <v>1.5955503642154554</v>
      </c>
      <c r="BU37" s="12">
        <v>3.800595034204008</v>
      </c>
      <c r="BV37" s="12">
        <v>3.8018472839955137</v>
      </c>
      <c r="BW37" s="12">
        <v>3.8324896876349897</v>
      </c>
      <c r="BX37" s="12">
        <v>3.8233764167157744</v>
      </c>
      <c r="BY37" s="12">
        <v>3.9370426177135016</v>
      </c>
      <c r="BZ37" s="12">
        <v>3.9530102556501561</v>
      </c>
      <c r="CA37" s="12">
        <v>3.5121590820614585</v>
      </c>
      <c r="CB37" s="12">
        <v>4.0988856426554321</v>
      </c>
      <c r="CC37" s="12">
        <v>4.1706579315546861</v>
      </c>
      <c r="CD37" s="12">
        <v>4.1983705203027455</v>
      </c>
      <c r="CE37" s="12">
        <v>4.2053666427548535</v>
      </c>
      <c r="CF37" s="12">
        <v>4.187397617312655</v>
      </c>
      <c r="CG37" s="12">
        <v>2.0313465625816178</v>
      </c>
      <c r="CH37" s="12">
        <v>2.0303117223465108</v>
      </c>
      <c r="CI37" s="12">
        <v>1.9995949030588491</v>
      </c>
      <c r="CJ37" s="12">
        <v>1.999928666037448</v>
      </c>
      <c r="CK37" s="12">
        <v>1.9732683951171595</v>
      </c>
      <c r="CL37" s="12">
        <v>1.9120282396932708</v>
      </c>
      <c r="CM37" s="12">
        <v>0.68739770678935486</v>
      </c>
      <c r="CN37" s="12">
        <v>0.10318459780080502</v>
      </c>
      <c r="CO37" s="12">
        <v>0.10673336072402151</v>
      </c>
      <c r="CP37" s="12">
        <v>6.8134963979574081E-2</v>
      </c>
      <c r="CQ37" s="12">
        <v>4.3406229530447149E-2</v>
      </c>
      <c r="CR37" s="12">
        <v>6.4371031424158787E-2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0.22231515908903532</v>
      </c>
      <c r="DB37" s="12">
        <v>0.22231515908903532</v>
      </c>
      <c r="DC37" s="12">
        <v>0.22231515908903532</v>
      </c>
      <c r="DD37" s="12">
        <v>0.22231515908903532</v>
      </c>
      <c r="DE37" s="12">
        <v>0.22231515908903532</v>
      </c>
      <c r="DF37" s="12">
        <v>0.22231515908903532</v>
      </c>
      <c r="DG37" s="12">
        <v>0.22231515908903532</v>
      </c>
      <c r="DH37" s="12">
        <v>0.22231515908903532</v>
      </c>
      <c r="DI37" s="12">
        <v>0.78297971511489095</v>
      </c>
      <c r="DJ37" s="12">
        <v>0.78297971511489095</v>
      </c>
      <c r="DK37" s="12">
        <v>0.78297971511489095</v>
      </c>
      <c r="DL37" s="12">
        <v>0.78297971511489095</v>
      </c>
      <c r="DM37" s="12">
        <v>0.55942087860958623</v>
      </c>
      <c r="DN37" s="12">
        <v>0.55942087860958623</v>
      </c>
      <c r="DO37" s="12">
        <v>-3.935406621300757</v>
      </c>
      <c r="DP37" s="12">
        <v>-3.7208549301955003</v>
      </c>
      <c r="DQ37" s="12">
        <v>-3.7208549301955003</v>
      </c>
      <c r="DR37" s="12">
        <v>-3.7208549301955003</v>
      </c>
      <c r="DS37" s="12">
        <v>-3.7208549301955003</v>
      </c>
      <c r="DT37" s="12">
        <v>-2.2201302898991599</v>
      </c>
      <c r="DU37" s="12">
        <v>-2.7640882815585144</v>
      </c>
      <c r="DV37" s="12">
        <v>-2.7640882815585144</v>
      </c>
      <c r="DW37" s="12">
        <v>-2.7640882815585144</v>
      </c>
      <c r="DX37" s="12">
        <v>-2.8294901970267432</v>
      </c>
      <c r="DY37" s="12">
        <v>-2.8294901970267432</v>
      </c>
      <c r="DZ37" s="12">
        <v>-0.24097583690422653</v>
      </c>
      <c r="EA37" s="12">
        <v>5.8411867180409445</v>
      </c>
      <c r="EB37" s="12">
        <v>5.6542384426240773</v>
      </c>
      <c r="EC37" s="12">
        <v>5.6542384426240773</v>
      </c>
      <c r="ED37" s="12">
        <v>5.6542384426241625</v>
      </c>
      <c r="EE37" s="12">
        <v>7.9993241049351553</v>
      </c>
      <c r="EF37" s="12">
        <v>6.341751362200327</v>
      </c>
      <c r="EG37" s="12">
        <v>6.341751362200327</v>
      </c>
      <c r="EH37" s="12">
        <v>6.341751362200327</v>
      </c>
      <c r="EI37" s="12">
        <v>6.341751362200327</v>
      </c>
      <c r="EJ37" s="12">
        <v>6.341751362200327</v>
      </c>
      <c r="EK37" s="12">
        <v>8.4377736407340791</v>
      </c>
      <c r="EL37" s="12">
        <v>6.7258335902504314</v>
      </c>
      <c r="EM37" s="12">
        <v>5.3216299590763896</v>
      </c>
      <c r="EN37" s="12">
        <v>5.3216299590763896</v>
      </c>
      <c r="EO37" s="12">
        <v>5.5295397603570819</v>
      </c>
      <c r="EP37" s="12">
        <v>5.5295397603570819</v>
      </c>
      <c r="EQ37" s="12">
        <v>3.2380827286274467</v>
      </c>
      <c r="ER37" s="12">
        <v>3.2380827286274467</v>
      </c>
      <c r="ES37" s="12">
        <v>3.2380827286274467</v>
      </c>
      <c r="ET37" s="12">
        <v>3.2380827286274467</v>
      </c>
      <c r="EX37" s="58"/>
    </row>
    <row r="38" spans="1:154" s="58" customFormat="1" ht="12.75" customHeight="1" x14ac:dyDescent="0.2">
      <c r="A38" s="95" t="s">
        <v>61</v>
      </c>
      <c r="B38" s="54" t="s">
        <v>62</v>
      </c>
      <c r="C38" s="90">
        <v>15.2024393717561</v>
      </c>
      <c r="D38" s="90">
        <v>13.223165587362558</v>
      </c>
      <c r="E38" s="90">
        <v>11.778967264693947</v>
      </c>
      <c r="F38" s="90">
        <v>10.419464398252629</v>
      </c>
      <c r="G38" s="90">
        <v>6.3679897537961807</v>
      </c>
      <c r="H38" s="90">
        <v>7.2255808022419217</v>
      </c>
      <c r="I38" s="90">
        <v>5.9563920340385437</v>
      </c>
      <c r="J38" s="90">
        <v>4.7235637596140947</v>
      </c>
      <c r="K38" s="90">
        <v>2.4893930705113689</v>
      </c>
      <c r="L38" s="90">
        <v>2.3764218771682835</v>
      </c>
      <c r="M38" s="90">
        <v>2.3355817285610527</v>
      </c>
      <c r="N38" s="90">
        <v>1.8989707381702203</v>
      </c>
      <c r="O38" s="90">
        <v>5.8721797938557643</v>
      </c>
      <c r="P38" s="90">
        <v>5.985397279878498</v>
      </c>
      <c r="Q38" s="90">
        <v>6.3625235670853044</v>
      </c>
      <c r="R38" s="90">
        <v>6.4002120436835241</v>
      </c>
      <c r="S38" s="90">
        <v>6.4523637809174659</v>
      </c>
      <c r="T38" s="90">
        <v>6.3701507340602888</v>
      </c>
      <c r="U38" s="90">
        <v>6.9843889126327809</v>
      </c>
      <c r="V38" s="90">
        <v>7.0437777660917362</v>
      </c>
      <c r="W38" s="90">
        <v>6.1616851989704031</v>
      </c>
      <c r="X38" s="90">
        <v>6.1436894179913253</v>
      </c>
      <c r="Y38" s="90">
        <v>6.28606035926407</v>
      </c>
      <c r="Z38" s="90">
        <v>6.3929278042067494</v>
      </c>
      <c r="AA38" s="90">
        <v>2.2928912350747055</v>
      </c>
      <c r="AB38" s="90">
        <v>1.520461713388471</v>
      </c>
      <c r="AC38" s="90">
        <v>1.1741182865443847</v>
      </c>
      <c r="AD38" s="90">
        <v>1.0810076768786416</v>
      </c>
      <c r="AE38" s="90">
        <v>1.0097435323655759</v>
      </c>
      <c r="AF38" s="90">
        <v>1.0262864967491794</v>
      </c>
      <c r="AG38" s="90">
        <v>2.0535313901041832</v>
      </c>
      <c r="AH38" s="90">
        <v>2.0229826668404201</v>
      </c>
      <c r="AI38" s="90">
        <v>2.551334538934185</v>
      </c>
      <c r="AJ38" s="90">
        <v>2.6095314743831608</v>
      </c>
      <c r="AK38" s="90">
        <v>2.4329236939620245</v>
      </c>
      <c r="AL38" s="90">
        <v>2.4405788014783809</v>
      </c>
      <c r="AM38" s="90">
        <v>2.2049635880781864</v>
      </c>
      <c r="AN38" s="90">
        <v>0.47314811661225065</v>
      </c>
      <c r="AO38" s="90">
        <v>0.38124414174249921</v>
      </c>
      <c r="AP38" s="90">
        <v>0.44266746232766252</v>
      </c>
      <c r="AQ38" s="90">
        <v>0.49371612209884574</v>
      </c>
      <c r="AR38" s="90">
        <v>2.995256362549668</v>
      </c>
      <c r="AS38" s="90">
        <v>2.5059472825019782</v>
      </c>
      <c r="AT38" s="90">
        <v>2.8750766148754252</v>
      </c>
      <c r="AU38" s="90">
        <v>2.9846194948636651</v>
      </c>
      <c r="AV38" s="90">
        <v>3.0022333125242682</v>
      </c>
      <c r="AW38" s="90">
        <v>3.0711439505420941</v>
      </c>
      <c r="AX38" s="90">
        <v>3.0600282902702389</v>
      </c>
      <c r="AY38" s="90">
        <v>3.3320098168634189</v>
      </c>
      <c r="AZ38" s="90">
        <v>5.7968232659104189</v>
      </c>
      <c r="BA38" s="90">
        <v>5.7954509425845373</v>
      </c>
      <c r="BB38" s="90">
        <v>5.816332688117626</v>
      </c>
      <c r="BC38" s="90">
        <v>5.7895902496878335</v>
      </c>
      <c r="BD38" s="90">
        <v>3.1327987561607671</v>
      </c>
      <c r="BE38" s="90">
        <v>2.7968674321707994</v>
      </c>
      <c r="BF38" s="90">
        <v>2.9502096559306921</v>
      </c>
      <c r="BG38" s="90">
        <v>2.8839035448489483</v>
      </c>
      <c r="BH38" s="90">
        <v>2.899892172689249</v>
      </c>
      <c r="BI38" s="90">
        <v>2.7644493005112736</v>
      </c>
      <c r="BJ38" s="90">
        <v>2.6826120113421013</v>
      </c>
      <c r="BK38" s="90">
        <v>2.422279328422178</v>
      </c>
      <c r="BL38" s="90">
        <v>2.3863821211278236</v>
      </c>
      <c r="BM38" s="90">
        <v>2.520294627323949</v>
      </c>
      <c r="BN38" s="90">
        <v>2.6003989414017639</v>
      </c>
      <c r="BO38" s="90">
        <v>2.8084299420770833</v>
      </c>
      <c r="BP38" s="90">
        <v>2.8742270737682531</v>
      </c>
      <c r="BQ38" s="90">
        <v>4.8682416824609902</v>
      </c>
      <c r="BR38" s="90">
        <v>4.5522644423484024</v>
      </c>
      <c r="BS38" s="90">
        <v>4.4718347292959351</v>
      </c>
      <c r="BT38" s="90">
        <v>4.6301291988217059</v>
      </c>
      <c r="BU38" s="90">
        <v>4.7676985420722673</v>
      </c>
      <c r="BV38" s="90">
        <v>4.7485845938652886</v>
      </c>
      <c r="BW38" s="90">
        <v>8.8041379865279339</v>
      </c>
      <c r="BX38" s="90">
        <v>8.7496500077591861</v>
      </c>
      <c r="BY38" s="90">
        <v>8.5842797759938776</v>
      </c>
      <c r="BZ38" s="90">
        <v>8.465936670535342</v>
      </c>
      <c r="CA38" s="90">
        <v>8.2841149724626177</v>
      </c>
      <c r="CB38" s="90">
        <v>8.3196882398645045</v>
      </c>
      <c r="CC38" s="90">
        <v>6.9229655106164358</v>
      </c>
      <c r="CD38" s="90">
        <v>6.584663808902107</v>
      </c>
      <c r="CE38" s="90">
        <v>6.7941666595398971</v>
      </c>
      <c r="CF38" s="90">
        <v>6.6000628482226773</v>
      </c>
      <c r="CG38" s="90">
        <v>6.5805552877061757</v>
      </c>
      <c r="CH38" s="90">
        <v>6.572914430743765</v>
      </c>
      <c r="CI38" s="90">
        <v>4.2758688112161565</v>
      </c>
      <c r="CJ38" s="90">
        <v>4.3975899815694248</v>
      </c>
      <c r="CK38" s="90">
        <v>4.4064707990659144</v>
      </c>
      <c r="CL38" s="90">
        <v>4.2847204151127585</v>
      </c>
      <c r="CM38" s="90">
        <v>4.4943573815552753</v>
      </c>
      <c r="CN38" s="90">
        <v>4.4526557584500353</v>
      </c>
      <c r="CO38" s="90">
        <v>4.8286689357744876</v>
      </c>
      <c r="CP38" s="90">
        <v>4.848423574662732</v>
      </c>
      <c r="CQ38" s="90">
        <v>4.6720575338271999</v>
      </c>
      <c r="CR38" s="90">
        <v>4.6571329971828845</v>
      </c>
      <c r="CS38" s="90">
        <v>4.6114592704903572</v>
      </c>
      <c r="CT38" s="90">
        <v>4.642646037168177</v>
      </c>
      <c r="CU38" s="90">
        <v>7.9673089307569427</v>
      </c>
      <c r="CV38" s="90">
        <v>7.8942932810711568</v>
      </c>
      <c r="CW38" s="90">
        <v>7.9556905694812485</v>
      </c>
      <c r="CX38" s="90">
        <v>8.1675211917092554</v>
      </c>
      <c r="CY38" s="90">
        <v>8.0440154091998579</v>
      </c>
      <c r="CZ38" s="90">
        <v>7.9868628843457543</v>
      </c>
      <c r="DA38" s="90">
        <v>7.024549057243874</v>
      </c>
      <c r="DB38" s="90">
        <v>7.0879187290055086</v>
      </c>
      <c r="DC38" s="90">
        <v>7.5873063420135907</v>
      </c>
      <c r="DD38" s="90">
        <v>7.7214620222883212</v>
      </c>
      <c r="DE38" s="90">
        <v>7.8132931247894248</v>
      </c>
      <c r="DF38" s="90">
        <v>7.7842251503503093</v>
      </c>
      <c r="DG38" s="90">
        <v>5.2468399927869882</v>
      </c>
      <c r="DH38" s="90">
        <v>4.8277150112109268</v>
      </c>
      <c r="DI38" s="90">
        <v>4.7446460177554144</v>
      </c>
      <c r="DJ38" s="90">
        <v>4.6569401429121626</v>
      </c>
      <c r="DK38" s="90">
        <v>4.4374763967813635</v>
      </c>
      <c r="DL38" s="90">
        <v>4.520262095607535</v>
      </c>
      <c r="DM38" s="90">
        <v>5.919610048549302</v>
      </c>
      <c r="DN38" s="90">
        <v>6.473357856798728</v>
      </c>
      <c r="DO38" s="90">
        <v>7.401824612251346</v>
      </c>
      <c r="DP38" s="90">
        <v>7.2402735914220102</v>
      </c>
      <c r="DQ38" s="90">
        <v>7.2285164228811425</v>
      </c>
      <c r="DR38" s="90">
        <v>7.3557476746635331</v>
      </c>
      <c r="DS38" s="90">
        <v>6.3047275171560528</v>
      </c>
      <c r="DT38" s="90">
        <v>6.8131164782837601</v>
      </c>
      <c r="DU38" s="90">
        <v>6.8532886933049753</v>
      </c>
      <c r="DV38" s="90">
        <v>6.8957402328535551</v>
      </c>
      <c r="DW38" s="90">
        <v>6.877443543215449</v>
      </c>
      <c r="DX38" s="90">
        <v>7.0439169895094125</v>
      </c>
      <c r="DY38" s="90">
        <v>4.784327068805112</v>
      </c>
      <c r="DZ38" s="90">
        <v>4.261992642172558</v>
      </c>
      <c r="EA38" s="90">
        <v>3.2207480423607677</v>
      </c>
      <c r="EB38" s="90">
        <v>3.2585108612562976</v>
      </c>
      <c r="EC38" s="90">
        <v>3.068153190260702</v>
      </c>
      <c r="ED38" s="90">
        <v>2.9264682612859332</v>
      </c>
      <c r="EE38" s="90">
        <v>2.4416009332602755</v>
      </c>
      <c r="EF38" s="90">
        <v>3.2563645920263014</v>
      </c>
      <c r="EG38" s="90">
        <v>3.2800207601476359</v>
      </c>
      <c r="EH38" s="90">
        <v>3.4762580972257382</v>
      </c>
      <c r="EI38" s="90">
        <v>3.5543304542602385</v>
      </c>
      <c r="EJ38" s="90">
        <v>3.3734990166893084</v>
      </c>
      <c r="EK38" s="90">
        <v>3.23681664789801</v>
      </c>
      <c r="EL38" s="90">
        <v>3.2573745008039197</v>
      </c>
      <c r="EM38" s="90">
        <v>2.9850728169188869</v>
      </c>
      <c r="EN38" s="90">
        <v>2.9818606396768956</v>
      </c>
      <c r="EO38" s="90">
        <v>3.5015279615674615</v>
      </c>
      <c r="EP38" s="90">
        <v>3.5517236453475221</v>
      </c>
      <c r="EQ38" s="90">
        <v>3.6058687553269522</v>
      </c>
      <c r="ER38" s="90">
        <v>2.8773275992959526</v>
      </c>
      <c r="ES38" s="90">
        <v>2.8717596960806731</v>
      </c>
      <c r="ET38" s="90">
        <v>2.574303514891966</v>
      </c>
    </row>
    <row r="39" spans="1:154" s="63" customFormat="1" ht="12.75" customHeight="1" x14ac:dyDescent="0.2">
      <c r="A39" s="97"/>
      <c r="B39" s="100" t="s">
        <v>63</v>
      </c>
      <c r="C39" s="12">
        <v>16.547579302398091</v>
      </c>
      <c r="D39" s="12">
        <v>14.036893603335159</v>
      </c>
      <c r="E39" s="12">
        <v>12.122851596076956</v>
      </c>
      <c r="F39" s="12">
        <v>10.91426615964825</v>
      </c>
      <c r="G39" s="12">
        <v>5.867378876507729</v>
      </c>
      <c r="H39" s="12">
        <v>7.0180404157679419</v>
      </c>
      <c r="I39" s="12">
        <v>6.0305903803481868</v>
      </c>
      <c r="J39" s="12">
        <v>4.2551774413873744</v>
      </c>
      <c r="K39" s="12">
        <v>0.85742626847924441</v>
      </c>
      <c r="L39" s="12">
        <v>0.85742626847924441</v>
      </c>
      <c r="M39" s="12">
        <v>0.85742626847924441</v>
      </c>
      <c r="N39" s="12">
        <v>0.29396916255053895</v>
      </c>
      <c r="O39" s="12">
        <v>5.9109909303085857</v>
      </c>
      <c r="P39" s="12">
        <v>5.9109909303085857</v>
      </c>
      <c r="Q39" s="12">
        <v>6.5564498318522908</v>
      </c>
      <c r="R39" s="12">
        <v>6.5564498318522908</v>
      </c>
      <c r="S39" s="12">
        <v>6.5564498318522908</v>
      </c>
      <c r="T39" s="12">
        <v>6.5564498318522908</v>
      </c>
      <c r="U39" s="12">
        <v>6.8065151027676905</v>
      </c>
      <c r="V39" s="12">
        <v>7.1267214968181918</v>
      </c>
      <c r="W39" s="12">
        <v>6.1752205597013159</v>
      </c>
      <c r="X39" s="12">
        <v>6.2037225098008406</v>
      </c>
      <c r="Y39" s="12">
        <v>6.3970779168066656</v>
      </c>
      <c r="Z39" s="12">
        <v>6.4373522798208285</v>
      </c>
      <c r="AA39" s="12">
        <v>0.95803590333495947</v>
      </c>
      <c r="AB39" s="12">
        <v>0.21560706793148654</v>
      </c>
      <c r="AC39" s="12">
        <v>-0.39144258281866939</v>
      </c>
      <c r="AD39" s="12">
        <v>-0.67801695538702234</v>
      </c>
      <c r="AE39" s="12">
        <v>-0.67801695538702234</v>
      </c>
      <c r="AF39" s="12">
        <v>-0.67801695538702234</v>
      </c>
      <c r="AG39" s="12">
        <v>-0.19497814517784207</v>
      </c>
      <c r="AH39" s="12">
        <v>-0.35995781752606604</v>
      </c>
      <c r="AI39" s="12">
        <v>0.33596145612777661</v>
      </c>
      <c r="AJ39" s="12">
        <v>0.3090342402164481</v>
      </c>
      <c r="AK39" s="12">
        <v>0.12674263483003756</v>
      </c>
      <c r="AL39" s="12">
        <v>8.8856115728148666E-2</v>
      </c>
      <c r="AM39" s="12">
        <v>-0.30618517556270319</v>
      </c>
      <c r="AN39" s="12">
        <v>-2.8559268921795535</v>
      </c>
      <c r="AO39" s="12">
        <v>-2.8559268921795535</v>
      </c>
      <c r="AP39" s="12">
        <v>-2.575636457512104</v>
      </c>
      <c r="AQ39" s="12">
        <v>-2.575636457512104</v>
      </c>
      <c r="AR39" s="12">
        <v>0.83604724317973478</v>
      </c>
      <c r="AS39" s="12">
        <v>1.3105959141621639</v>
      </c>
      <c r="AT39" s="12">
        <v>1.7370417472169351</v>
      </c>
      <c r="AU39" s="12">
        <v>1.7370417472169351</v>
      </c>
      <c r="AV39" s="12">
        <v>1.7370417472169351</v>
      </c>
      <c r="AW39" s="12">
        <v>1.7370417472169351</v>
      </c>
      <c r="AX39" s="12">
        <v>1.7370417472169351</v>
      </c>
      <c r="AY39" s="12">
        <v>2.220258964153615</v>
      </c>
      <c r="AZ39" s="12">
        <v>5.6803916602104607</v>
      </c>
      <c r="BA39" s="12">
        <v>5.6803916602104607</v>
      </c>
      <c r="BB39" s="12">
        <v>5.6803916602104607</v>
      </c>
      <c r="BC39" s="12">
        <v>5.6803916602104607</v>
      </c>
      <c r="BD39" s="12">
        <v>2.1030031216540408</v>
      </c>
      <c r="BE39" s="12">
        <v>1.3954196992196159</v>
      </c>
      <c r="BF39" s="12">
        <v>1.7246744830315492</v>
      </c>
      <c r="BG39" s="12">
        <v>1.5975600320908399</v>
      </c>
      <c r="BH39" s="12">
        <v>1.5414782022459121</v>
      </c>
      <c r="BI39" s="12">
        <v>1.5465740882953014</v>
      </c>
      <c r="BJ39" s="12">
        <v>1.5465740882953014</v>
      </c>
      <c r="BK39" s="12">
        <v>1.2137665267904367</v>
      </c>
      <c r="BL39" s="12">
        <v>1.2137665267904367</v>
      </c>
      <c r="BM39" s="12">
        <v>1.2137665267904367</v>
      </c>
      <c r="BN39" s="12">
        <v>1.2137665267904367</v>
      </c>
      <c r="BO39" s="12">
        <v>1.2137665267904367</v>
      </c>
      <c r="BP39" s="12">
        <v>1.215552276512085</v>
      </c>
      <c r="BQ39" s="12">
        <v>3.1179349683626612</v>
      </c>
      <c r="BR39" s="12">
        <v>2.3533355554944677</v>
      </c>
      <c r="BS39" s="12">
        <v>2.1405081042341152</v>
      </c>
      <c r="BT39" s="12">
        <v>2.1969207810750788</v>
      </c>
      <c r="BU39" s="12">
        <v>2.1917922588420566</v>
      </c>
      <c r="BV39" s="12">
        <v>2.1917922588420566</v>
      </c>
      <c r="BW39" s="12">
        <v>7.8341548181465726</v>
      </c>
      <c r="BX39" s="12">
        <v>7.8341548181465726</v>
      </c>
      <c r="BY39" s="12">
        <v>7.8341548181465726</v>
      </c>
      <c r="BZ39" s="12">
        <v>7.8341548181465726</v>
      </c>
      <c r="CA39" s="12">
        <v>7.8341548181465726</v>
      </c>
      <c r="CB39" s="12">
        <v>7.8468846122366358</v>
      </c>
      <c r="CC39" s="12">
        <v>5.3321159807717464</v>
      </c>
      <c r="CD39" s="12">
        <v>5.3321159807717464</v>
      </c>
      <c r="CE39" s="12">
        <v>5.6836552661959416</v>
      </c>
      <c r="CF39" s="12">
        <v>5.6836552661959416</v>
      </c>
      <c r="CG39" s="12">
        <v>5.6836552661959416</v>
      </c>
      <c r="CH39" s="12">
        <v>5.6836552661959416</v>
      </c>
      <c r="CI39" s="12">
        <v>2.6935261800508528</v>
      </c>
      <c r="CJ39" s="12">
        <v>2.6935261800508528</v>
      </c>
      <c r="CK39" s="12">
        <v>2.6935261800508528</v>
      </c>
      <c r="CL39" s="12">
        <v>2.6942134164600731</v>
      </c>
      <c r="CM39" s="12">
        <v>2.6944881214588889</v>
      </c>
      <c r="CN39" s="12">
        <v>2.6828471275061929</v>
      </c>
      <c r="CO39" s="12">
        <v>2.7421888873552973</v>
      </c>
      <c r="CP39" s="12">
        <v>2.7426699126882994</v>
      </c>
      <c r="CQ39" s="12">
        <v>2.7421888873552689</v>
      </c>
      <c r="CR39" s="12">
        <v>2.7421888873552689</v>
      </c>
      <c r="CS39" s="12">
        <v>2.7421888873552689</v>
      </c>
      <c r="CT39" s="12">
        <v>2.7421888873552689</v>
      </c>
      <c r="CU39" s="12">
        <v>7.4947357588014256</v>
      </c>
      <c r="CV39" s="12">
        <v>7.4947357588014256</v>
      </c>
      <c r="CW39" s="12">
        <v>7.4947357588014256</v>
      </c>
      <c r="CX39" s="12">
        <v>7.494016396981948</v>
      </c>
      <c r="CY39" s="12">
        <v>7.4937288533738524</v>
      </c>
      <c r="CZ39" s="12">
        <v>7.4932257019755042</v>
      </c>
      <c r="DA39" s="12">
        <v>7.4350841458262948</v>
      </c>
      <c r="DB39" s="12">
        <v>7.4345811513336457</v>
      </c>
      <c r="DC39" s="12">
        <v>7.4350841458263233</v>
      </c>
      <c r="DD39" s="12">
        <v>7.4350841458263233</v>
      </c>
      <c r="DE39" s="12">
        <v>7.4350841458263233</v>
      </c>
      <c r="DF39" s="12">
        <v>7.4350841458263233</v>
      </c>
      <c r="DG39" s="12">
        <v>3.7265125425560655</v>
      </c>
      <c r="DH39" s="12">
        <v>3.0049894692350136</v>
      </c>
      <c r="DI39" s="12">
        <v>3.0049894692350136</v>
      </c>
      <c r="DJ39" s="12">
        <v>3.0049894692350136</v>
      </c>
      <c r="DK39" s="12">
        <v>3.0049894692350136</v>
      </c>
      <c r="DL39" s="12">
        <v>3.0049894692350136</v>
      </c>
      <c r="DM39" s="12">
        <v>3.0049894692350136</v>
      </c>
      <c r="DN39" s="12">
        <v>3.0049894692350136</v>
      </c>
      <c r="DO39" s="12">
        <v>5.0480694025161199</v>
      </c>
      <c r="DP39" s="12">
        <v>5.0480694025161199</v>
      </c>
      <c r="DQ39" s="12">
        <v>5.0480694025161199</v>
      </c>
      <c r="DR39" s="12">
        <v>5.0480694025161199</v>
      </c>
      <c r="DS39" s="12">
        <v>3.0114452242900711</v>
      </c>
      <c r="DT39" s="12">
        <v>3.7330135184907078</v>
      </c>
      <c r="DU39" s="12">
        <v>3.7330135184907078</v>
      </c>
      <c r="DV39" s="12">
        <v>3.7330135184907078</v>
      </c>
      <c r="DW39" s="12">
        <v>3.7330135184907078</v>
      </c>
      <c r="DX39" s="12">
        <v>3.7330135184906936</v>
      </c>
      <c r="DY39" s="12">
        <v>3.7330135184906936</v>
      </c>
      <c r="DZ39" s="12">
        <v>3.7330135184906936</v>
      </c>
      <c r="EA39" s="12">
        <v>1.7155101074920225</v>
      </c>
      <c r="EB39" s="12">
        <v>1.7155101074920225</v>
      </c>
      <c r="EC39" s="12">
        <v>1.7155101074920225</v>
      </c>
      <c r="ED39" s="12">
        <v>1.7155101074921077</v>
      </c>
      <c r="EE39" s="12">
        <v>1.1334938846257643</v>
      </c>
      <c r="EF39" s="12">
        <v>1.9490875936510008</v>
      </c>
      <c r="EG39" s="12">
        <v>1.9470532460854599</v>
      </c>
      <c r="EH39" s="12">
        <v>1.9470532460854599</v>
      </c>
      <c r="EI39" s="12">
        <v>1.9470532460854599</v>
      </c>
      <c r="EJ39" s="12">
        <v>1.9470532460854599</v>
      </c>
      <c r="EK39" s="12">
        <v>1.9470532460854599</v>
      </c>
      <c r="EL39" s="12">
        <v>1.9470532460854599</v>
      </c>
      <c r="EM39" s="12">
        <v>1.9470532460854599</v>
      </c>
      <c r="EN39" s="12">
        <v>1.9470532460854599</v>
      </c>
      <c r="EO39" s="12">
        <v>1.9470532460854599</v>
      </c>
      <c r="EP39" s="12">
        <v>1.9470532460854599</v>
      </c>
      <c r="EQ39" s="12">
        <v>2.1456624757672245</v>
      </c>
      <c r="ER39" s="12">
        <v>1.5320602379680537</v>
      </c>
      <c r="ES39" s="12">
        <v>1.5340863043720674</v>
      </c>
      <c r="ET39" s="12">
        <v>1.5340863043720674</v>
      </c>
      <c r="EX39" s="58"/>
    </row>
    <row r="40" spans="1:154" s="63" customFormat="1" ht="12.75" customHeight="1" x14ac:dyDescent="0.2">
      <c r="A40" s="97"/>
      <c r="B40" s="100" t="s">
        <v>64</v>
      </c>
      <c r="C40" s="12">
        <v>16.60402845522826</v>
      </c>
      <c r="D40" s="12">
        <v>15.118357915561887</v>
      </c>
      <c r="E40" s="12">
        <v>14.091718710720215</v>
      </c>
      <c r="F40" s="12">
        <v>12.695671944651238</v>
      </c>
      <c r="G40" s="12">
        <v>9.4735274945156647</v>
      </c>
      <c r="H40" s="12">
        <v>10.445233083559742</v>
      </c>
      <c r="I40" s="12">
        <v>9.4763272785385766</v>
      </c>
      <c r="J40" s="12">
        <v>8.7534621541424542</v>
      </c>
      <c r="K40" s="12">
        <v>6.1207236232226734</v>
      </c>
      <c r="L40" s="12">
        <v>6.5216738252522362</v>
      </c>
      <c r="M40" s="12">
        <v>6.7103777410843151</v>
      </c>
      <c r="N40" s="12">
        <v>6.5161908807339017</v>
      </c>
      <c r="O40" s="12">
        <v>7.7098474359070082</v>
      </c>
      <c r="P40" s="12">
        <v>8.7905015668418969</v>
      </c>
      <c r="Q40" s="12">
        <v>6.2278938695796882</v>
      </c>
      <c r="R40" s="12">
        <v>4.3652785216746253</v>
      </c>
      <c r="S40" s="12">
        <v>2.8156465951820024</v>
      </c>
      <c r="T40" s="12">
        <v>3.4744611439909079</v>
      </c>
      <c r="U40" s="12">
        <v>3.015808297969258</v>
      </c>
      <c r="V40" s="12">
        <v>3.1676285714719654</v>
      </c>
      <c r="W40" s="12">
        <v>4.4057697709810668</v>
      </c>
      <c r="X40" s="12">
        <v>-3.1575294113740995</v>
      </c>
      <c r="Y40" s="12">
        <v>-1.9352560104630356</v>
      </c>
      <c r="Z40" s="12">
        <v>-3.615946637739782</v>
      </c>
      <c r="AA40" s="12">
        <v>-7.2378214364106981</v>
      </c>
      <c r="AB40" s="12">
        <v>-8.954598092516008</v>
      </c>
      <c r="AC40" s="12">
        <v>-0.9672120720317281</v>
      </c>
      <c r="AD40" s="12">
        <v>0.44286583628945664</v>
      </c>
      <c r="AE40" s="12">
        <v>1.9054997689284363</v>
      </c>
      <c r="AF40" s="12">
        <v>-0.36050459986057604</v>
      </c>
      <c r="AG40" s="12">
        <v>1.0150901537320749</v>
      </c>
      <c r="AH40" s="12">
        <v>1.0542179837619017</v>
      </c>
      <c r="AI40" s="12">
        <v>-0.14695205487244323</v>
      </c>
      <c r="AJ40" s="12">
        <v>5.4779066325729673</v>
      </c>
      <c r="AK40" s="12">
        <v>2.149042064203428</v>
      </c>
      <c r="AL40" s="12">
        <v>5.4762748985929477</v>
      </c>
      <c r="AM40" s="12">
        <v>4.7438026320431419</v>
      </c>
      <c r="AN40" s="12">
        <v>5.476294639997306</v>
      </c>
      <c r="AO40" s="12">
        <v>-0.25546662872328341</v>
      </c>
      <c r="AP40" s="12">
        <v>-0.22495923083999969</v>
      </c>
      <c r="AQ40" s="12">
        <v>0.39792044633270507</v>
      </c>
      <c r="AR40" s="12">
        <v>0.12292400709714002</v>
      </c>
      <c r="AS40" s="12">
        <v>-4.3757011050601875</v>
      </c>
      <c r="AT40" s="12">
        <v>-3.1365079667043858</v>
      </c>
      <c r="AU40" s="12">
        <v>-4.5364575138608529</v>
      </c>
      <c r="AV40" s="12">
        <v>-2.7906741078147803</v>
      </c>
      <c r="AW40" s="12">
        <v>0.52805282347246418</v>
      </c>
      <c r="AX40" s="12">
        <v>-0.78574287517531616</v>
      </c>
      <c r="AY40" s="12">
        <v>-0.52846366119855759</v>
      </c>
      <c r="AZ40" s="12">
        <v>-0.41272197192452609</v>
      </c>
      <c r="BA40" s="12">
        <v>-1.0107482131639216</v>
      </c>
      <c r="BB40" s="12">
        <v>-0.97790237570673355</v>
      </c>
      <c r="BC40" s="12">
        <v>-1.4886611650697432</v>
      </c>
      <c r="BD40" s="12">
        <v>-0.51221061145683677</v>
      </c>
      <c r="BE40" s="12">
        <v>3.9482020935728883</v>
      </c>
      <c r="BF40" s="12">
        <v>4.2185482387162523</v>
      </c>
      <c r="BG40" s="12">
        <v>8.0820720978239393</v>
      </c>
      <c r="BH40" s="12">
        <v>9.9458779203436336</v>
      </c>
      <c r="BI40" s="12">
        <v>8.4603010913817371</v>
      </c>
      <c r="BJ40" s="12">
        <v>8.2959726535649594</v>
      </c>
      <c r="BK40" s="12">
        <v>9.013404356260807</v>
      </c>
      <c r="BL40" s="12">
        <v>8.6319504539161329</v>
      </c>
      <c r="BM40" s="12">
        <v>10.767408777350141</v>
      </c>
      <c r="BN40" s="12">
        <v>10.879768487087802</v>
      </c>
      <c r="BO40" s="12">
        <v>12.113692835237913</v>
      </c>
      <c r="BP40" s="12">
        <v>13.384329335234767</v>
      </c>
      <c r="BQ40" s="12">
        <v>14.223922271629363</v>
      </c>
      <c r="BR40" s="12">
        <v>12.849598598069505</v>
      </c>
      <c r="BS40" s="12">
        <v>12.528231857854649</v>
      </c>
      <c r="BT40" s="12">
        <v>11.666274028065814</v>
      </c>
      <c r="BU40" s="12">
        <v>12.629489956051799</v>
      </c>
      <c r="BV40" s="12">
        <v>11.891025634991848</v>
      </c>
      <c r="BW40" s="12">
        <v>10.414117933074067</v>
      </c>
      <c r="BX40" s="12">
        <v>10.211059963836703</v>
      </c>
      <c r="BY40" s="12">
        <v>9.9702782276584543</v>
      </c>
      <c r="BZ40" s="12">
        <v>8.4724737807061672</v>
      </c>
      <c r="CA40" s="12">
        <v>6.8779870145994124</v>
      </c>
      <c r="CB40" s="12">
        <v>6.0072173203579382</v>
      </c>
      <c r="CC40" s="12">
        <v>3.9079113329393351</v>
      </c>
      <c r="CD40" s="12">
        <v>4.4235045397235524</v>
      </c>
      <c r="CE40" s="12">
        <v>3.3234624688208214</v>
      </c>
      <c r="CF40" s="12">
        <v>2.8309422509210407</v>
      </c>
      <c r="CG40" s="12">
        <v>2.4178669075584764</v>
      </c>
      <c r="CH40" s="12">
        <v>2.9974818254550541</v>
      </c>
      <c r="CI40" s="12">
        <v>3.8426269118940297</v>
      </c>
      <c r="CJ40" s="12">
        <v>3.4613323070414026</v>
      </c>
      <c r="CK40" s="12">
        <v>1.7855501287699553</v>
      </c>
      <c r="CL40" s="12">
        <v>2.6949833091512971</v>
      </c>
      <c r="CM40" s="12">
        <v>3.037369103188297</v>
      </c>
      <c r="CN40" s="12">
        <v>1.6614123469084205</v>
      </c>
      <c r="CO40" s="12">
        <v>3.0136906733178677</v>
      </c>
      <c r="CP40" s="12">
        <v>2.1573757189842837</v>
      </c>
      <c r="CQ40" s="12">
        <v>2.3863099682306199</v>
      </c>
      <c r="CR40" s="12">
        <v>0.53820925235690709</v>
      </c>
      <c r="CS40" s="12">
        <v>-1.0083676619066892</v>
      </c>
      <c r="CT40" s="12">
        <v>-1.0143496890118797</v>
      </c>
      <c r="CU40" s="12">
        <v>-2.3895763174302829</v>
      </c>
      <c r="CV40" s="12">
        <v>-1.242908687588212</v>
      </c>
      <c r="CW40" s="12">
        <v>-0.37995856631567904</v>
      </c>
      <c r="CX40" s="12">
        <v>2.5760620810976178</v>
      </c>
      <c r="CY40" s="12">
        <v>2.6416985243384943</v>
      </c>
      <c r="CZ40" s="12">
        <v>2.3199216450985745</v>
      </c>
      <c r="DA40" s="12">
        <v>2.6339129266872874</v>
      </c>
      <c r="DB40" s="12">
        <v>1.8279499796134644</v>
      </c>
      <c r="DC40" s="12">
        <v>0.33500308975416715</v>
      </c>
      <c r="DD40" s="12">
        <v>8.5071038555882552</v>
      </c>
      <c r="DE40" s="12">
        <v>9.4564287826462134</v>
      </c>
      <c r="DF40" s="12">
        <v>7.9740637589270165</v>
      </c>
      <c r="DG40" s="12">
        <v>8.8241995932525867</v>
      </c>
      <c r="DH40" s="12">
        <v>7.5716696040959874</v>
      </c>
      <c r="DI40" s="12">
        <v>8.57548155476087</v>
      </c>
      <c r="DJ40" s="12">
        <v>5.7903201932246731</v>
      </c>
      <c r="DK40" s="12">
        <v>5.6053843329438138</v>
      </c>
      <c r="DL40" s="12">
        <v>6.8873585932800694</v>
      </c>
      <c r="DM40" s="12">
        <v>6.2582412356332782</v>
      </c>
      <c r="DN40" s="12">
        <v>6.7277206103095466</v>
      </c>
      <c r="DO40" s="12">
        <v>9.6487315080966596</v>
      </c>
      <c r="DP40" s="12">
        <v>3.444947124009218</v>
      </c>
      <c r="DQ40" s="12">
        <v>3.6484077153594114</v>
      </c>
      <c r="DR40" s="12">
        <v>5.0927582486171445</v>
      </c>
      <c r="DS40" s="12">
        <v>6.0561705658975171</v>
      </c>
      <c r="DT40" s="12">
        <v>6.4067839708838363</v>
      </c>
      <c r="DU40" s="12">
        <v>4.8119228078800376</v>
      </c>
      <c r="DV40" s="12">
        <v>6.1621979015883142</v>
      </c>
      <c r="DW40" s="12">
        <v>5.7394666787523363</v>
      </c>
      <c r="DX40" s="12">
        <v>6.0124916666209032</v>
      </c>
      <c r="DY40" s="12">
        <v>5.496400393874751</v>
      </c>
      <c r="DZ40" s="12">
        <v>6.4709000519767272</v>
      </c>
      <c r="EA40" s="12">
        <v>4.8140274692473923</v>
      </c>
      <c r="EB40" s="12">
        <v>5.0595592829286318</v>
      </c>
      <c r="EC40" s="12">
        <v>5.1092274133202977</v>
      </c>
      <c r="ED40" s="12">
        <v>4.4432389972280077</v>
      </c>
      <c r="EE40" s="12">
        <v>4.3517978532166239</v>
      </c>
      <c r="EF40" s="12">
        <v>5.1563874380248507</v>
      </c>
      <c r="EG40" s="12">
        <v>6.4322674957212485</v>
      </c>
      <c r="EH40" s="12">
        <v>6.2648746617617377</v>
      </c>
      <c r="EI40" s="12">
        <v>5.2248756436574126</v>
      </c>
      <c r="EJ40" s="12">
        <v>6.104264227836012</v>
      </c>
      <c r="EK40" s="12">
        <v>7.0509927783950275</v>
      </c>
      <c r="EL40" s="12">
        <v>6.069558564166357</v>
      </c>
      <c r="EM40" s="12">
        <v>6.1894678370030221</v>
      </c>
      <c r="EN40" s="12">
        <v>5.5391072908394676</v>
      </c>
      <c r="EO40" s="12">
        <v>5.1195584425832124</v>
      </c>
      <c r="EP40" s="12">
        <v>5.1330380480507927</v>
      </c>
      <c r="EQ40" s="12">
        <v>6.3006200979580456</v>
      </c>
      <c r="ER40" s="12">
        <v>6.661490241657205</v>
      </c>
      <c r="ES40" s="12">
        <v>6.731079760567809</v>
      </c>
      <c r="ET40" s="12">
        <v>5.3242289643852416</v>
      </c>
      <c r="EX40" s="58"/>
    </row>
    <row r="41" spans="1:154" s="63" customFormat="1" ht="12.75" customHeight="1" x14ac:dyDescent="0.2">
      <c r="A41" s="97"/>
      <c r="B41" s="100" t="s">
        <v>65</v>
      </c>
      <c r="C41" s="12">
        <v>9.0272417490639327</v>
      </c>
      <c r="D41" s="12">
        <v>8.7039636369597702</v>
      </c>
      <c r="E41" s="12">
        <v>8.7039636369597702</v>
      </c>
      <c r="F41" s="12">
        <v>8.7039636369597702</v>
      </c>
      <c r="G41" s="12">
        <v>8.7039636369597702</v>
      </c>
      <c r="H41" s="12">
        <v>8.7039636369597702</v>
      </c>
      <c r="I41" s="12">
        <v>4.3224422821189137</v>
      </c>
      <c r="J41" s="12">
        <v>3.734933783632016</v>
      </c>
      <c r="K41" s="12">
        <v>6.9424757915067801</v>
      </c>
      <c r="L41" s="12">
        <v>6.9424757915067801</v>
      </c>
      <c r="M41" s="12">
        <v>6.9424757915067801</v>
      </c>
      <c r="N41" s="12">
        <v>6.9424757915067801</v>
      </c>
      <c r="O41" s="12">
        <v>6.7171364166612761</v>
      </c>
      <c r="P41" s="12">
        <v>7.6385132556507074</v>
      </c>
      <c r="Q41" s="12">
        <v>7.6385132556507074</v>
      </c>
      <c r="R41" s="12">
        <v>7.6385132556507074</v>
      </c>
      <c r="S41" s="12">
        <v>7.6385132556507074</v>
      </c>
      <c r="T41" s="12">
        <v>7.6385132556507074</v>
      </c>
      <c r="U41" s="12">
        <v>9.0531800564793059</v>
      </c>
      <c r="V41" s="12">
        <v>9.6708087350095155</v>
      </c>
      <c r="W41" s="12">
        <v>6.3814354205095469</v>
      </c>
      <c r="X41" s="12">
        <v>6.3814354205095469</v>
      </c>
      <c r="Y41" s="12">
        <v>6.3814354205095469</v>
      </c>
      <c r="Z41" s="12">
        <v>6.3814354205095469</v>
      </c>
      <c r="AA41" s="12">
        <v>6.4377434584806537</v>
      </c>
      <c r="AB41" s="12">
        <v>5.8404740957169565</v>
      </c>
      <c r="AC41" s="12">
        <v>5.8404740957169565</v>
      </c>
      <c r="AD41" s="12">
        <v>5.8404740957169565</v>
      </c>
      <c r="AE41" s="12">
        <v>5.8404740957169565</v>
      </c>
      <c r="AF41" s="12">
        <v>5.8404740957169565</v>
      </c>
      <c r="AG41" s="12">
        <v>11.845836898276872</v>
      </c>
      <c r="AH41" s="12">
        <v>11.845836898276872</v>
      </c>
      <c r="AI41" s="12">
        <v>11.845836898276872</v>
      </c>
      <c r="AJ41" s="12">
        <v>11.845836898276872</v>
      </c>
      <c r="AK41" s="12">
        <v>11.845836898276872</v>
      </c>
      <c r="AL41" s="12">
        <v>12.267418753960072</v>
      </c>
      <c r="AM41" s="12">
        <v>12.267418753960072</v>
      </c>
      <c r="AN41" s="12">
        <v>12.267418753960072</v>
      </c>
      <c r="AO41" s="12">
        <v>12.267418753960072</v>
      </c>
      <c r="AP41" s="12">
        <v>12.267418753960072</v>
      </c>
      <c r="AQ41" s="12">
        <v>12.267418753960072</v>
      </c>
      <c r="AR41" s="12">
        <v>12.267418753960072</v>
      </c>
      <c r="AS41" s="12">
        <v>6.820504472621991</v>
      </c>
      <c r="AT41" s="12">
        <v>6.820504472621991</v>
      </c>
      <c r="AU41" s="12">
        <v>6.820504472621991</v>
      </c>
      <c r="AV41" s="12">
        <v>6.820504472621991</v>
      </c>
      <c r="AW41" s="12">
        <v>6.820504472621991</v>
      </c>
      <c r="AX41" s="12">
        <v>6.4193766387374609</v>
      </c>
      <c r="AY41" s="12">
        <v>6.4193766387374609</v>
      </c>
      <c r="AZ41" s="12">
        <v>6.4193766387374609</v>
      </c>
      <c r="BA41" s="12">
        <v>6.4961752507872461</v>
      </c>
      <c r="BB41" s="12">
        <v>6.4961752507872461</v>
      </c>
      <c r="BC41" s="12">
        <v>6.4961752507872461</v>
      </c>
      <c r="BD41" s="12">
        <v>6.440374197846424</v>
      </c>
      <c r="BE41" s="12">
        <v>6.8109130367941759</v>
      </c>
      <c r="BF41" s="12">
        <v>6.884929711101833</v>
      </c>
      <c r="BG41" s="12">
        <v>7.435230854318803</v>
      </c>
      <c r="BH41" s="12">
        <v>7.435230854318803</v>
      </c>
      <c r="BI41" s="12">
        <v>7.435230854318803</v>
      </c>
      <c r="BJ41" s="12">
        <v>7.435230854318803</v>
      </c>
      <c r="BK41" s="12">
        <v>7.435230854318803</v>
      </c>
      <c r="BL41" s="12">
        <v>7.435230854318803</v>
      </c>
      <c r="BM41" s="12">
        <v>7.3577550520617478</v>
      </c>
      <c r="BN41" s="12">
        <v>7.3577550520617478</v>
      </c>
      <c r="BO41" s="12">
        <v>7.3577550520617478</v>
      </c>
      <c r="BP41" s="12">
        <v>7.4140370392157422</v>
      </c>
      <c r="BQ41" s="12">
        <v>7.5062059076387726</v>
      </c>
      <c r="BR41" s="12">
        <v>7.5157767911406665</v>
      </c>
      <c r="BS41" s="12">
        <v>7.2899417736526573</v>
      </c>
      <c r="BT41" s="12">
        <v>7.2899417736526573</v>
      </c>
      <c r="BU41" s="12">
        <v>7.2899417736526573</v>
      </c>
      <c r="BV41" s="12">
        <v>7.2899417736526573</v>
      </c>
      <c r="BW41" s="12">
        <v>7.2899417736526573</v>
      </c>
      <c r="BX41" s="12">
        <v>7.2899417736526573</v>
      </c>
      <c r="BY41" s="12">
        <v>7.2899417736526573</v>
      </c>
      <c r="BZ41" s="12">
        <v>7.2899417736526573</v>
      </c>
      <c r="CA41" s="12">
        <v>7.2899417736526573</v>
      </c>
      <c r="CB41" s="12">
        <v>7.2899417736526573</v>
      </c>
      <c r="CC41" s="12">
        <v>5.4587742483181358</v>
      </c>
      <c r="CD41" s="12">
        <v>5.3763638999901673</v>
      </c>
      <c r="CE41" s="12">
        <v>5.0572796031112404</v>
      </c>
      <c r="CF41" s="12">
        <v>5.0572796031112404</v>
      </c>
      <c r="CG41" s="12">
        <v>5.0572796031112404</v>
      </c>
      <c r="CH41" s="12">
        <v>5.0572796031112404</v>
      </c>
      <c r="CI41" s="12">
        <v>5.0572796031112404</v>
      </c>
      <c r="CJ41" s="12">
        <v>5.5042935694718693</v>
      </c>
      <c r="CK41" s="12">
        <v>5.5042935694718693</v>
      </c>
      <c r="CL41" s="12">
        <v>5.5042935694718693</v>
      </c>
      <c r="CM41" s="12">
        <v>5.5042935694718693</v>
      </c>
      <c r="CN41" s="12">
        <v>5.5042935694718693</v>
      </c>
      <c r="CO41" s="12">
        <v>4.4957296396666067</v>
      </c>
      <c r="CP41" s="12">
        <v>4.4957296396666067</v>
      </c>
      <c r="CQ41" s="12">
        <v>4.4957296396666067</v>
      </c>
      <c r="CR41" s="12">
        <v>4.4957296396666067</v>
      </c>
      <c r="CS41" s="12">
        <v>4.4957296396666067</v>
      </c>
      <c r="CT41" s="12">
        <v>4.4957296396666067</v>
      </c>
      <c r="CU41" s="12">
        <v>4.4957296396666067</v>
      </c>
      <c r="CV41" s="12">
        <v>4.052988884825055</v>
      </c>
      <c r="CW41" s="12">
        <v>4.052988884825055</v>
      </c>
      <c r="CX41" s="12">
        <v>4.052988884825055</v>
      </c>
      <c r="CY41" s="12">
        <v>4.052988884825055</v>
      </c>
      <c r="CZ41" s="12">
        <v>4.052988884825055</v>
      </c>
      <c r="DA41" s="12">
        <v>11.614371223163772</v>
      </c>
      <c r="DB41" s="12">
        <v>11.681610340927023</v>
      </c>
      <c r="DC41" s="12">
        <v>11.681610340927023</v>
      </c>
      <c r="DD41" s="12">
        <v>11.681610340927023</v>
      </c>
      <c r="DE41" s="12">
        <v>11.681610340927023</v>
      </c>
      <c r="DF41" s="12">
        <v>11.681610340927023</v>
      </c>
      <c r="DG41" s="12">
        <v>11.681610340927023</v>
      </c>
      <c r="DH41" s="12">
        <v>11.681610340927023</v>
      </c>
      <c r="DI41" s="12">
        <v>11.681610340927023</v>
      </c>
      <c r="DJ41" s="12">
        <v>11.681610340927023</v>
      </c>
      <c r="DK41" s="12">
        <v>11.681610340927023</v>
      </c>
      <c r="DL41" s="12">
        <v>11.681610340927023</v>
      </c>
      <c r="DM41" s="12">
        <v>5.1538743004086314</v>
      </c>
      <c r="DN41" s="12">
        <v>8.8572550393712959</v>
      </c>
      <c r="DO41" s="12">
        <v>8.8572550393712959</v>
      </c>
      <c r="DP41" s="12">
        <v>8.8572550393712959</v>
      </c>
      <c r="DQ41" s="12">
        <v>8.8572550393712959</v>
      </c>
      <c r="DR41" s="12">
        <v>8.8572550393712959</v>
      </c>
      <c r="DS41" s="12">
        <v>8.8572550393712959</v>
      </c>
      <c r="DT41" s="12">
        <v>8.8572550393712959</v>
      </c>
      <c r="DU41" s="12">
        <v>8.8572550393712959</v>
      </c>
      <c r="DV41" s="12">
        <v>8.8572550393712959</v>
      </c>
      <c r="DW41" s="12">
        <v>8.8572550393712959</v>
      </c>
      <c r="DX41" s="12">
        <v>8.8572550045080902</v>
      </c>
      <c r="DY41" s="12">
        <v>7.6254719753255245</v>
      </c>
      <c r="DZ41" s="12">
        <v>4.5830932484977041</v>
      </c>
      <c r="EA41" s="12">
        <v>12.924934636572274</v>
      </c>
      <c r="EB41" s="12">
        <v>12.924934636572274</v>
      </c>
      <c r="EC41" s="12">
        <v>13.00407465718834</v>
      </c>
      <c r="ED41" s="12">
        <v>12.126893445873122</v>
      </c>
      <c r="EE41" s="12">
        <v>12.126893445873009</v>
      </c>
      <c r="EF41" s="12">
        <v>12.126893445873009</v>
      </c>
      <c r="EG41" s="12">
        <v>12.126893445873009</v>
      </c>
      <c r="EH41" s="12">
        <v>12.126893445873009</v>
      </c>
      <c r="EI41" s="12">
        <v>12.126893445873009</v>
      </c>
      <c r="EJ41" s="12">
        <v>12.126893445873009</v>
      </c>
      <c r="EK41" s="12">
        <v>16.408646777641536</v>
      </c>
      <c r="EL41" s="12">
        <v>18.513074068072186</v>
      </c>
      <c r="EM41" s="12">
        <v>9.7584330362161893</v>
      </c>
      <c r="EN41" s="12">
        <v>9.7584330362161893</v>
      </c>
      <c r="EO41" s="12">
        <v>9.6815660322641293</v>
      </c>
      <c r="EP41" s="12">
        <v>10.539617174094687</v>
      </c>
      <c r="EQ41" s="12">
        <v>10.754321894956107</v>
      </c>
      <c r="ER41" s="12">
        <v>10.754321894956107</v>
      </c>
      <c r="ES41" s="12">
        <v>10.754321894956107</v>
      </c>
      <c r="ET41" s="12">
        <v>10.754321894956107</v>
      </c>
      <c r="EX41" s="58"/>
    </row>
    <row r="42" spans="1:154" s="63" customFormat="1" ht="12.75" customHeight="1" x14ac:dyDescent="0.2">
      <c r="A42" s="97"/>
      <c r="B42" s="100" t="s">
        <v>66</v>
      </c>
      <c r="C42" s="12">
        <v>12.693351447297331</v>
      </c>
      <c r="D42" s="12">
        <v>12.082146185856686</v>
      </c>
      <c r="E42" s="12">
        <v>11.935517193800223</v>
      </c>
      <c r="F42" s="12">
        <v>8.9616068369079187</v>
      </c>
      <c r="G42" s="12">
        <v>7.2403299332929123</v>
      </c>
      <c r="H42" s="12">
        <v>7.1441388463597661</v>
      </c>
      <c r="I42" s="12">
        <v>6.4561251644582427</v>
      </c>
      <c r="J42" s="12">
        <v>7.4009359088635023</v>
      </c>
      <c r="K42" s="12">
        <v>7.6505757616741903</v>
      </c>
      <c r="L42" s="12">
        <v>6.8329572695553225</v>
      </c>
      <c r="M42" s="12">
        <v>6.531293514977051</v>
      </c>
      <c r="N42" s="12">
        <v>6.4758053723770672</v>
      </c>
      <c r="O42" s="12">
        <v>5.0296730391279141</v>
      </c>
      <c r="P42" s="12">
        <v>5.1404685615719359</v>
      </c>
      <c r="Q42" s="12">
        <v>4.6102611820534776</v>
      </c>
      <c r="R42" s="12">
        <v>4.9702429949473981</v>
      </c>
      <c r="S42" s="12">
        <v>5.4140258108078569</v>
      </c>
      <c r="T42" s="12">
        <v>4.8421585384948287</v>
      </c>
      <c r="U42" s="12">
        <v>6.7570594506650963</v>
      </c>
      <c r="V42" s="12">
        <v>5.243800379554358</v>
      </c>
      <c r="W42" s="12">
        <v>6.0589677902610504</v>
      </c>
      <c r="X42" s="12">
        <v>6.2545902116922747</v>
      </c>
      <c r="Y42" s="12">
        <v>6.1831734016571716</v>
      </c>
      <c r="Z42" s="12">
        <v>6.7837461734024913</v>
      </c>
      <c r="AA42" s="12">
        <v>6.919565180395864</v>
      </c>
      <c r="AB42" s="12">
        <v>5.9132061529037117</v>
      </c>
      <c r="AC42" s="12">
        <v>6.1686191715476753</v>
      </c>
      <c r="AD42" s="12">
        <v>6.8883035900438188</v>
      </c>
      <c r="AE42" s="12">
        <v>6.2883817406010678</v>
      </c>
      <c r="AF42" s="12">
        <v>6.5255333150885235</v>
      </c>
      <c r="AG42" s="12">
        <v>6.523935609533396</v>
      </c>
      <c r="AH42" s="12">
        <v>7.1290683072620027</v>
      </c>
      <c r="AI42" s="12">
        <v>7.2179590185591707</v>
      </c>
      <c r="AJ42" s="12">
        <v>7.407704926570986</v>
      </c>
      <c r="AK42" s="12">
        <v>7.3334069420730685</v>
      </c>
      <c r="AL42" s="12">
        <v>7.0867117228345222</v>
      </c>
      <c r="AM42" s="12">
        <v>7.5203066489389272</v>
      </c>
      <c r="AN42" s="12">
        <v>8.3413739018397308</v>
      </c>
      <c r="AO42" s="12">
        <v>8.0434947309021112</v>
      </c>
      <c r="AP42" s="12">
        <v>7.0176349315429434</v>
      </c>
      <c r="AQ42" s="12">
        <v>7.3041953929080279</v>
      </c>
      <c r="AR42" s="12">
        <v>7.2957197966494505</v>
      </c>
      <c r="AS42" s="12">
        <v>5.3051631671420267</v>
      </c>
      <c r="AT42" s="12">
        <v>5.6050865959182516</v>
      </c>
      <c r="AU42" s="12">
        <v>6.3505385567066668</v>
      </c>
      <c r="AV42" s="12">
        <v>6.35107576744916</v>
      </c>
      <c r="AW42" s="12">
        <v>6.6001105920919372</v>
      </c>
      <c r="AX42" s="12">
        <v>6.8520762472083163</v>
      </c>
      <c r="AY42" s="12">
        <v>6.3562257080257609</v>
      </c>
      <c r="AZ42" s="12">
        <v>6.2005334713153673</v>
      </c>
      <c r="BA42" s="12">
        <v>6.1738441432501787</v>
      </c>
      <c r="BB42" s="12">
        <v>6.297802619086255</v>
      </c>
      <c r="BC42" s="12">
        <v>6.1682878020118892</v>
      </c>
      <c r="BD42" s="12">
        <v>5.6226038860850451</v>
      </c>
      <c r="BE42" s="12">
        <v>6.0148447465050197</v>
      </c>
      <c r="BF42" s="12">
        <v>5.4551141859015218</v>
      </c>
      <c r="BG42" s="12">
        <v>5.0158228142904733</v>
      </c>
      <c r="BH42" s="12">
        <v>5.255103336666707</v>
      </c>
      <c r="BI42" s="12">
        <v>4.4887499954950272</v>
      </c>
      <c r="BJ42" s="12">
        <v>3.9989370690177282</v>
      </c>
      <c r="BK42" s="12">
        <v>3.8439338567706898</v>
      </c>
      <c r="BL42" s="12">
        <v>3.6437776100005408</v>
      </c>
      <c r="BM42" s="12">
        <v>4.3863261096350072</v>
      </c>
      <c r="BN42" s="12">
        <v>4.8571291801938372</v>
      </c>
      <c r="BO42" s="12">
        <v>6.0247858105019816</v>
      </c>
      <c r="BP42" s="12">
        <v>6.3104851512380264</v>
      </c>
      <c r="BQ42" s="12">
        <v>9.8046181698969121</v>
      </c>
      <c r="BR42" s="12">
        <v>11.198739712339417</v>
      </c>
      <c r="BS42" s="12">
        <v>11.715231671112818</v>
      </c>
      <c r="BT42" s="12">
        <v>12.408193508639926</v>
      </c>
      <c r="BU42" s="12">
        <v>13.231242693891204</v>
      </c>
      <c r="BV42" s="12">
        <v>13.143976077120215</v>
      </c>
      <c r="BW42" s="12">
        <v>13.777182784039539</v>
      </c>
      <c r="BX42" s="12">
        <v>13.46594580494002</v>
      </c>
      <c r="BY42" s="12">
        <v>12.480662821663913</v>
      </c>
      <c r="BZ42" s="12">
        <v>11.852956806676218</v>
      </c>
      <c r="CA42" s="12">
        <v>10.845469024607965</v>
      </c>
      <c r="CB42" s="12">
        <v>11.042463900094575</v>
      </c>
      <c r="CC42" s="12">
        <v>14.249561870908664</v>
      </c>
      <c r="CD42" s="12">
        <v>12.286389036452434</v>
      </c>
      <c r="CE42" s="12">
        <v>12.313211890534632</v>
      </c>
      <c r="CF42" s="12">
        <v>11.224778095023652</v>
      </c>
      <c r="CG42" s="12">
        <v>11.1336865035843</v>
      </c>
      <c r="CH42" s="12">
        <v>11.059702267583575</v>
      </c>
      <c r="CI42" s="12">
        <v>9.9728467032583126</v>
      </c>
      <c r="CJ42" s="12">
        <v>10.397067772222286</v>
      </c>
      <c r="CK42" s="12">
        <v>10.546795042813855</v>
      </c>
      <c r="CL42" s="12">
        <v>9.8173376415576143</v>
      </c>
      <c r="CM42" s="12">
        <v>10.95693869196306</v>
      </c>
      <c r="CN42" s="12">
        <v>10.818264763414305</v>
      </c>
      <c r="CO42" s="12">
        <v>12.587215300102315</v>
      </c>
      <c r="CP42" s="12">
        <v>12.736115040503293</v>
      </c>
      <c r="CQ42" s="12">
        <v>11.72989388212666</v>
      </c>
      <c r="CR42" s="12">
        <v>11.731307088584231</v>
      </c>
      <c r="CS42" s="12">
        <v>11.560364123171979</v>
      </c>
      <c r="CT42" s="12">
        <v>11.724443420753673</v>
      </c>
      <c r="CU42" s="12">
        <v>12.357470743941292</v>
      </c>
      <c r="CV42" s="12">
        <v>12.195593402297234</v>
      </c>
      <c r="CW42" s="12">
        <v>12.485227489771788</v>
      </c>
      <c r="CX42" s="12">
        <v>13.518706610229358</v>
      </c>
      <c r="CY42" s="12">
        <v>12.787983166007805</v>
      </c>
      <c r="CZ42" s="12">
        <v>12.491319208071516</v>
      </c>
      <c r="DA42" s="12">
        <v>3.1831780282546447</v>
      </c>
      <c r="DB42" s="12">
        <v>3.492553920005534</v>
      </c>
      <c r="DC42" s="12">
        <v>5.9992340437199516</v>
      </c>
      <c r="DD42" s="12">
        <v>6.3094205744576755</v>
      </c>
      <c r="DE42" s="12">
        <v>6.7180451146639655</v>
      </c>
      <c r="DF42" s="12">
        <v>6.6390549155912311</v>
      </c>
      <c r="DG42" s="12">
        <v>6.6609202741318114</v>
      </c>
      <c r="DH42" s="12">
        <v>7.0870853763900499</v>
      </c>
      <c r="DI42" s="12">
        <v>6.6159965047816343</v>
      </c>
      <c r="DJ42" s="12">
        <v>6.2803418990670252</v>
      </c>
      <c r="DK42" s="12">
        <v>5.1612913442437218</v>
      </c>
      <c r="DL42" s="12">
        <v>5.5283067800404382</v>
      </c>
      <c r="DM42" s="12">
        <v>16.298289276198005</v>
      </c>
      <c r="DN42" s="12">
        <v>16.706469895456038</v>
      </c>
      <c r="DO42" s="12">
        <v>14.192431218886114</v>
      </c>
      <c r="DP42" s="12">
        <v>13.625535570655643</v>
      </c>
      <c r="DQ42" s="12">
        <v>13.538268611746744</v>
      </c>
      <c r="DR42" s="12">
        <v>14.09932766731859</v>
      </c>
      <c r="DS42" s="12">
        <v>14.644241289959339</v>
      </c>
      <c r="DT42" s="12">
        <v>14.904810152148102</v>
      </c>
      <c r="DU42" s="12">
        <v>15.187095605395058</v>
      </c>
      <c r="DV42" s="12">
        <v>15.349117763708861</v>
      </c>
      <c r="DW42" s="12">
        <v>15.084068733284155</v>
      </c>
      <c r="DX42" s="12">
        <v>16.601707201809532</v>
      </c>
      <c r="DY42" s="12">
        <v>9.3904137545247579</v>
      </c>
      <c r="DZ42" s="12">
        <v>9.1093989712641985</v>
      </c>
      <c r="EA42" s="12">
        <v>9.2349994714369075</v>
      </c>
      <c r="EB42" s="12">
        <v>9.4564428032016963</v>
      </c>
      <c r="EC42" s="12">
        <v>8.1644509441514828</v>
      </c>
      <c r="ED42" s="12">
        <v>7.6988103392201594</v>
      </c>
      <c r="EE42" s="12">
        <v>7.7552197834009888</v>
      </c>
      <c r="EF42" s="12">
        <v>8.7464759905852247</v>
      </c>
      <c r="EG42" s="12">
        <v>8.8714355695515223</v>
      </c>
      <c r="EH42" s="12">
        <v>10.327211859576806</v>
      </c>
      <c r="EI42" s="12">
        <v>10.992323516714734</v>
      </c>
      <c r="EJ42" s="12">
        <v>9.5095755569799394</v>
      </c>
      <c r="EK42" s="12">
        <v>7.0209392744838794</v>
      </c>
      <c r="EL42" s="12">
        <v>6.6281389285564529</v>
      </c>
      <c r="EM42" s="12">
        <v>6.8205018815081786</v>
      </c>
      <c r="EN42" s="12">
        <v>6.8245402464250304</v>
      </c>
      <c r="EO42" s="12">
        <v>10.49152996657719</v>
      </c>
      <c r="EP42" s="12">
        <v>10.610243721113278</v>
      </c>
      <c r="EQ42" s="12">
        <v>9.8589887247063359</v>
      </c>
      <c r="ER42" s="12">
        <v>8.1985422593185291</v>
      </c>
      <c r="ES42" s="12">
        <v>8.1373844804039095</v>
      </c>
      <c r="ET42" s="12">
        <v>6.079443398990847</v>
      </c>
      <c r="EX42" s="58"/>
    </row>
    <row r="43" spans="1:154" s="58" customFormat="1" ht="12.75" customHeight="1" x14ac:dyDescent="0.2">
      <c r="A43" s="95" t="s">
        <v>67</v>
      </c>
      <c r="B43" s="54" t="s">
        <v>68</v>
      </c>
      <c r="C43" s="90">
        <v>8.7717986297003279</v>
      </c>
      <c r="D43" s="90">
        <v>8.6630546668354356</v>
      </c>
      <c r="E43" s="90">
        <v>9.601737129266553</v>
      </c>
      <c r="F43" s="90">
        <v>7.174327287655899</v>
      </c>
      <c r="G43" s="90">
        <v>8.1083017708237293</v>
      </c>
      <c r="H43" s="90">
        <v>8.5549844729630848</v>
      </c>
      <c r="I43" s="90">
        <v>7.2878638847306121</v>
      </c>
      <c r="J43" s="90">
        <v>7.3228709880269776</v>
      </c>
      <c r="K43" s="90">
        <v>3.9133327622848668</v>
      </c>
      <c r="L43" s="90">
        <v>4.2699138359807876</v>
      </c>
      <c r="M43" s="90">
        <v>5.5206692294737252</v>
      </c>
      <c r="N43" s="90">
        <v>4.3943382078123676</v>
      </c>
      <c r="O43" s="90">
        <v>3.4057114927773995</v>
      </c>
      <c r="P43" s="90">
        <v>3.0447253403361287</v>
      </c>
      <c r="Q43" s="90">
        <v>1.1266857344076868</v>
      </c>
      <c r="R43" s="90">
        <v>1.564740342637009</v>
      </c>
      <c r="S43" s="90">
        <v>1.0520174397467486</v>
      </c>
      <c r="T43" s="90">
        <v>-0.2171751693499715</v>
      </c>
      <c r="U43" s="90">
        <v>0.51346098420947328</v>
      </c>
      <c r="V43" s="90">
        <v>7.9057413995187176E-2</v>
      </c>
      <c r="W43" s="90">
        <v>1.4972189555675328</v>
      </c>
      <c r="X43" s="90">
        <v>1.1040129139589681</v>
      </c>
      <c r="Y43" s="90">
        <v>-0.1791668985901822</v>
      </c>
      <c r="Z43" s="90">
        <v>-0.24827457392015617</v>
      </c>
      <c r="AA43" s="90">
        <v>2.1065605422847682</v>
      </c>
      <c r="AB43" s="90">
        <v>2.1944531488688597</v>
      </c>
      <c r="AC43" s="90">
        <v>2.5498320041516251</v>
      </c>
      <c r="AD43" s="90">
        <v>3.1847203936160611</v>
      </c>
      <c r="AE43" s="90">
        <v>2.7674500538544322</v>
      </c>
      <c r="AF43" s="90">
        <v>3.4873940268203256</v>
      </c>
      <c r="AG43" s="90">
        <v>3.6406518968824031</v>
      </c>
      <c r="AH43" s="90">
        <v>3.6416651950725338</v>
      </c>
      <c r="AI43" s="90">
        <v>2.6440545753949891</v>
      </c>
      <c r="AJ43" s="90">
        <v>2.958608195345974</v>
      </c>
      <c r="AK43" s="90">
        <v>3.3507478606015724</v>
      </c>
      <c r="AL43" s="90">
        <v>3.1312113939444544</v>
      </c>
      <c r="AM43" s="90">
        <v>1.4646898311032999</v>
      </c>
      <c r="AN43" s="90">
        <v>1.7622477842160151</v>
      </c>
      <c r="AO43" s="90">
        <v>1.6103250633811967</v>
      </c>
      <c r="AP43" s="90">
        <v>1.8690325332692055</v>
      </c>
      <c r="AQ43" s="90">
        <v>0.75802502426398632</v>
      </c>
      <c r="AR43" s="90">
        <v>0.85972765709345822</v>
      </c>
      <c r="AS43" s="90">
        <v>0.8580350188328083</v>
      </c>
      <c r="AT43" s="90">
        <v>0.593056662969488</v>
      </c>
      <c r="AU43" s="90">
        <v>2.1586920822387583</v>
      </c>
      <c r="AV43" s="90">
        <v>2.1157702626367865</v>
      </c>
      <c r="AW43" s="90">
        <v>1.4532930492817258</v>
      </c>
      <c r="AX43" s="90">
        <v>2.4257049384195142</v>
      </c>
      <c r="AY43" s="90">
        <v>2.4733654402662637</v>
      </c>
      <c r="AZ43" s="90">
        <v>3.2713719848509299</v>
      </c>
      <c r="BA43" s="90">
        <v>3.5825656075786583</v>
      </c>
      <c r="BB43" s="90">
        <v>3.7010641804378963</v>
      </c>
      <c r="BC43" s="90">
        <v>5.1022740111175864</v>
      </c>
      <c r="BD43" s="90">
        <v>5.4616496513383339</v>
      </c>
      <c r="BE43" s="90">
        <v>5.3486714944844209</v>
      </c>
      <c r="BF43" s="90">
        <v>4.0355617566798969</v>
      </c>
      <c r="BG43" s="90">
        <v>2.7375327079008969</v>
      </c>
      <c r="BH43" s="90">
        <v>2.9726394691097084</v>
      </c>
      <c r="BI43" s="90">
        <v>4.8551320424224684</v>
      </c>
      <c r="BJ43" s="90">
        <v>4.5172574351528993</v>
      </c>
      <c r="BK43" s="90">
        <v>4.8074290468964875</v>
      </c>
      <c r="BL43" s="90">
        <v>4.1362034087565576</v>
      </c>
      <c r="BM43" s="90">
        <v>4.2525676911297836</v>
      </c>
      <c r="BN43" s="90">
        <v>6.1864284281380293</v>
      </c>
      <c r="BO43" s="90">
        <v>7.227991912900265</v>
      </c>
      <c r="BP43" s="90">
        <v>7.6057873697911162</v>
      </c>
      <c r="BQ43" s="90">
        <v>8.0780340152680026</v>
      </c>
      <c r="BR43" s="90">
        <v>10.479518347037683</v>
      </c>
      <c r="BS43" s="90">
        <v>12.806408318548819</v>
      </c>
      <c r="BT43" s="90">
        <v>14.42160102510573</v>
      </c>
      <c r="BU43" s="90">
        <v>14.317465961755545</v>
      </c>
      <c r="BV43" s="90">
        <v>14.061713737335026</v>
      </c>
      <c r="BW43" s="90">
        <v>15.921513044069968</v>
      </c>
      <c r="BX43" s="90">
        <v>15.900656492455028</v>
      </c>
      <c r="BY43" s="90">
        <v>17.277988917337098</v>
      </c>
      <c r="BZ43" s="90">
        <v>14.55486052556607</v>
      </c>
      <c r="CA43" s="90">
        <v>13.342914930898743</v>
      </c>
      <c r="CB43" s="90">
        <v>13.114374414002043</v>
      </c>
      <c r="CC43" s="90">
        <v>12.138201078993191</v>
      </c>
      <c r="CD43" s="90">
        <v>10.822739208767615</v>
      </c>
      <c r="CE43" s="90">
        <v>8.7449253718546061</v>
      </c>
      <c r="CF43" s="90">
        <v>6.8320132997625507</v>
      </c>
      <c r="CG43" s="90">
        <v>6.2616440352385609</v>
      </c>
      <c r="CH43" s="90">
        <v>5.1519563981391627</v>
      </c>
      <c r="CI43" s="90">
        <v>4.2786598434634016</v>
      </c>
      <c r="CJ43" s="90">
        <v>4.0773973336879692</v>
      </c>
      <c r="CK43" s="90">
        <v>2.9047738081833643</v>
      </c>
      <c r="CL43" s="90">
        <v>2.1870674200070965</v>
      </c>
      <c r="CM43" s="90">
        <v>2.2510182599785935</v>
      </c>
      <c r="CN43" s="90">
        <v>1.9951643836499926</v>
      </c>
      <c r="CO43" s="90">
        <v>2.1149385292518019</v>
      </c>
      <c r="CP43" s="90">
        <v>1.7374946464547207</v>
      </c>
      <c r="CQ43" s="90">
        <v>1.4513997165507249</v>
      </c>
      <c r="CR43" s="90">
        <v>0.7552787365063125</v>
      </c>
      <c r="CS43" s="90">
        <v>-0.53134522894843883</v>
      </c>
      <c r="CT43" s="90">
        <v>0.95058064579704649</v>
      </c>
      <c r="CU43" s="90">
        <v>0.194626125637825</v>
      </c>
      <c r="CV43" s="90">
        <v>6.9020379226600426E-2</v>
      </c>
      <c r="CW43" s="90">
        <v>2.2809188511075718E-2</v>
      </c>
      <c r="CX43" s="90">
        <v>1.0524606642966461</v>
      </c>
      <c r="CY43" s="90">
        <v>0.85573087783366475</v>
      </c>
      <c r="CZ43" s="90">
        <v>1.4123261633360613</v>
      </c>
      <c r="DA43" s="90">
        <v>1.7666170926251539</v>
      </c>
      <c r="DB43" s="90">
        <v>1.9616498106114193</v>
      </c>
      <c r="DC43" s="90">
        <v>1.9029757934341234</v>
      </c>
      <c r="DD43" s="90">
        <v>3.1231619870795129</v>
      </c>
      <c r="DE43" s="90">
        <v>3.7170163804431127</v>
      </c>
      <c r="DF43" s="90">
        <v>4.0432788109873599</v>
      </c>
      <c r="DG43" s="90">
        <v>4.9519180067275386</v>
      </c>
      <c r="DH43" s="90">
        <v>6.0537383124303261</v>
      </c>
      <c r="DI43" s="90">
        <v>6.680785335270528</v>
      </c>
      <c r="DJ43" s="90">
        <v>6.4552988742165383</v>
      </c>
      <c r="DK43" s="90">
        <v>5.1484840347180523</v>
      </c>
      <c r="DL43" s="90">
        <v>4.85298983395775</v>
      </c>
      <c r="DM43" s="90">
        <v>4.7717389315106828</v>
      </c>
      <c r="DN43" s="90">
        <v>5.4895451811462124</v>
      </c>
      <c r="DO43" s="90">
        <v>6.6843068618488246</v>
      </c>
      <c r="DP43" s="90">
        <v>6.0687037192302</v>
      </c>
      <c r="DQ43" s="90">
        <v>7.2336361236429383</v>
      </c>
      <c r="DR43" s="90">
        <v>7.2976021050450441</v>
      </c>
      <c r="DS43" s="90">
        <v>7.0349143680070512</v>
      </c>
      <c r="DT43" s="90">
        <v>6.5344097518417641</v>
      </c>
      <c r="DU43" s="90">
        <v>5.5136760473611304</v>
      </c>
      <c r="DV43" s="90">
        <v>5.6247105177196914</v>
      </c>
      <c r="DW43" s="90">
        <v>7.2318512298167263</v>
      </c>
      <c r="DX43" s="90">
        <v>6.5126632593534453</v>
      </c>
      <c r="DY43" s="90">
        <v>6.8273331932679184</v>
      </c>
      <c r="DZ43" s="90">
        <v>6.5438557204999626</v>
      </c>
      <c r="EA43" s="90">
        <v>5.4593455151468788</v>
      </c>
      <c r="EB43" s="90">
        <v>5.3084960103066123</v>
      </c>
      <c r="EC43" s="90">
        <v>5.323654450142044</v>
      </c>
      <c r="ED43" s="90">
        <v>4.9135528325400202</v>
      </c>
      <c r="EE43" s="90">
        <v>4.3668688826488165</v>
      </c>
      <c r="EF43" s="90">
        <v>4.4465967085605769</v>
      </c>
      <c r="EG43" s="90">
        <v>4.3927395811259089</v>
      </c>
      <c r="EH43" s="90">
        <v>4.679095005383644</v>
      </c>
      <c r="EI43" s="90">
        <v>4.0721523311354701</v>
      </c>
      <c r="EJ43" s="90">
        <v>4.6563751796768571</v>
      </c>
      <c r="EK43" s="90">
        <v>4.3844060743938371</v>
      </c>
      <c r="EL43" s="90">
        <v>5.2388344693945328</v>
      </c>
      <c r="EM43" s="90">
        <v>5.4854590482419354</v>
      </c>
      <c r="EN43" s="90">
        <v>5.5207967271231979</v>
      </c>
      <c r="EO43" s="90">
        <v>4.981144449461425</v>
      </c>
      <c r="EP43" s="90">
        <v>4.1718005394325104</v>
      </c>
      <c r="EQ43" s="90">
        <v>4.3083516081931208</v>
      </c>
      <c r="ER43" s="90">
        <v>3.5721058040454778</v>
      </c>
      <c r="ES43" s="90">
        <v>4.2191681761493953</v>
      </c>
      <c r="ET43" s="90">
        <v>3.6496631445438226</v>
      </c>
    </row>
    <row r="44" spans="1:154" s="63" customFormat="1" ht="12.75" customHeight="1" x14ac:dyDescent="0.2">
      <c r="A44" s="97"/>
      <c r="B44" s="60" t="s">
        <v>69</v>
      </c>
      <c r="C44" s="12">
        <v>4.0061530238456129</v>
      </c>
      <c r="D44" s="12">
        <v>3.3842575345066024</v>
      </c>
      <c r="E44" s="12">
        <v>6.472560745680056</v>
      </c>
      <c r="F44" s="12">
        <v>5.7615735256570275</v>
      </c>
      <c r="G44" s="12">
        <v>9.4747228315871723</v>
      </c>
      <c r="H44" s="12">
        <v>11.199832188853833</v>
      </c>
      <c r="I44" s="12">
        <v>8.682126062953202</v>
      </c>
      <c r="J44" s="12">
        <v>11.910035043383132</v>
      </c>
      <c r="K44" s="12">
        <v>6.6519602333958261</v>
      </c>
      <c r="L44" s="12">
        <v>5.0556031970862705</v>
      </c>
      <c r="M44" s="12">
        <v>13.642200934759757</v>
      </c>
      <c r="N44" s="12">
        <v>12.138195129572281</v>
      </c>
      <c r="O44" s="12">
        <v>9.374158051003235</v>
      </c>
      <c r="P44" s="12">
        <v>8.1980591347102347</v>
      </c>
      <c r="Q44" s="12">
        <v>2.384616762608502</v>
      </c>
      <c r="R44" s="12">
        <v>0.88154816746902043</v>
      </c>
      <c r="S44" s="12">
        <v>-6.9851792847543948E-3</v>
      </c>
      <c r="T44" s="12">
        <v>-0.36357910282363548</v>
      </c>
      <c r="U44" s="12">
        <v>0.63121593271613108</v>
      </c>
      <c r="V44" s="12">
        <v>-2.6984695076888556</v>
      </c>
      <c r="W44" s="12">
        <v>1.4220051053902409</v>
      </c>
      <c r="X44" s="12">
        <v>2.1695775522613303</v>
      </c>
      <c r="Y44" s="12">
        <v>-4.6289684582258701</v>
      </c>
      <c r="Z44" s="12">
        <v>-2.2376932655862873</v>
      </c>
      <c r="AA44" s="12">
        <v>4.2224746320778053</v>
      </c>
      <c r="AB44" s="12">
        <v>3.4652387532017883</v>
      </c>
      <c r="AC44" s="12">
        <v>7.9038071268166448</v>
      </c>
      <c r="AD44" s="12">
        <v>8.6435362135025855</v>
      </c>
      <c r="AE44" s="12">
        <v>7.6823486157928187</v>
      </c>
      <c r="AF44" s="12">
        <v>10.036922627066772</v>
      </c>
      <c r="AG44" s="12">
        <v>10.66801316377979</v>
      </c>
      <c r="AH44" s="12">
        <v>10.87080572505603</v>
      </c>
      <c r="AI44" s="12">
        <v>7.8030376917826487</v>
      </c>
      <c r="AJ44" s="12">
        <v>5.4126995374360547</v>
      </c>
      <c r="AK44" s="12">
        <v>6.0326739865907086</v>
      </c>
      <c r="AL44" s="12">
        <v>4.6640370642887916</v>
      </c>
      <c r="AM44" s="12">
        <v>2.211416125776438</v>
      </c>
      <c r="AN44" s="12">
        <v>4.2766894535469078</v>
      </c>
      <c r="AO44" s="12">
        <v>1.1138789300964902</v>
      </c>
      <c r="AP44" s="12">
        <v>1.099145892077118</v>
      </c>
      <c r="AQ44" s="12">
        <v>-3.6269684506759887</v>
      </c>
      <c r="AR44" s="12">
        <v>-5.2093104939231836</v>
      </c>
      <c r="AS44" s="12">
        <v>-2.9758212156912833</v>
      </c>
      <c r="AT44" s="12">
        <v>-4.8390031551553392</v>
      </c>
      <c r="AU44" s="12">
        <v>-0.99181789574113566</v>
      </c>
      <c r="AV44" s="12">
        <v>-1.6987836091506949</v>
      </c>
      <c r="AW44" s="12">
        <v>-3.1922293311034622</v>
      </c>
      <c r="AX44" s="12">
        <v>-0.93568028744498122</v>
      </c>
      <c r="AY44" s="12">
        <v>-2.9668144719001788</v>
      </c>
      <c r="AZ44" s="12">
        <v>-1.5221700959633466</v>
      </c>
      <c r="BA44" s="12">
        <v>0.44261780776493254</v>
      </c>
      <c r="BB44" s="12">
        <v>0.99029731729920911</v>
      </c>
      <c r="BC44" s="12">
        <v>8.1550083062200969</v>
      </c>
      <c r="BD44" s="12">
        <v>8.5771083200397698</v>
      </c>
      <c r="BE44" s="12">
        <v>7.1479358811734812</v>
      </c>
      <c r="BF44" s="12">
        <v>-0.77134041979662982</v>
      </c>
      <c r="BG44" s="12">
        <v>-4.5631564452054789</v>
      </c>
      <c r="BH44" s="12">
        <v>-3.2512786865660104</v>
      </c>
      <c r="BI44" s="12">
        <v>0.68984351322878013</v>
      </c>
      <c r="BJ44" s="12">
        <v>-0.49701723097567196</v>
      </c>
      <c r="BK44" s="12">
        <v>-0.3655187849260102</v>
      </c>
      <c r="BL44" s="12">
        <v>-2.2094609844285884</v>
      </c>
      <c r="BM44" s="12">
        <v>-4.1421254759470116</v>
      </c>
      <c r="BN44" s="12">
        <v>-2.034290193619043</v>
      </c>
      <c r="BO44" s="12">
        <v>-2.645890255458454</v>
      </c>
      <c r="BP44" s="12">
        <v>-3.9034883309477379</v>
      </c>
      <c r="BQ44" s="12">
        <v>-5.6718136671875072</v>
      </c>
      <c r="BR44" s="12">
        <v>3.1281257207179038</v>
      </c>
      <c r="BS44" s="12">
        <v>6.2492709608812618</v>
      </c>
      <c r="BT44" s="12">
        <v>7.1676990817455959</v>
      </c>
      <c r="BU44" s="12">
        <v>6.1411634779214808</v>
      </c>
      <c r="BV44" s="12">
        <v>5.0023387460979478</v>
      </c>
      <c r="BW44" s="12">
        <v>10.4965805562979</v>
      </c>
      <c r="BX44" s="12">
        <v>10.017730885924948</v>
      </c>
      <c r="BY44" s="12">
        <v>9.2999948356236217</v>
      </c>
      <c r="BZ44" s="12">
        <v>5.8365911099133854</v>
      </c>
      <c r="CA44" s="12">
        <v>6.5423179907633653</v>
      </c>
      <c r="CB44" s="12">
        <v>7.6073753812572704</v>
      </c>
      <c r="CC44" s="12">
        <v>4.1352612134551947</v>
      </c>
      <c r="CD44" s="12">
        <v>5.9326889501161872</v>
      </c>
      <c r="CE44" s="12">
        <v>1.0924010223669853</v>
      </c>
      <c r="CF44" s="12">
        <v>0.4297348536778145</v>
      </c>
      <c r="CG44" s="12">
        <v>0.50070558442629931</v>
      </c>
      <c r="CH44" s="12">
        <v>2.2919717909927613</v>
      </c>
      <c r="CI44" s="12">
        <v>-2.9910071451725457</v>
      </c>
      <c r="CJ44" s="12">
        <v>-2.0481658154181446</v>
      </c>
      <c r="CK44" s="12">
        <v>-1.4325181040261441</v>
      </c>
      <c r="CL44" s="12">
        <v>0.33996438768836867</v>
      </c>
      <c r="CM44" s="12">
        <v>-2.3722170427480052</v>
      </c>
      <c r="CN44" s="12">
        <v>-1.1170553198411568</v>
      </c>
      <c r="CO44" s="12">
        <v>4.1032725518518589</v>
      </c>
      <c r="CP44" s="12">
        <v>1.8926109383102556</v>
      </c>
      <c r="CQ44" s="12">
        <v>5.1139944090652563</v>
      </c>
      <c r="CR44" s="12">
        <v>2.9728996998904478</v>
      </c>
      <c r="CS44" s="12">
        <v>2.0852834501345257</v>
      </c>
      <c r="CT44" s="12">
        <v>2.9170686040764622</v>
      </c>
      <c r="CU44" s="12">
        <v>2.7162006408633488</v>
      </c>
      <c r="CV44" s="12">
        <v>2.1798501819379794</v>
      </c>
      <c r="CW44" s="12">
        <v>2.0566065382662941</v>
      </c>
      <c r="CX44" s="12">
        <v>-0.27231516309453241</v>
      </c>
      <c r="CY44" s="12">
        <v>-0.83347908108240176</v>
      </c>
      <c r="CZ44" s="12">
        <v>-0.20807786046472643</v>
      </c>
      <c r="DA44" s="12">
        <v>-0.94393436561860256</v>
      </c>
      <c r="DB44" s="12">
        <v>-0.89576226306128603</v>
      </c>
      <c r="DC44" s="12">
        <v>-2.9862840333097438</v>
      </c>
      <c r="DD44" s="12">
        <v>-2.2808025651587656</v>
      </c>
      <c r="DE44" s="12">
        <v>-1.3533601666806163</v>
      </c>
      <c r="DF44" s="12">
        <v>-1.4224383190864529</v>
      </c>
      <c r="DG44" s="12">
        <v>-1.2075226431271631</v>
      </c>
      <c r="DH44" s="12">
        <v>-0.80713627186533188</v>
      </c>
      <c r="DI44" s="12">
        <v>0.99664271650286196</v>
      </c>
      <c r="DJ44" s="12">
        <v>1.3447927449675916</v>
      </c>
      <c r="DK44" s="12">
        <v>0.64336177819232887</v>
      </c>
      <c r="DL44" s="12">
        <v>-0.81652764705216896</v>
      </c>
      <c r="DM44" s="12">
        <v>-1.9489445033090362</v>
      </c>
      <c r="DN44" s="12">
        <v>-1.5161681725980998</v>
      </c>
      <c r="DO44" s="12">
        <v>2.3566674489181594</v>
      </c>
      <c r="DP44" s="12">
        <v>2.2451807174813467</v>
      </c>
      <c r="DQ44" s="12">
        <v>-0.16723842675165201</v>
      </c>
      <c r="DR44" s="12">
        <v>0.49878764088613536</v>
      </c>
      <c r="DS44" s="12">
        <v>1.5062217526547954</v>
      </c>
      <c r="DT44" s="12">
        <v>0.91042025682246219</v>
      </c>
      <c r="DU44" s="12">
        <v>0.48627871133473377</v>
      </c>
      <c r="DV44" s="12">
        <v>1.0699218705701412</v>
      </c>
      <c r="DW44" s="12">
        <v>2.4509852254205811</v>
      </c>
      <c r="DX44" s="12">
        <v>2.8678142778124425</v>
      </c>
      <c r="DY44" s="12">
        <v>5.0812972183905885</v>
      </c>
      <c r="DZ44" s="12">
        <v>4.144858000686952</v>
      </c>
      <c r="EA44" s="12">
        <v>0.9658422250159191</v>
      </c>
      <c r="EB44" s="12">
        <v>0.99101435508377733</v>
      </c>
      <c r="EC44" s="12">
        <v>4.2028528607203981</v>
      </c>
      <c r="ED44" s="12">
        <v>3.0063237119476298</v>
      </c>
      <c r="EE44" s="12">
        <v>2.4210959928777385</v>
      </c>
      <c r="EF44" s="12">
        <v>2.6395983296040981</v>
      </c>
      <c r="EG44" s="12">
        <v>2.6569514434223294</v>
      </c>
      <c r="EH44" s="12">
        <v>2.5902848461070391</v>
      </c>
      <c r="EI44" s="12">
        <v>1.4171443381080024</v>
      </c>
      <c r="EJ44" s="12">
        <v>1.8697410304402382</v>
      </c>
      <c r="EK44" s="12">
        <v>0.15765584055149873</v>
      </c>
      <c r="EL44" s="12">
        <v>3.033994757113831</v>
      </c>
      <c r="EM44" s="12">
        <v>4.1090763934490013</v>
      </c>
      <c r="EN44" s="12">
        <v>4.9288454183485015</v>
      </c>
      <c r="EO44" s="12">
        <v>3.0899105925005443</v>
      </c>
      <c r="EP44" s="12">
        <v>2.0932107024043631</v>
      </c>
      <c r="EQ44" s="12">
        <v>1.2813600041347257</v>
      </c>
      <c r="ER44" s="12">
        <v>0.3007172649251828</v>
      </c>
      <c r="ES44" s="12">
        <v>0.32017143081202448</v>
      </c>
      <c r="ET44" s="12">
        <v>0.37031514295206591</v>
      </c>
      <c r="EX44" s="58"/>
    </row>
    <row r="45" spans="1:154" s="63" customFormat="1" ht="12.75" customHeight="1" x14ac:dyDescent="0.2">
      <c r="A45" s="97"/>
      <c r="B45" s="100" t="s">
        <v>70</v>
      </c>
      <c r="C45" s="16">
        <v>4.2822657418186623</v>
      </c>
      <c r="D45" s="16">
        <v>3.8614589779356834</v>
      </c>
      <c r="E45" s="16">
        <v>6.933614865768007</v>
      </c>
      <c r="F45" s="16">
        <v>7.4725766869696173</v>
      </c>
      <c r="G45" s="16">
        <v>11.394594756205279</v>
      </c>
      <c r="H45" s="16">
        <v>12.62913901340778</v>
      </c>
      <c r="I45" s="16">
        <v>9.5501899414166473</v>
      </c>
      <c r="J45" s="16">
        <v>13.121205168434756</v>
      </c>
      <c r="K45" s="16">
        <v>7.4980362442415043</v>
      </c>
      <c r="L45" s="16">
        <v>5.3782402640687934</v>
      </c>
      <c r="M45" s="16">
        <v>14.362298079376586</v>
      </c>
      <c r="N45" s="16">
        <v>12.886026454870205</v>
      </c>
      <c r="O45" s="16">
        <v>9.8188901144222029</v>
      </c>
      <c r="P45" s="16">
        <v>8.1976931925611325</v>
      </c>
      <c r="Q45" s="16">
        <v>2.3707056236043087</v>
      </c>
      <c r="R45" s="16">
        <v>0.25383456724578934</v>
      </c>
      <c r="S45" s="16">
        <v>-7.1242637138183795E-2</v>
      </c>
      <c r="T45" s="16">
        <v>-1.1338222555025368</v>
      </c>
      <c r="U45" s="16">
        <v>-0.27242424690750511</v>
      </c>
      <c r="V45" s="16">
        <v>-3.8045781744272489</v>
      </c>
      <c r="W45" s="16">
        <v>0.59175203566795176</v>
      </c>
      <c r="X45" s="16">
        <v>0.6802009785509</v>
      </c>
      <c r="Y45" s="16">
        <v>-5.6604956905995039</v>
      </c>
      <c r="Z45" s="16">
        <v>-3.0438331338099118</v>
      </c>
      <c r="AA45" s="16">
        <v>3.787607552807998</v>
      </c>
      <c r="AB45" s="16">
        <v>3.3112967090184213</v>
      </c>
      <c r="AC45" s="16">
        <v>8.0788892559141345</v>
      </c>
      <c r="AD45" s="16">
        <v>9.8934788237729094</v>
      </c>
      <c r="AE45" s="16">
        <v>7.861951357170966</v>
      </c>
      <c r="AF45" s="16">
        <v>11.221418573493722</v>
      </c>
      <c r="AG45" s="16">
        <v>11.938050227244418</v>
      </c>
      <c r="AH45" s="16">
        <v>12.210468226123965</v>
      </c>
      <c r="AI45" s="16">
        <v>8.8644286817599891</v>
      </c>
      <c r="AJ45" s="16">
        <v>7.06063082569122</v>
      </c>
      <c r="AK45" s="16">
        <v>6.9238391041654097</v>
      </c>
      <c r="AL45" s="16">
        <v>5.3123751979284606</v>
      </c>
      <c r="AM45" s="16">
        <v>2.900096398081871</v>
      </c>
      <c r="AN45" s="16">
        <v>4.9256459149003717</v>
      </c>
      <c r="AO45" s="16">
        <v>1.5400619221748428</v>
      </c>
      <c r="AP45" s="16">
        <v>0.55029536933733425</v>
      </c>
      <c r="AQ45" s="16">
        <v>-4.1311658085197394</v>
      </c>
      <c r="AR45" s="16">
        <v>-5.8232441703345899</v>
      </c>
      <c r="AS45" s="16">
        <v>-3.5389054172382828</v>
      </c>
      <c r="AT45" s="16">
        <v>-5.5144096201017589</v>
      </c>
      <c r="AU45" s="16">
        <v>-1.3541173682196614</v>
      </c>
      <c r="AV45" s="16">
        <v>-1.6971443843646483</v>
      </c>
      <c r="AW45" s="16">
        <v>-3.1946375951350205</v>
      </c>
      <c r="AX45" s="16">
        <v>-0.83257038665529137</v>
      </c>
      <c r="AY45" s="16">
        <v>-2.8856392657978489</v>
      </c>
      <c r="AZ45" s="16">
        <v>-1.1602369598593896</v>
      </c>
      <c r="BA45" s="16">
        <v>0.79810127147992205</v>
      </c>
      <c r="BB45" s="16">
        <v>1.494824449654871</v>
      </c>
      <c r="BC45" s="16">
        <v>8.9215841603049739</v>
      </c>
      <c r="BD45" s="16">
        <v>9.3794310252188922</v>
      </c>
      <c r="BE45" s="16">
        <v>7.9696412062542095</v>
      </c>
      <c r="BF45" s="16">
        <v>-0.87153854989296065</v>
      </c>
      <c r="BG45" s="16">
        <v>-4.6490779540331744</v>
      </c>
      <c r="BH45" s="16">
        <v>-3.3326557212297701</v>
      </c>
      <c r="BI45" s="16">
        <v>0.83202980247236269</v>
      </c>
      <c r="BJ45" s="16">
        <v>-0.51680961788186153</v>
      </c>
      <c r="BK45" s="16">
        <v>-0.59240945782377707</v>
      </c>
      <c r="BL45" s="16">
        <v>-2.7582858737150673</v>
      </c>
      <c r="BM45" s="16">
        <v>-4.7591849009279201</v>
      </c>
      <c r="BN45" s="16">
        <v>-2.4439243046281121</v>
      </c>
      <c r="BO45" s="16">
        <v>-3.0639385062388698</v>
      </c>
      <c r="BP45" s="16">
        <v>-4.4707555068186196</v>
      </c>
      <c r="BQ45" s="16">
        <v>-6.2835684635301021</v>
      </c>
      <c r="BR45" s="16">
        <v>3.266110893994977</v>
      </c>
      <c r="BS45" s="16">
        <v>6.105840318405086</v>
      </c>
      <c r="BT45" s="16">
        <v>6.4527813627338162</v>
      </c>
      <c r="BU45" s="16">
        <v>5.6921759400368614</v>
      </c>
      <c r="BV45" s="16">
        <v>4.5225499050968381</v>
      </c>
      <c r="BW45" s="16">
        <v>10.137367274268371</v>
      </c>
      <c r="BX45" s="16">
        <v>9.6033710519693756</v>
      </c>
      <c r="BY45" s="16">
        <v>8.5763820499798982</v>
      </c>
      <c r="BZ45" s="16">
        <v>4.7527046632547041</v>
      </c>
      <c r="CA45" s="16">
        <v>5.9539797064988704</v>
      </c>
      <c r="CB45" s="16">
        <v>6.976299741683988</v>
      </c>
      <c r="CC45" s="16">
        <v>3.4532476014733788</v>
      </c>
      <c r="CD45" s="16">
        <v>5.5219722874400929</v>
      </c>
      <c r="CE45" s="16">
        <v>0.37632111522938771</v>
      </c>
      <c r="CF45" s="16">
        <v>0.12359947380919323</v>
      </c>
      <c r="CG45" s="16">
        <v>-1.6972461634068736E-2</v>
      </c>
      <c r="CH45" s="16">
        <v>1.9138764511535555</v>
      </c>
      <c r="CI45" s="16">
        <v>-3.5886811951230015</v>
      </c>
      <c r="CJ45" s="16">
        <v>-2.5341423667119045</v>
      </c>
      <c r="CK45" s="16">
        <v>-2.2766053396893255</v>
      </c>
      <c r="CL45" s="16">
        <v>-0.15438539658499906</v>
      </c>
      <c r="CM45" s="16">
        <v>-3.1762585364595708</v>
      </c>
      <c r="CN45" s="16">
        <v>-1.759967433834845</v>
      </c>
      <c r="CO45" s="16">
        <v>4.0768028364476834</v>
      </c>
      <c r="CP45" s="16">
        <v>1.695860142020436</v>
      </c>
      <c r="CQ45" s="16">
        <v>5.2588360719587399</v>
      </c>
      <c r="CR45" s="16">
        <v>3.0794371082311045</v>
      </c>
      <c r="CS45" s="16">
        <v>2.1187635568539349</v>
      </c>
      <c r="CT45" s="16">
        <v>2.8432536448443386</v>
      </c>
      <c r="CU45" s="16">
        <v>2.6103278786166584</v>
      </c>
      <c r="CV45" s="16">
        <v>2.1543982305493756</v>
      </c>
      <c r="CW45" s="16">
        <v>2.5496708529924064</v>
      </c>
      <c r="CX45" s="16">
        <v>-0.14314373435540517</v>
      </c>
      <c r="CY45" s="16">
        <v>-0.80113264091309588</v>
      </c>
      <c r="CZ45" s="16">
        <v>-0.44986513375611992</v>
      </c>
      <c r="DA45" s="16">
        <v>-1.6193437489413611</v>
      </c>
      <c r="DB45" s="16">
        <v>-1.6003425170514305</v>
      </c>
      <c r="DC45" s="16">
        <v>-3.9792532219669425</v>
      </c>
      <c r="DD45" s="16">
        <v>-3.1788647872898821</v>
      </c>
      <c r="DE45" s="16">
        <v>-2.167010589937405</v>
      </c>
      <c r="DF45" s="16">
        <v>-2.0241400362449014</v>
      </c>
      <c r="DG45" s="16">
        <v>-1.5977100383881719</v>
      </c>
      <c r="DH45" s="16">
        <v>-1.3777229592414955</v>
      </c>
      <c r="DI45" s="16">
        <v>0.18018994518729414</v>
      </c>
      <c r="DJ45" s="16">
        <v>0.53574017171879973</v>
      </c>
      <c r="DK45" s="16">
        <v>-0.22614613314009091</v>
      </c>
      <c r="DL45" s="16">
        <v>-1.4591560527491367</v>
      </c>
      <c r="DM45" s="16">
        <v>-2.6644870934233751</v>
      </c>
      <c r="DN45" s="16">
        <v>-2.229651108251602</v>
      </c>
      <c r="DO45" s="16">
        <v>1.6396555759076676</v>
      </c>
      <c r="DP45" s="16">
        <v>1.4105435672313149</v>
      </c>
      <c r="DQ45" s="16">
        <v>-1.2478339277757158</v>
      </c>
      <c r="DR45" s="16">
        <v>-0.60277650590379039</v>
      </c>
      <c r="DS45" s="16">
        <v>0.38566827478643972</v>
      </c>
      <c r="DT45" s="16">
        <v>-0.19250929218721069</v>
      </c>
      <c r="DU45" s="16">
        <v>-0.18628462610938357</v>
      </c>
      <c r="DV45" s="16">
        <v>0.46833819711429214</v>
      </c>
      <c r="DW45" s="16">
        <v>1.9568709087842535</v>
      </c>
      <c r="DX45" s="16">
        <v>2.4343977775477015</v>
      </c>
      <c r="DY45" s="16">
        <v>4.7565969409316011</v>
      </c>
      <c r="DZ45" s="16">
        <v>3.8313374438509129</v>
      </c>
      <c r="EA45" s="16">
        <v>0.83953604805819282</v>
      </c>
      <c r="EB45" s="16">
        <v>0.99561882016172376</v>
      </c>
      <c r="EC45" s="16">
        <v>4.4552418577547854</v>
      </c>
      <c r="ED45" s="16">
        <v>2.9816598086607797</v>
      </c>
      <c r="EE45" s="16">
        <v>2.441024747780034</v>
      </c>
      <c r="EF45" s="16">
        <v>2.5292286969291098</v>
      </c>
      <c r="EG45" s="16">
        <v>2.5747389482374103</v>
      </c>
      <c r="EH45" s="16">
        <v>2.4799464554153872</v>
      </c>
      <c r="EI45" s="16">
        <v>1.2092280508047253</v>
      </c>
      <c r="EJ45" s="16">
        <v>1.7198796798631122</v>
      </c>
      <c r="EK45" s="16">
        <v>-5.3777121098931957E-2</v>
      </c>
      <c r="EL45" s="16">
        <v>3.0218069265544472</v>
      </c>
      <c r="EM45" s="16">
        <v>4.0817994176293126</v>
      </c>
      <c r="EN45" s="16">
        <v>4.8205863065332437</v>
      </c>
      <c r="EO45" s="16">
        <v>2.8227569516776896</v>
      </c>
      <c r="EP45" s="16">
        <v>1.6914478025083213</v>
      </c>
      <c r="EQ45" s="16">
        <v>0.80074905601730961</v>
      </c>
      <c r="ER45" s="16">
        <v>-0.10224884120285083</v>
      </c>
      <c r="ES45" s="16">
        <v>-5.5026250252865339E-2</v>
      </c>
      <c r="ET45" s="16">
        <v>-8.2176523800967516E-2</v>
      </c>
      <c r="EX45" s="58"/>
    </row>
    <row r="46" spans="1:154" s="63" customFormat="1" ht="12.75" customHeight="1" x14ac:dyDescent="0.2">
      <c r="A46" s="97"/>
      <c r="B46" s="100" t="s">
        <v>71</v>
      </c>
      <c r="C46" s="16">
        <v>-5.9763021315202991</v>
      </c>
      <c r="D46" s="16">
        <v>-8.9251702683419296</v>
      </c>
      <c r="E46" s="16">
        <v>-3.6779977306565144</v>
      </c>
      <c r="F46" s="16">
        <v>-21.158987831006002</v>
      </c>
      <c r="G46" s="16">
        <v>-19.88360151363463</v>
      </c>
      <c r="H46" s="16">
        <v>-13.138477833736474</v>
      </c>
      <c r="I46" s="16">
        <v>-8.5604583310956599</v>
      </c>
      <c r="J46" s="16">
        <v>-9.1083369639658827</v>
      </c>
      <c r="K46" s="16">
        <v>-6.6753251866155949</v>
      </c>
      <c r="L46" s="16">
        <v>2.9509898103580383</v>
      </c>
      <c r="M46" s="16">
        <v>9.3799569080248233</v>
      </c>
      <c r="N46" s="16">
        <v>6.6333380986794026</v>
      </c>
      <c r="O46" s="16">
        <v>7.7288074166894631</v>
      </c>
      <c r="P46" s="16">
        <v>10.188511889101747</v>
      </c>
      <c r="Q46" s="16">
        <v>1.3328569111618975</v>
      </c>
      <c r="R46" s="16">
        <v>11.031478395962523</v>
      </c>
      <c r="S46" s="16">
        <v>-10.64855708235774</v>
      </c>
      <c r="T46" s="16">
        <v>2.8314144188900485</v>
      </c>
      <c r="U46" s="16">
        <v>6.8541586765834097</v>
      </c>
      <c r="V46" s="16">
        <v>6.4292343926414901</v>
      </c>
      <c r="W46" s="16">
        <v>6.8342820492555774</v>
      </c>
      <c r="X46" s="16">
        <v>20.308545305433782</v>
      </c>
      <c r="Y46" s="16">
        <v>1.8918243929466172</v>
      </c>
      <c r="Z46" s="16">
        <v>0.96646929250792368</v>
      </c>
      <c r="AA46" s="16">
        <v>3.5896814221627409</v>
      </c>
      <c r="AB46" s="16">
        <v>-1.8878534828825337</v>
      </c>
      <c r="AC46" s="16">
        <v>0.88087124442471065</v>
      </c>
      <c r="AD46" s="16">
        <v>-17.108437414510618</v>
      </c>
      <c r="AE46" s="16">
        <v>9.9087622392615771</v>
      </c>
      <c r="AF46" s="16">
        <v>-6.6154265017146372</v>
      </c>
      <c r="AG46" s="16">
        <v>-6.5538503827034589</v>
      </c>
      <c r="AH46" s="16">
        <v>-7.5480262872838182</v>
      </c>
      <c r="AI46" s="16">
        <v>-7.8985453770683023</v>
      </c>
      <c r="AJ46" s="16">
        <v>-24.134699872989785</v>
      </c>
      <c r="AK46" s="16">
        <v>-13.019065303691562</v>
      </c>
      <c r="AL46" s="16">
        <v>-11.620714156604151</v>
      </c>
      <c r="AM46" s="16">
        <v>-16.06854139473613</v>
      </c>
      <c r="AN46" s="16">
        <v>-10.995821531261257</v>
      </c>
      <c r="AO46" s="16">
        <v>-14.161410409115035</v>
      </c>
      <c r="AP46" s="16">
        <v>5.7948998418584381</v>
      </c>
      <c r="AQ46" s="16">
        <v>-3.5815420153108732</v>
      </c>
      <c r="AR46" s="16">
        <v>-2.6200198573114903</v>
      </c>
      <c r="AS46" s="16">
        <v>1.7921205152205744E-2</v>
      </c>
      <c r="AT46" s="16">
        <v>-0.54838616681763597</v>
      </c>
      <c r="AU46" s="16">
        <v>-1.0067100580620405</v>
      </c>
      <c r="AV46" s="16">
        <v>-3.1038349134060752</v>
      </c>
      <c r="AW46" s="16">
        <v>-5.6405600532362428</v>
      </c>
      <c r="AX46" s="16">
        <v>-3.9401124836927437</v>
      </c>
      <c r="AY46" s="16">
        <v>-7.1780236788778922</v>
      </c>
      <c r="AZ46" s="16">
        <v>-10.963620482331407</v>
      </c>
      <c r="BA46" s="16">
        <v>-7.4348987287910404</v>
      </c>
      <c r="BB46" s="16">
        <v>-9.5877553262184989</v>
      </c>
      <c r="BC46" s="16">
        <v>-1.8859794563257424</v>
      </c>
      <c r="BD46" s="16">
        <v>-1.9253383678547067</v>
      </c>
      <c r="BE46" s="16">
        <v>-4.7434442174535718</v>
      </c>
      <c r="BF46" s="16">
        <v>0.74814182156073628</v>
      </c>
      <c r="BG46" s="16">
        <v>-6.3217644747441568</v>
      </c>
      <c r="BH46" s="16">
        <v>-4.1036401560403277</v>
      </c>
      <c r="BI46" s="16">
        <v>-2.3398130291924986</v>
      </c>
      <c r="BJ46" s="16">
        <v>-0.91756912099295107</v>
      </c>
      <c r="BK46" s="16">
        <v>4.1411990866236295</v>
      </c>
      <c r="BL46" s="16">
        <v>9.0736738129244259</v>
      </c>
      <c r="BM46" s="16">
        <v>7.1819437696684361</v>
      </c>
      <c r="BN46" s="16">
        <v>5.9823072878324837</v>
      </c>
      <c r="BO46" s="16">
        <v>4.7957064185115001</v>
      </c>
      <c r="BP46" s="16">
        <v>6.209708785326697</v>
      </c>
      <c r="BQ46" s="16">
        <v>3.9419632077290601</v>
      </c>
      <c r="BR46" s="16">
        <v>2.2560661422824637</v>
      </c>
      <c r="BS46" s="16">
        <v>14.355386652453504</v>
      </c>
      <c r="BT46" s="16">
        <v>29.264014080616619</v>
      </c>
      <c r="BU46" s="16">
        <v>21.634556557146439</v>
      </c>
      <c r="BV46" s="16">
        <v>20.079148815729056</v>
      </c>
      <c r="BW46" s="16">
        <v>27.343802876914097</v>
      </c>
      <c r="BX46" s="16">
        <v>27.716720821125278</v>
      </c>
      <c r="BY46" s="16">
        <v>24.813923812220651</v>
      </c>
      <c r="BZ46" s="16">
        <v>27.406039813202426</v>
      </c>
      <c r="CA46" s="16">
        <v>16.840782168857956</v>
      </c>
      <c r="CB46" s="16">
        <v>19.488424507060614</v>
      </c>
      <c r="CC46" s="16">
        <v>14.174489870560208</v>
      </c>
      <c r="CD46" s="16">
        <v>11.331196625324154</v>
      </c>
      <c r="CE46" s="16">
        <v>9.2709259273824074</v>
      </c>
      <c r="CF46" s="16">
        <v>-0.35640938540289824</v>
      </c>
      <c r="CG46" s="16">
        <v>4.0070943198057307</v>
      </c>
      <c r="CH46" s="16">
        <v>4.1954808158421315</v>
      </c>
      <c r="CI46" s="16">
        <v>-6.1062113720865341E-2</v>
      </c>
      <c r="CJ46" s="16">
        <v>-0.70031497878774474</v>
      </c>
      <c r="CK46" s="16">
        <v>2.7582913345045625</v>
      </c>
      <c r="CL46" s="16">
        <v>-1.0470636989336271</v>
      </c>
      <c r="CM46" s="16">
        <v>0.77624071889010793</v>
      </c>
      <c r="CN46" s="16">
        <v>-0.39279418065206073</v>
      </c>
      <c r="CO46" s="16">
        <v>-3.8255664316262852</v>
      </c>
      <c r="CP46" s="16">
        <v>-4.2856364297210234</v>
      </c>
      <c r="CQ46" s="16">
        <v>-5.1975456050600712</v>
      </c>
      <c r="CR46" s="16">
        <v>-8.0162518770900135</v>
      </c>
      <c r="CS46" s="16">
        <v>-8.1692766418182856</v>
      </c>
      <c r="CT46" s="16">
        <v>-4.6739678696247466</v>
      </c>
      <c r="CU46" s="16">
        <v>-4.2143273725700539</v>
      </c>
      <c r="CV46" s="16">
        <v>-6.6736433919949718</v>
      </c>
      <c r="CW46" s="16">
        <v>-5.3788863117127761</v>
      </c>
      <c r="CX46" s="16">
        <v>-3.0060607720320291</v>
      </c>
      <c r="CY46" s="16">
        <v>-2.1919315747525872</v>
      </c>
      <c r="CZ46" s="16">
        <v>-4.3109933547424362</v>
      </c>
      <c r="DA46" s="16">
        <v>3.3052856727773872</v>
      </c>
      <c r="DB46" s="16">
        <v>3.966772186373646</v>
      </c>
      <c r="DC46" s="16">
        <v>6.2226290720402488</v>
      </c>
      <c r="DD46" s="16">
        <v>5.303573607848648</v>
      </c>
      <c r="DE46" s="16">
        <v>5.3091511862328531</v>
      </c>
      <c r="DF46" s="16">
        <v>0.76759607219830173</v>
      </c>
      <c r="DG46" s="16">
        <v>-3.2021713061870258</v>
      </c>
      <c r="DH46" s="16">
        <v>1.2537802914294218</v>
      </c>
      <c r="DI46" s="16">
        <v>1.5624751346326775</v>
      </c>
      <c r="DJ46" s="16">
        <v>1.8427756972231748</v>
      </c>
      <c r="DK46" s="16">
        <v>1.6526170572796417</v>
      </c>
      <c r="DL46" s="16">
        <v>3.4546154673984262</v>
      </c>
      <c r="DM46" s="16">
        <v>2.7426816695707004</v>
      </c>
      <c r="DN46" s="16">
        <v>3.4786609599365477</v>
      </c>
      <c r="DO46" s="16">
        <v>0.75082311353284581</v>
      </c>
      <c r="DP46" s="16">
        <v>2.6775042617034046</v>
      </c>
      <c r="DQ46" s="16">
        <v>2.9510360046052284</v>
      </c>
      <c r="DR46" s="16">
        <v>2.7127955787145055</v>
      </c>
      <c r="DS46" s="16">
        <v>4.0335494180796445</v>
      </c>
      <c r="DT46" s="16">
        <v>2.3949232476852274</v>
      </c>
      <c r="DU46" s="16">
        <v>0.63951339607073976</v>
      </c>
      <c r="DV46" s="16">
        <v>0.73722376286589508</v>
      </c>
      <c r="DW46" s="16">
        <v>0.9757988189081459</v>
      </c>
      <c r="DX46" s="16">
        <v>0.16753172542192374</v>
      </c>
      <c r="DY46" s="16">
        <v>0.86162156346661334</v>
      </c>
      <c r="DZ46" s="16">
        <v>-0.32010994803771098</v>
      </c>
      <c r="EA46" s="16">
        <v>0.51989229807050208</v>
      </c>
      <c r="EB46" s="16">
        <v>-1.191898694924916</v>
      </c>
      <c r="EC46" s="16">
        <v>-1.1265135614369655</v>
      </c>
      <c r="ED46" s="16">
        <v>3.5268155760982154</v>
      </c>
      <c r="EE46" s="16">
        <v>1.9126720473790897</v>
      </c>
      <c r="EF46" s="16">
        <v>5.534994935495277</v>
      </c>
      <c r="EG46" s="16">
        <v>4.8585376571778909</v>
      </c>
      <c r="EH46" s="16">
        <v>5.4189846560941106</v>
      </c>
      <c r="EI46" s="16">
        <v>6.2835216562653073</v>
      </c>
      <c r="EJ46" s="16">
        <v>5.5315258220030898</v>
      </c>
      <c r="EK46" s="16">
        <v>5.0232273327166013</v>
      </c>
      <c r="EL46" s="16">
        <v>3.8557655564394082</v>
      </c>
      <c r="EM46" s="16">
        <v>5.5347545941545491</v>
      </c>
      <c r="EN46" s="16">
        <v>8.4874753466683899</v>
      </c>
      <c r="EO46" s="16">
        <v>8.1219546590700418</v>
      </c>
      <c r="EP46" s="16">
        <v>7.50894218956158</v>
      </c>
      <c r="EQ46" s="16">
        <v>8.4560464763588215</v>
      </c>
      <c r="ER46" s="16">
        <v>5.2303572016023452</v>
      </c>
      <c r="ES46" s="16">
        <v>4.6683865734223957</v>
      </c>
      <c r="ET46" s="16">
        <v>6.4268609937525554</v>
      </c>
      <c r="EX46" s="58"/>
    </row>
    <row r="47" spans="1:154" s="63" customFormat="1" ht="12.75" customHeight="1" x14ac:dyDescent="0.2">
      <c r="A47" s="97"/>
      <c r="B47" s="100" t="s">
        <v>72</v>
      </c>
      <c r="C47" s="16">
        <v>15.952914326038453</v>
      </c>
      <c r="D47" s="16">
        <v>13.077838191282922</v>
      </c>
      <c r="E47" s="16">
        <v>12.068173689657939</v>
      </c>
      <c r="F47" s="16">
        <v>10.553433686806656</v>
      </c>
      <c r="G47" s="16">
        <v>13.518561591559063</v>
      </c>
      <c r="H47" s="16">
        <v>16.781510925107398</v>
      </c>
      <c r="I47" s="16">
        <v>14.861258103889824</v>
      </c>
      <c r="J47" s="16">
        <v>14.304310621583085</v>
      </c>
      <c r="K47" s="16">
        <v>3.9969990607364281</v>
      </c>
      <c r="L47" s="16">
        <v>-1.7258107506913092</v>
      </c>
      <c r="M47" s="16">
        <v>-1.7258107506913092</v>
      </c>
      <c r="N47" s="16">
        <v>-1.7258107506913092</v>
      </c>
      <c r="O47" s="16">
        <v>-1.7258107506913092</v>
      </c>
      <c r="P47" s="16">
        <v>4.7737836182763829</v>
      </c>
      <c r="Q47" s="16">
        <v>4.7737836182763829</v>
      </c>
      <c r="R47" s="16">
        <v>4.7737836182763829</v>
      </c>
      <c r="S47" s="16">
        <v>20.489851161017853</v>
      </c>
      <c r="T47" s="16">
        <v>20.489851161017853</v>
      </c>
      <c r="U47" s="16">
        <v>20.489851161017853</v>
      </c>
      <c r="V47" s="16">
        <v>20.489851161017853</v>
      </c>
      <c r="W47" s="16">
        <v>20.723358843547231</v>
      </c>
      <c r="X47" s="16">
        <v>20.723358843547231</v>
      </c>
      <c r="Y47" s="16">
        <v>20.723358843547231</v>
      </c>
      <c r="Z47" s="16">
        <v>20.723358843547231</v>
      </c>
      <c r="AA47" s="16">
        <v>20.723358843547231</v>
      </c>
      <c r="AB47" s="16">
        <v>18.290258449304147</v>
      </c>
      <c r="AC47" s="16">
        <v>14.669552735122153</v>
      </c>
      <c r="AD47" s="16">
        <v>14.669552735122153</v>
      </c>
      <c r="AE47" s="16">
        <v>-0.28734544771987203</v>
      </c>
      <c r="AF47" s="16">
        <v>1.232341270146776</v>
      </c>
      <c r="AG47" s="16">
        <v>1.232341270146776</v>
      </c>
      <c r="AH47" s="16">
        <v>1.232341270146776</v>
      </c>
      <c r="AI47" s="16">
        <v>1.232341270146776</v>
      </c>
      <c r="AJ47" s="16">
        <v>11.575764251022363</v>
      </c>
      <c r="AK47" s="16">
        <v>11.575764251022363</v>
      </c>
      <c r="AL47" s="16">
        <v>11.575764251022363</v>
      </c>
      <c r="AM47" s="16">
        <v>11.575764251022363</v>
      </c>
      <c r="AN47" s="16">
        <v>8.4722703042082514</v>
      </c>
      <c r="AO47" s="16">
        <v>11.8972960373072</v>
      </c>
      <c r="AP47" s="16">
        <v>11.8972960373072</v>
      </c>
      <c r="AQ47" s="16">
        <v>11.8972960373072</v>
      </c>
      <c r="AR47" s="16">
        <v>10.217508407983303</v>
      </c>
      <c r="AS47" s="16">
        <v>10.217508407983303</v>
      </c>
      <c r="AT47" s="16">
        <v>10.217508407983303</v>
      </c>
      <c r="AU47" s="16">
        <v>10.217508407983303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0.54188621891084665</v>
      </c>
      <c r="BJ47" s="16">
        <v>0.54188621891084665</v>
      </c>
      <c r="BK47" s="16">
        <v>0.58043658268212539</v>
      </c>
      <c r="BL47" s="16">
        <v>0.58043658268212539</v>
      </c>
      <c r="BM47" s="16">
        <v>0.58043658268212539</v>
      </c>
      <c r="BN47" s="16">
        <v>0.58043658268212539</v>
      </c>
      <c r="BO47" s="16">
        <v>0.58043658268212539</v>
      </c>
      <c r="BP47" s="16">
        <v>0.58043658268212539</v>
      </c>
      <c r="BQ47" s="16">
        <v>0.58043658268212539</v>
      </c>
      <c r="BR47" s="16">
        <v>0.58043658268212539</v>
      </c>
      <c r="BS47" s="16">
        <v>0.58043658268212539</v>
      </c>
      <c r="BT47" s="16">
        <v>0.58043658268212539</v>
      </c>
      <c r="BU47" s="16">
        <v>3.8342590557078893E-2</v>
      </c>
      <c r="BV47" s="16">
        <v>3.8342590557078893E-2</v>
      </c>
      <c r="BW47" s="16">
        <v>0</v>
      </c>
      <c r="BX47" s="16">
        <v>0</v>
      </c>
      <c r="BY47" s="16">
        <v>10.162520331467007</v>
      </c>
      <c r="BZ47" s="16">
        <v>10.162520331467007</v>
      </c>
      <c r="CA47" s="16">
        <v>10.162520331467007</v>
      </c>
      <c r="CB47" s="16">
        <v>10.162520331467007</v>
      </c>
      <c r="CC47" s="16">
        <v>10.162520331467007</v>
      </c>
      <c r="CD47" s="16">
        <v>10.162520331467007</v>
      </c>
      <c r="CE47" s="16">
        <v>10.162520331467007</v>
      </c>
      <c r="CF47" s="16">
        <v>10.162520331467007</v>
      </c>
      <c r="CG47" s="16">
        <v>10.162520331467007</v>
      </c>
      <c r="CH47" s="16">
        <v>10.162520331467007</v>
      </c>
      <c r="CI47" s="16">
        <v>10.162520331467007</v>
      </c>
      <c r="CJ47" s="16">
        <v>10.162520331467007</v>
      </c>
      <c r="CK47" s="16">
        <v>15</v>
      </c>
      <c r="CL47" s="16">
        <v>15</v>
      </c>
      <c r="CM47" s="16">
        <v>15</v>
      </c>
      <c r="CN47" s="16">
        <v>15</v>
      </c>
      <c r="CO47" s="16">
        <v>15</v>
      </c>
      <c r="CP47" s="16">
        <v>15</v>
      </c>
      <c r="CQ47" s="16">
        <v>15</v>
      </c>
      <c r="CR47" s="16">
        <v>15</v>
      </c>
      <c r="CS47" s="16">
        <v>15</v>
      </c>
      <c r="CT47" s="16">
        <v>15</v>
      </c>
      <c r="CU47" s="16">
        <v>15</v>
      </c>
      <c r="CV47" s="16">
        <v>15</v>
      </c>
      <c r="CW47" s="16">
        <v>0</v>
      </c>
      <c r="CX47" s="16">
        <v>0</v>
      </c>
      <c r="CY47" s="16">
        <v>0</v>
      </c>
      <c r="CZ47" s="16">
        <v>10.058268406639286</v>
      </c>
      <c r="DA47" s="16">
        <v>10.058268406639286</v>
      </c>
      <c r="DB47" s="16">
        <v>10.058268406639286</v>
      </c>
      <c r="DC47" s="16">
        <v>10.058268406639286</v>
      </c>
      <c r="DD47" s="16">
        <v>10.058268406639286</v>
      </c>
      <c r="DE47" s="16">
        <v>10.058268406639286</v>
      </c>
      <c r="DF47" s="16">
        <v>10.058268406639286</v>
      </c>
      <c r="DG47" s="16">
        <v>10.058268406639286</v>
      </c>
      <c r="DH47" s="16">
        <v>10.058268406639286</v>
      </c>
      <c r="DI47" s="16">
        <v>18.92995620269599</v>
      </c>
      <c r="DJ47" s="16">
        <v>18.92995620269599</v>
      </c>
      <c r="DK47" s="16">
        <v>18.92995620269599</v>
      </c>
      <c r="DL47" s="16">
        <v>8.0609007614747412</v>
      </c>
      <c r="DM47" s="16">
        <v>8.0609007614747412</v>
      </c>
      <c r="DN47" s="16">
        <v>8.0609007614747412</v>
      </c>
      <c r="DO47" s="16">
        <v>18.541260882047567</v>
      </c>
      <c r="DP47" s="16">
        <v>18.541260882047567</v>
      </c>
      <c r="DQ47" s="16">
        <v>18.541260882047567</v>
      </c>
      <c r="DR47" s="16">
        <v>20.922951902947972</v>
      </c>
      <c r="DS47" s="16">
        <v>21.706753920555784</v>
      </c>
      <c r="DT47" s="16">
        <v>23.112765958805653</v>
      </c>
      <c r="DU47" s="16">
        <v>13.744893572223816</v>
      </c>
      <c r="DV47" s="16">
        <v>13.706495802615493</v>
      </c>
      <c r="DW47" s="16">
        <v>13.780538101423019</v>
      </c>
      <c r="DX47" s="16">
        <v>13.948837605506625</v>
      </c>
      <c r="DY47" s="16">
        <v>14.390441854748943</v>
      </c>
      <c r="DZ47" s="16">
        <v>14.536385478631459</v>
      </c>
      <c r="EA47" s="16">
        <v>4.4024408458381572</v>
      </c>
      <c r="EB47" s="16">
        <v>4.4024408458381572</v>
      </c>
      <c r="EC47" s="16">
        <v>5.3183478835722156</v>
      </c>
      <c r="ED47" s="16">
        <v>3.2440041833648792</v>
      </c>
      <c r="EE47" s="16">
        <v>2.5865661453573239</v>
      </c>
      <c r="EF47" s="16">
        <v>1.4079367356377332</v>
      </c>
      <c r="EG47" s="16">
        <v>1.571339445156724</v>
      </c>
      <c r="EH47" s="16">
        <v>1.6056392700110109</v>
      </c>
      <c r="EI47" s="16">
        <v>1.5395197452759959</v>
      </c>
      <c r="EJ47" s="16">
        <v>1.3895484846899109</v>
      </c>
      <c r="EK47" s="16">
        <v>0.99813417844522689</v>
      </c>
      <c r="EL47" s="16">
        <v>0.86944115529999522</v>
      </c>
      <c r="EM47" s="16">
        <v>0.87684179017560382</v>
      </c>
      <c r="EN47" s="16">
        <v>0.87684179017560382</v>
      </c>
      <c r="EO47" s="16">
        <v>8.5736063987626778</v>
      </c>
      <c r="EP47" s="16">
        <v>18.503521364214876</v>
      </c>
      <c r="EQ47" s="16">
        <v>18.491539286897748</v>
      </c>
      <c r="ER47" s="16">
        <v>18.499762103004016</v>
      </c>
      <c r="ES47" s="16">
        <v>18.500679870919853</v>
      </c>
      <c r="ET47" s="16">
        <v>18.500679870919853</v>
      </c>
      <c r="EX47" s="58"/>
    </row>
    <row r="48" spans="1:154" s="63" customFormat="1" ht="12.75" customHeight="1" x14ac:dyDescent="0.2">
      <c r="A48" s="97"/>
      <c r="B48" s="100" t="s">
        <v>73</v>
      </c>
      <c r="C48" s="16">
        <v>16.029161311563428</v>
      </c>
      <c r="D48" s="16">
        <v>10.358299426335265</v>
      </c>
      <c r="E48" s="16">
        <v>14.433075937787038</v>
      </c>
      <c r="F48" s="16">
        <v>2.2522854015593339</v>
      </c>
      <c r="G48" s="16">
        <v>5.7437005737506865</v>
      </c>
      <c r="H48" s="16">
        <v>11.894613275753429</v>
      </c>
      <c r="I48" s="16">
        <v>9.7522298186768097</v>
      </c>
      <c r="J48" s="16">
        <v>6.5209894366002601</v>
      </c>
      <c r="K48" s="16">
        <v>6.6221873463228462</v>
      </c>
      <c r="L48" s="16">
        <v>0.75801765972325086</v>
      </c>
      <c r="M48" s="16">
        <v>-2.8267732815887285</v>
      </c>
      <c r="N48" s="16">
        <v>-2.8747503511729775</v>
      </c>
      <c r="O48" s="16">
        <v>-4.3875500255195163</v>
      </c>
      <c r="P48" s="16">
        <v>-1.3534770646985095</v>
      </c>
      <c r="Q48" s="16">
        <v>-4.5062566800448423</v>
      </c>
      <c r="R48" s="16">
        <v>1.2147033604101836</v>
      </c>
      <c r="S48" s="16">
        <v>0.53607047674226749</v>
      </c>
      <c r="T48" s="16">
        <v>-6.2988149394487749</v>
      </c>
      <c r="U48" s="16">
        <v>-5.7813718033397805</v>
      </c>
      <c r="V48" s="16">
        <v>-1.3845940657079865</v>
      </c>
      <c r="W48" s="16">
        <v>1.5217480870514493</v>
      </c>
      <c r="X48" s="16">
        <v>0.78158141087236288</v>
      </c>
      <c r="Y48" s="16">
        <v>0.40879214650179563</v>
      </c>
      <c r="Z48" s="16">
        <v>-1.9339805190263633</v>
      </c>
      <c r="AA48" s="16">
        <v>4.1391298401352259</v>
      </c>
      <c r="AB48" s="16">
        <v>3.6368194748681617</v>
      </c>
      <c r="AC48" s="16">
        <v>2.2802619369500121</v>
      </c>
      <c r="AD48" s="16">
        <v>3.7766415710877084</v>
      </c>
      <c r="AE48" s="16">
        <v>0.75761892838472988</v>
      </c>
      <c r="AF48" s="16">
        <v>-0.90174912179678302</v>
      </c>
      <c r="AG48" s="16">
        <v>-0.67138263387660402</v>
      </c>
      <c r="AH48" s="16">
        <v>-2.8910158782622233</v>
      </c>
      <c r="AI48" s="16">
        <v>-3.3509220427410611</v>
      </c>
      <c r="AJ48" s="16">
        <v>-0.88172984691870226</v>
      </c>
      <c r="AK48" s="16">
        <v>0.17722843849720959</v>
      </c>
      <c r="AL48" s="16">
        <v>-5.5192527225983667E-2</v>
      </c>
      <c r="AM48" s="16">
        <v>-3.7284634634737586</v>
      </c>
      <c r="AN48" s="16">
        <v>-3.8128300660499832</v>
      </c>
      <c r="AO48" s="16">
        <v>-2.653549735794499</v>
      </c>
      <c r="AP48" s="16">
        <v>-2.0004189056387389</v>
      </c>
      <c r="AQ48" s="16">
        <v>-1.3939851107079591</v>
      </c>
      <c r="AR48" s="16">
        <v>3.525690204109992</v>
      </c>
      <c r="AS48" s="16">
        <v>2.8002123953584857</v>
      </c>
      <c r="AT48" s="16">
        <v>1.921907635628358</v>
      </c>
      <c r="AU48" s="16">
        <v>4.3481684487299646</v>
      </c>
      <c r="AV48" s="16">
        <v>6.0902323678352417</v>
      </c>
      <c r="AW48" s="16">
        <v>5.8368277619871662</v>
      </c>
      <c r="AX48" s="16">
        <v>6.1342979860737614</v>
      </c>
      <c r="AY48" s="16">
        <v>7.7743545003615964</v>
      </c>
      <c r="AZ48" s="16">
        <v>7.7152068098632895</v>
      </c>
      <c r="BA48" s="16">
        <v>12.612866517715275</v>
      </c>
      <c r="BB48" s="16">
        <v>11.503620213558932</v>
      </c>
      <c r="BC48" s="16">
        <v>11.004254937241569</v>
      </c>
      <c r="BD48" s="16">
        <v>9.2578096230875246</v>
      </c>
      <c r="BE48" s="16">
        <v>8.715018595264084</v>
      </c>
      <c r="BF48" s="16">
        <v>9.6414540281250254</v>
      </c>
      <c r="BG48" s="16">
        <v>6.8654787835543516</v>
      </c>
      <c r="BH48" s="16">
        <v>4.83160121944492</v>
      </c>
      <c r="BI48" s="16">
        <v>5.1774659909530811</v>
      </c>
      <c r="BJ48" s="16">
        <v>7.0807251100651882</v>
      </c>
      <c r="BK48" s="16">
        <v>4.9095561507247965</v>
      </c>
      <c r="BL48" s="16">
        <v>5.664020261116832</v>
      </c>
      <c r="BM48" s="16">
        <v>0.18749490119532197</v>
      </c>
      <c r="BN48" s="16">
        <v>0.91856768420568358</v>
      </c>
      <c r="BO48" s="16">
        <v>1.290822524721321</v>
      </c>
      <c r="BP48" s="16">
        <v>1.6306640174434079</v>
      </c>
      <c r="BQ48" s="16">
        <v>2.5874909251147216</v>
      </c>
      <c r="BR48" s="16">
        <v>2.8071322055949395</v>
      </c>
      <c r="BS48" s="16">
        <v>2.751666150698</v>
      </c>
      <c r="BT48" s="16">
        <v>2.9802593173830161</v>
      </c>
      <c r="BU48" s="16">
        <v>4.4965755020945011</v>
      </c>
      <c r="BV48" s="16">
        <v>2.5358566069105848</v>
      </c>
      <c r="BW48" s="16">
        <v>5.1223462936342372</v>
      </c>
      <c r="BX48" s="16">
        <v>6.9787809951233868</v>
      </c>
      <c r="BY48" s="16">
        <v>7.9187756780926293</v>
      </c>
      <c r="BZ48" s="16">
        <v>7.4950688971761537</v>
      </c>
      <c r="CA48" s="16">
        <v>7.5361253644134649</v>
      </c>
      <c r="CB48" s="16">
        <v>9.6157151850916733</v>
      </c>
      <c r="CC48" s="16">
        <v>9.9608021614747457</v>
      </c>
      <c r="CD48" s="16">
        <v>9.9498805112083772</v>
      </c>
      <c r="CE48" s="16">
        <v>9.8337216226792208</v>
      </c>
      <c r="CF48" s="16">
        <v>10.318355084928982</v>
      </c>
      <c r="CG48" s="16">
        <v>7.9943531339416296</v>
      </c>
      <c r="CH48" s="16">
        <v>7.1923355207890438</v>
      </c>
      <c r="CI48" s="16">
        <v>6.1196136734232596</v>
      </c>
      <c r="CJ48" s="16">
        <v>3.4543190406798345</v>
      </c>
      <c r="CK48" s="16">
        <v>2.845176581289337</v>
      </c>
      <c r="CL48" s="16">
        <v>2.0224224049895554</v>
      </c>
      <c r="CM48" s="16">
        <v>2.4388950915054721</v>
      </c>
      <c r="CN48" s="16">
        <v>0.24810880554291259</v>
      </c>
      <c r="CO48" s="16">
        <v>0.23880157604374119</v>
      </c>
      <c r="CP48" s="16">
        <v>-0.13729870538915634</v>
      </c>
      <c r="CQ48" s="16">
        <v>9.0285062798670879E-2</v>
      </c>
      <c r="CR48" s="16">
        <v>-0.62920971577302964</v>
      </c>
      <c r="CS48" s="16">
        <v>-0.12264695534022962</v>
      </c>
      <c r="CT48" s="16">
        <v>8.1294716982327486E-2</v>
      </c>
      <c r="CU48" s="16">
        <v>0.56910824340133104</v>
      </c>
      <c r="CV48" s="16">
        <v>0.47250250348587031</v>
      </c>
      <c r="CW48" s="16">
        <v>1.2589601978745861</v>
      </c>
      <c r="CX48" s="16">
        <v>5.0384049659734274</v>
      </c>
      <c r="CY48" s="16">
        <v>5.1933468413859032</v>
      </c>
      <c r="CZ48" s="16">
        <v>5.7931891202825909</v>
      </c>
      <c r="DA48" s="16">
        <v>3.4153525256069344</v>
      </c>
      <c r="DB48" s="16">
        <v>4.1657000400058877</v>
      </c>
      <c r="DC48" s="16">
        <v>5.5846522772692566</v>
      </c>
      <c r="DD48" s="16">
        <v>6.102115488506783</v>
      </c>
      <c r="DE48" s="16">
        <v>5.7423502702916238</v>
      </c>
      <c r="DF48" s="16">
        <v>6.0756775905502707</v>
      </c>
      <c r="DG48" s="16">
        <v>5.1745253011838486</v>
      </c>
      <c r="DH48" s="16">
        <v>4.970223557922651</v>
      </c>
      <c r="DI48" s="16">
        <v>4.4180189638718446</v>
      </c>
      <c r="DJ48" s="16">
        <v>2.8498454422049662</v>
      </c>
      <c r="DK48" s="16">
        <v>2.6507989093228019</v>
      </c>
      <c r="DL48" s="16">
        <v>2.1648360467904268</v>
      </c>
      <c r="DM48" s="16">
        <v>3.8064713566807455</v>
      </c>
      <c r="DN48" s="16">
        <v>3.4134871506401367</v>
      </c>
      <c r="DO48" s="16">
        <v>2.0392510688602954</v>
      </c>
      <c r="DP48" s="16">
        <v>-0.3201400990566583</v>
      </c>
      <c r="DQ48" s="16">
        <v>2.4420073159491693</v>
      </c>
      <c r="DR48" s="16">
        <v>2.7286883407909386</v>
      </c>
      <c r="DS48" s="16">
        <v>2.5611833056668161</v>
      </c>
      <c r="DT48" s="16">
        <v>5.2499669902594519</v>
      </c>
      <c r="DU48" s="16">
        <v>5.0069417257934532</v>
      </c>
      <c r="DV48" s="16">
        <v>4.9755923657960182</v>
      </c>
      <c r="DW48" s="16">
        <v>5.4423668386028368</v>
      </c>
      <c r="DX48" s="16">
        <v>4.3505206144989188</v>
      </c>
      <c r="DY48" s="16">
        <v>4.1266930460970457</v>
      </c>
      <c r="DZ48" s="16">
        <v>6.771803682196321</v>
      </c>
      <c r="EA48" s="16">
        <v>6.1899890095846928</v>
      </c>
      <c r="EB48" s="16">
        <v>8.9142875587592982</v>
      </c>
      <c r="EC48" s="16">
        <v>8.5863602155143752</v>
      </c>
      <c r="ED48" s="16">
        <v>8.6345549975105769</v>
      </c>
      <c r="EE48" s="16">
        <v>8.563702086205339</v>
      </c>
      <c r="EF48" s="16">
        <v>9.2175308207651483</v>
      </c>
      <c r="EG48" s="16">
        <v>8.1846270817635229</v>
      </c>
      <c r="EH48" s="16">
        <v>8.2132400005202442</v>
      </c>
      <c r="EI48" s="16">
        <v>6.6900155184022765</v>
      </c>
      <c r="EJ48" s="16">
        <v>7.6941335061806484</v>
      </c>
      <c r="EK48" s="16">
        <v>8.6214323203885215</v>
      </c>
      <c r="EL48" s="16">
        <v>7.8018106544002848</v>
      </c>
      <c r="EM48" s="16">
        <v>9.9308789923177443</v>
      </c>
      <c r="EN48" s="16">
        <v>9.2121851640137891</v>
      </c>
      <c r="EO48" s="16">
        <v>8.8961769453817681</v>
      </c>
      <c r="EP48" s="16">
        <v>7.5227900441860811</v>
      </c>
      <c r="EQ48" s="16">
        <v>6.7757466594228646</v>
      </c>
      <c r="ER48" s="16">
        <v>3.5566198366162212</v>
      </c>
      <c r="ES48" s="16">
        <v>5.2062692777967499</v>
      </c>
      <c r="ET48" s="16">
        <v>3.2651481617639746</v>
      </c>
      <c r="EX48" s="58"/>
    </row>
    <row r="49" spans="1:154" s="63" customFormat="1" ht="12.75" customHeight="1" x14ac:dyDescent="0.2">
      <c r="A49" s="97"/>
      <c r="B49" s="60" t="s">
        <v>74</v>
      </c>
      <c r="C49" s="12">
        <v>10.805383059360523</v>
      </c>
      <c r="D49" s="12">
        <v>16.767572716265207</v>
      </c>
      <c r="E49" s="12">
        <v>13.435304128293012</v>
      </c>
      <c r="F49" s="12">
        <v>6.2886665096216916</v>
      </c>
      <c r="G49" s="12">
        <v>8.3206623607257484</v>
      </c>
      <c r="H49" s="12">
        <v>5.0530822943035503</v>
      </c>
      <c r="I49" s="12">
        <v>6.8866255594571442</v>
      </c>
      <c r="J49" s="12">
        <v>6.1067691208841524</v>
      </c>
      <c r="K49" s="12">
        <v>4.728515325740787</v>
      </c>
      <c r="L49" s="12">
        <v>6.9926476185238471</v>
      </c>
      <c r="M49" s="12">
        <v>6.5871556785123744</v>
      </c>
      <c r="N49" s="12">
        <v>4.4569628767804943</v>
      </c>
      <c r="O49" s="12">
        <v>5.7403822057142406</v>
      </c>
      <c r="P49" s="12">
        <v>1.2237448277390115</v>
      </c>
      <c r="Q49" s="12">
        <v>0.96050082021980643</v>
      </c>
      <c r="R49" s="12">
        <v>4.6455279642025715</v>
      </c>
      <c r="S49" s="12">
        <v>3.9421817508177952</v>
      </c>
      <c r="T49" s="12">
        <v>5.1639588147625659</v>
      </c>
      <c r="U49" s="12">
        <v>2.090500037114623</v>
      </c>
      <c r="V49" s="12">
        <v>2.5321459535511792</v>
      </c>
      <c r="W49" s="12">
        <v>4.0573941421587563</v>
      </c>
      <c r="X49" s="12">
        <v>0.3095631069060687</v>
      </c>
      <c r="Y49" s="12">
        <v>-4.3709232605252168E-2</v>
      </c>
      <c r="Z49" s="12">
        <v>-2.5939370190885995</v>
      </c>
      <c r="AA49" s="12">
        <v>-2.7092312817393491</v>
      </c>
      <c r="AB49" s="12">
        <v>-1.9936593769809292</v>
      </c>
      <c r="AC49" s="12">
        <v>-0.64089427785431496</v>
      </c>
      <c r="AD49" s="12">
        <v>-0.4455543936754367</v>
      </c>
      <c r="AE49" s="12">
        <v>1.0101754729344776</v>
      </c>
      <c r="AF49" s="12">
        <v>1.0969548254273747</v>
      </c>
      <c r="AG49" s="12">
        <v>1.1412538147978637</v>
      </c>
      <c r="AH49" s="12">
        <v>-2.1817005032636132</v>
      </c>
      <c r="AI49" s="12">
        <v>-4.2134527733815759</v>
      </c>
      <c r="AJ49" s="12">
        <v>-2.135716305969126</v>
      </c>
      <c r="AK49" s="12">
        <v>-0.28492841130939439</v>
      </c>
      <c r="AL49" s="12">
        <v>1.9901017530167451</v>
      </c>
      <c r="AM49" s="12">
        <v>-0.35792946298217032</v>
      </c>
      <c r="AN49" s="12">
        <v>-2.4084079210055052</v>
      </c>
      <c r="AO49" s="12">
        <v>-1.0532619942312067</v>
      </c>
      <c r="AP49" s="12">
        <v>6.7263651510913292E-2</v>
      </c>
      <c r="AQ49" s="12">
        <v>-2.3025256692636304</v>
      </c>
      <c r="AR49" s="12">
        <v>-1.9137119257471795</v>
      </c>
      <c r="AS49" s="12">
        <v>-0.24914469922511273</v>
      </c>
      <c r="AT49" s="12">
        <v>3.8832747904160385</v>
      </c>
      <c r="AU49" s="12">
        <v>2.0803908748703464</v>
      </c>
      <c r="AV49" s="12">
        <v>1.8336991766872757E-2</v>
      </c>
      <c r="AW49" s="12">
        <v>-0.69487852041487486</v>
      </c>
      <c r="AX49" s="12">
        <v>1.5318789518181717</v>
      </c>
      <c r="AY49" s="12">
        <v>1.2992787285066782</v>
      </c>
      <c r="AZ49" s="12">
        <v>2.1902724922578329</v>
      </c>
      <c r="BA49" s="12">
        <v>0.77109203575045626</v>
      </c>
      <c r="BB49" s="12">
        <v>1.5511262840486353</v>
      </c>
      <c r="BC49" s="12">
        <v>2.8349885211572712</v>
      </c>
      <c r="BD49" s="12">
        <v>3.3156394613938147</v>
      </c>
      <c r="BE49" s="12">
        <v>0.55505371282235672</v>
      </c>
      <c r="BF49" s="12">
        <v>0.11705935366519782</v>
      </c>
      <c r="BG49" s="12">
        <v>2.5674100873531103</v>
      </c>
      <c r="BH49" s="12">
        <v>2.8538571630129894</v>
      </c>
      <c r="BI49" s="12">
        <v>1.2650795192992348</v>
      </c>
      <c r="BJ49" s="12">
        <v>-0.72311256642829846</v>
      </c>
      <c r="BK49" s="12">
        <v>0.98770735010316457</v>
      </c>
      <c r="BL49" s="12">
        <v>0.74598577803517685</v>
      </c>
      <c r="BM49" s="12">
        <v>1.300187244451493</v>
      </c>
      <c r="BN49" s="12">
        <v>-1.3180297580399554</v>
      </c>
      <c r="BO49" s="12">
        <v>-0.98508204284117085</v>
      </c>
      <c r="BP49" s="12">
        <v>0.7670711518591844</v>
      </c>
      <c r="BQ49" s="12">
        <v>1.4565283724587772</v>
      </c>
      <c r="BR49" s="12">
        <v>1.5902333661565393</v>
      </c>
      <c r="BS49" s="12">
        <v>7.1331007477339625</v>
      </c>
      <c r="BT49" s="12">
        <v>9.168630467920508</v>
      </c>
      <c r="BU49" s="12">
        <v>11.634011993110363</v>
      </c>
      <c r="BV49" s="12">
        <v>10.306475695888139</v>
      </c>
      <c r="BW49" s="12">
        <v>11.141057219128172</v>
      </c>
      <c r="BX49" s="12">
        <v>16.489765459033578</v>
      </c>
      <c r="BY49" s="12">
        <v>17.509045932671711</v>
      </c>
      <c r="BZ49" s="12">
        <v>19.387904753901935</v>
      </c>
      <c r="CA49" s="12">
        <v>19.716213216567027</v>
      </c>
      <c r="CB49" s="12">
        <v>19.179297824324479</v>
      </c>
      <c r="CC49" s="12">
        <v>21.30740657337509</v>
      </c>
      <c r="CD49" s="12">
        <v>19.594262217670206</v>
      </c>
      <c r="CE49" s="12">
        <v>13.575456171532892</v>
      </c>
      <c r="CF49" s="12">
        <v>12.87755066602756</v>
      </c>
      <c r="CG49" s="12">
        <v>11.290008025025642</v>
      </c>
      <c r="CH49" s="12">
        <v>11.748287664798028</v>
      </c>
      <c r="CI49" s="12">
        <v>12.586149795361081</v>
      </c>
      <c r="CJ49" s="12">
        <v>9.3922436019742577</v>
      </c>
      <c r="CK49" s="12">
        <v>4.4737027315171503</v>
      </c>
      <c r="CL49" s="12">
        <v>2.3178451389453301</v>
      </c>
      <c r="CM49" s="12">
        <v>3.7477155309865822</v>
      </c>
      <c r="CN49" s="12">
        <v>1.7069005626066769</v>
      </c>
      <c r="CO49" s="12">
        <v>-1.646469640935706</v>
      </c>
      <c r="CP49" s="12">
        <v>-0.60516683897876078</v>
      </c>
      <c r="CQ49" s="12">
        <v>0.78071730728714783</v>
      </c>
      <c r="CR49" s="12">
        <v>-0.7012367895920022</v>
      </c>
      <c r="CS49" s="12">
        <v>-3.770937956778198</v>
      </c>
      <c r="CT49" s="12">
        <v>-2.5693581240365688</v>
      </c>
      <c r="CU49" s="12">
        <v>-1.5777670628149565</v>
      </c>
      <c r="CV49" s="12">
        <v>-4.4792105570992931</v>
      </c>
      <c r="CW49" s="12">
        <v>-1.0584723903543392</v>
      </c>
      <c r="CX49" s="12">
        <v>-0.635785310775276</v>
      </c>
      <c r="CY49" s="12">
        <v>-2.8268818396933568</v>
      </c>
      <c r="CZ49" s="12">
        <v>-1.3585341769623795</v>
      </c>
      <c r="DA49" s="12">
        <v>1.4300604945869537</v>
      </c>
      <c r="DB49" s="12">
        <v>1.1317894316747328</v>
      </c>
      <c r="DC49" s="12">
        <v>2.1731221050406191</v>
      </c>
      <c r="DD49" s="12">
        <v>3.1672635089494037</v>
      </c>
      <c r="DE49" s="12">
        <v>4.5169210772127997</v>
      </c>
      <c r="DF49" s="12">
        <v>3.3118935705616082</v>
      </c>
      <c r="DG49" s="12">
        <v>1.1486436771909467</v>
      </c>
      <c r="DH49" s="12">
        <v>0.40755044133886997</v>
      </c>
      <c r="DI49" s="12">
        <v>1.629930448402007</v>
      </c>
      <c r="DJ49" s="12">
        <v>1.4317083649399081</v>
      </c>
      <c r="DK49" s="12">
        <v>2.1479440803448711</v>
      </c>
      <c r="DL49" s="12">
        <v>0.69655178751337132</v>
      </c>
      <c r="DM49" s="12">
        <v>3.081396223899489</v>
      </c>
      <c r="DN49" s="12">
        <v>2.7487937891876015</v>
      </c>
      <c r="DO49" s="12">
        <v>1.1461465226192189</v>
      </c>
      <c r="DP49" s="12">
        <v>3.8160602385489852</v>
      </c>
      <c r="DQ49" s="12">
        <v>3.3852527650692252</v>
      </c>
      <c r="DR49" s="12">
        <v>11.704917177516833</v>
      </c>
      <c r="DS49" s="12">
        <v>11.204616158526306</v>
      </c>
      <c r="DT49" s="12">
        <v>15.210039932777292</v>
      </c>
      <c r="DU49" s="12">
        <v>13.652607268036761</v>
      </c>
      <c r="DV49" s="12">
        <v>13.369549984281306</v>
      </c>
      <c r="DW49" s="12">
        <v>16.097270310309526</v>
      </c>
      <c r="DX49" s="12">
        <v>16.790645892695181</v>
      </c>
      <c r="DY49" s="12">
        <v>15.59293156343908</v>
      </c>
      <c r="DZ49" s="12">
        <v>16.26557850527584</v>
      </c>
      <c r="EA49" s="12">
        <v>16.126445857381214</v>
      </c>
      <c r="EB49" s="12">
        <v>12.09344822726861</v>
      </c>
      <c r="EC49" s="12">
        <v>14.555352297958663</v>
      </c>
      <c r="ED49" s="12">
        <v>6.7679186903298927</v>
      </c>
      <c r="EE49" s="12">
        <v>7.1315062360150563</v>
      </c>
      <c r="EF49" s="12">
        <v>6.1218875977889553</v>
      </c>
      <c r="EG49" s="12">
        <v>6.27468555546902</v>
      </c>
      <c r="EH49" s="12">
        <v>7.2896813714986735</v>
      </c>
      <c r="EI49" s="12">
        <v>5.7505338856709898</v>
      </c>
      <c r="EJ49" s="12">
        <v>5.5724321090470141</v>
      </c>
      <c r="EK49" s="12">
        <v>5.7229566472533122</v>
      </c>
      <c r="EL49" s="12">
        <v>5.0249271106256117</v>
      </c>
      <c r="EM49" s="12">
        <v>3.4237070425600109</v>
      </c>
      <c r="EN49" s="12">
        <v>3.3643189901529524</v>
      </c>
      <c r="EO49" s="12">
        <v>4.0412221428053101</v>
      </c>
      <c r="EP49" s="12">
        <v>2.9076175540251796</v>
      </c>
      <c r="EQ49" s="12">
        <v>2.3127293289416855</v>
      </c>
      <c r="ER49" s="12">
        <v>1.7992310344237836</v>
      </c>
      <c r="ES49" s="12">
        <v>3.7976161457061295</v>
      </c>
      <c r="ET49" s="12">
        <v>3.3041973489473406</v>
      </c>
      <c r="EX49" s="58"/>
    </row>
    <row r="50" spans="1:154" s="63" customFormat="1" ht="12.75" customHeight="1" x14ac:dyDescent="0.2">
      <c r="A50" s="97"/>
      <c r="B50" s="100" t="s">
        <v>75</v>
      </c>
      <c r="C50" s="12">
        <v>5.1511068803141313</v>
      </c>
      <c r="D50" s="12">
        <v>6.9417760593431836</v>
      </c>
      <c r="E50" s="12">
        <v>7.5990150428320504</v>
      </c>
      <c r="F50" s="12">
        <v>7.6550038300851071</v>
      </c>
      <c r="G50" s="12">
        <v>9.026342618479589</v>
      </c>
      <c r="H50" s="12">
        <v>9.6564902114801612</v>
      </c>
      <c r="I50" s="12">
        <v>4.8580684016172455</v>
      </c>
      <c r="J50" s="12">
        <v>4.4922046664557485</v>
      </c>
      <c r="K50" s="12">
        <v>2.219533308652629</v>
      </c>
      <c r="L50" s="12">
        <v>7.0293918932950561</v>
      </c>
      <c r="M50" s="12">
        <v>7.0278103353377901</v>
      </c>
      <c r="N50" s="12">
        <v>4.5587271867609758</v>
      </c>
      <c r="O50" s="12">
        <v>4.4394668236979413</v>
      </c>
      <c r="P50" s="12">
        <v>2.6060966615379755</v>
      </c>
      <c r="Q50" s="12">
        <v>4.2478023234558293</v>
      </c>
      <c r="R50" s="12">
        <v>2.5600328613641921</v>
      </c>
      <c r="S50" s="12">
        <v>-0.34773194403432228</v>
      </c>
      <c r="T50" s="12">
        <v>-0.91500336052109787</v>
      </c>
      <c r="U50" s="12">
        <v>2.53219516872079</v>
      </c>
      <c r="V50" s="12">
        <v>0.9476991039654763</v>
      </c>
      <c r="W50" s="12">
        <v>0.44236313248254078</v>
      </c>
      <c r="X50" s="12">
        <v>0.17618313516129547</v>
      </c>
      <c r="Y50" s="12">
        <v>-0.93218580570837162</v>
      </c>
      <c r="Z50" s="12">
        <v>0.40685004344311437</v>
      </c>
      <c r="AA50" s="12">
        <v>2.1204375792850811</v>
      </c>
      <c r="AB50" s="12">
        <v>2.5136934499611243</v>
      </c>
      <c r="AC50" s="12">
        <v>1.6299979191105649</v>
      </c>
      <c r="AD50" s="12">
        <v>4.4752462128363959</v>
      </c>
      <c r="AE50" s="12">
        <v>6.2312731803859833</v>
      </c>
      <c r="AF50" s="12">
        <v>4.5579507816586755</v>
      </c>
      <c r="AG50" s="12">
        <v>3.8420004527439175</v>
      </c>
      <c r="AH50" s="12">
        <v>4.4123488210110082</v>
      </c>
      <c r="AI50" s="12">
        <v>4.3467014498629339</v>
      </c>
      <c r="AJ50" s="12">
        <v>6.5747246313107723</v>
      </c>
      <c r="AK50" s="12">
        <v>5.7999846909724226</v>
      </c>
      <c r="AL50" s="12">
        <v>4.8528765848789845</v>
      </c>
      <c r="AM50" s="12">
        <v>2.7900133358467798</v>
      </c>
      <c r="AN50" s="12">
        <v>2.4014105618074524</v>
      </c>
      <c r="AO50" s="12">
        <v>2.0099647400668772</v>
      </c>
      <c r="AP50" s="12">
        <v>3.1551112890639672</v>
      </c>
      <c r="AQ50" s="12">
        <v>4.0265906787673345</v>
      </c>
      <c r="AR50" s="12">
        <v>4.5328186028014414</v>
      </c>
      <c r="AS50" s="12">
        <v>3.6690790611562107</v>
      </c>
      <c r="AT50" s="12">
        <v>2.4399459518084825</v>
      </c>
      <c r="AU50" s="12">
        <v>3.5319420599738436</v>
      </c>
      <c r="AV50" s="12">
        <v>2.0460171951269217</v>
      </c>
      <c r="AW50" s="12">
        <v>1.0506287044655949</v>
      </c>
      <c r="AX50" s="12">
        <v>1.7439059164331923</v>
      </c>
      <c r="AY50" s="12">
        <v>3.2643008579443773</v>
      </c>
      <c r="AZ50" s="12">
        <v>5.4297383800115995</v>
      </c>
      <c r="BA50" s="12">
        <v>4.5523406027707267</v>
      </c>
      <c r="BB50" s="12">
        <v>3.0897230548619063</v>
      </c>
      <c r="BC50" s="12">
        <v>2.7607229513749303</v>
      </c>
      <c r="BD50" s="12">
        <v>3.9140379034086692</v>
      </c>
      <c r="BE50" s="12">
        <v>5.032718697104599</v>
      </c>
      <c r="BF50" s="12">
        <v>3.8110731616864797</v>
      </c>
      <c r="BG50" s="12">
        <v>2.6675119431346417</v>
      </c>
      <c r="BH50" s="12">
        <v>1.9266550911271878</v>
      </c>
      <c r="BI50" s="12">
        <v>7.5107143790969104</v>
      </c>
      <c r="BJ50" s="12">
        <v>7.2513491428567676</v>
      </c>
      <c r="BK50" s="12">
        <v>6.7602415630946666</v>
      </c>
      <c r="BL50" s="12">
        <v>4.7218428757172859</v>
      </c>
      <c r="BM50" s="12">
        <v>8.0202369798326032</v>
      </c>
      <c r="BN50" s="12">
        <v>8.5991658390085064</v>
      </c>
      <c r="BO50" s="12">
        <v>10.628348316498418</v>
      </c>
      <c r="BP50" s="12">
        <v>11.592482172081958</v>
      </c>
      <c r="BQ50" s="12">
        <v>10.714895711960182</v>
      </c>
      <c r="BR50" s="12">
        <v>11.129218415984866</v>
      </c>
      <c r="BS50" s="12">
        <v>11.74878765084415</v>
      </c>
      <c r="BT50" s="12">
        <v>13.972567953921228</v>
      </c>
      <c r="BU50" s="12">
        <v>11.663546310389236</v>
      </c>
      <c r="BV50" s="12">
        <v>12.19637663486084</v>
      </c>
      <c r="BW50" s="12">
        <v>11.337080040396884</v>
      </c>
      <c r="BX50" s="12">
        <v>11.703793624846199</v>
      </c>
      <c r="BY50" s="12">
        <v>11.697338991714588</v>
      </c>
      <c r="BZ50" s="12">
        <v>11.857013934676615</v>
      </c>
      <c r="CA50" s="12">
        <v>9.474344182309153</v>
      </c>
      <c r="CB50" s="12">
        <v>7.4873666787023723</v>
      </c>
      <c r="CC50" s="12">
        <v>7.2911017734461581</v>
      </c>
      <c r="CD50" s="12">
        <v>7.9876393792088294</v>
      </c>
      <c r="CE50" s="12">
        <v>6.2988862169803213</v>
      </c>
      <c r="CF50" s="12">
        <v>4.9813069213025614</v>
      </c>
      <c r="CG50" s="12">
        <v>3.5811187980791885</v>
      </c>
      <c r="CH50" s="12">
        <v>1.8676700927447314</v>
      </c>
      <c r="CI50" s="12">
        <v>3.9050673161531932</v>
      </c>
      <c r="CJ50" s="12">
        <v>6.3846953041481527</v>
      </c>
      <c r="CK50" s="12">
        <v>4.9617569659635308</v>
      </c>
      <c r="CL50" s="12">
        <v>5.0375800686704935</v>
      </c>
      <c r="CM50" s="12">
        <v>6.7888636804863864</v>
      </c>
      <c r="CN50" s="12">
        <v>7.0118051764775089</v>
      </c>
      <c r="CO50" s="12">
        <v>5.5238023095266442</v>
      </c>
      <c r="CP50" s="12">
        <v>5.158056978323458</v>
      </c>
      <c r="CQ50" s="12">
        <v>6.19975798093229</v>
      </c>
      <c r="CR50" s="12">
        <v>5.6251328782752807</v>
      </c>
      <c r="CS50" s="12">
        <v>5.5424187480570595</v>
      </c>
      <c r="CT50" s="12">
        <v>7.4776039029543284</v>
      </c>
      <c r="CU50" s="12">
        <v>6.3785334538515315</v>
      </c>
      <c r="CV50" s="12">
        <v>4.2542405552653264</v>
      </c>
      <c r="CW50" s="12">
        <v>3.8972300852169468</v>
      </c>
      <c r="CX50" s="12">
        <v>3.4044743760021987</v>
      </c>
      <c r="CY50" s="12">
        <v>1.6451761134252223</v>
      </c>
      <c r="CZ50" s="12">
        <v>1.9393522791960862</v>
      </c>
      <c r="DA50" s="12">
        <v>2.3282514778580179</v>
      </c>
      <c r="DB50" s="12">
        <v>1.4828838719381281</v>
      </c>
      <c r="DC50" s="12">
        <v>0.41521497226757731</v>
      </c>
      <c r="DD50" s="12">
        <v>1.0538889598491465</v>
      </c>
      <c r="DE50" s="12">
        <v>0.78562645829069311</v>
      </c>
      <c r="DF50" s="12">
        <v>0.51479848643840853</v>
      </c>
      <c r="DG50" s="12">
        <v>1.2051427114854789</v>
      </c>
      <c r="DH50" s="12">
        <v>0.41640044431025558</v>
      </c>
      <c r="DI50" s="12">
        <v>-0.55893537822785788</v>
      </c>
      <c r="DJ50" s="12">
        <v>-3.1194418481177877E-2</v>
      </c>
      <c r="DK50" s="12">
        <v>-0.62527347910841513</v>
      </c>
      <c r="DL50" s="12">
        <v>1.1345983180897576</v>
      </c>
      <c r="DM50" s="12">
        <v>1.4487890981718579</v>
      </c>
      <c r="DN50" s="12">
        <v>0.8522462087672551</v>
      </c>
      <c r="DO50" s="12">
        <v>-0.76164482447376258</v>
      </c>
      <c r="DP50" s="12">
        <v>1.0342422239948377</v>
      </c>
      <c r="DQ50" s="12">
        <v>4.7624723754648102</v>
      </c>
      <c r="DR50" s="12">
        <v>2.9598429012532392</v>
      </c>
      <c r="DS50" s="12">
        <v>2.5364215589129202</v>
      </c>
      <c r="DT50" s="12">
        <v>4.4361248072650454</v>
      </c>
      <c r="DU50" s="12">
        <v>5.4090330327004637</v>
      </c>
      <c r="DV50" s="12">
        <v>8.3476376360075477</v>
      </c>
      <c r="DW50" s="12">
        <v>9.428309145748571</v>
      </c>
      <c r="DX50" s="12">
        <v>7.4661901846662033</v>
      </c>
      <c r="DY50" s="12">
        <v>7.2368987441646055</v>
      </c>
      <c r="DZ50" s="12">
        <v>7.3616303926519464</v>
      </c>
      <c r="EA50" s="12">
        <v>10.002188184866469</v>
      </c>
      <c r="EB50" s="12">
        <v>7.9925251040692444</v>
      </c>
      <c r="EC50" s="12">
        <v>4.4319933958206832</v>
      </c>
      <c r="ED50" s="12">
        <v>6.2325733238624679</v>
      </c>
      <c r="EE50" s="12">
        <v>6.6197746723395596</v>
      </c>
      <c r="EF50" s="12">
        <v>5.1153483102647499</v>
      </c>
      <c r="EG50" s="12">
        <v>5.0841146724154953</v>
      </c>
      <c r="EH50" s="12">
        <v>1.6258094353763397</v>
      </c>
      <c r="EI50" s="12">
        <v>1.0245088161174607</v>
      </c>
      <c r="EJ50" s="12">
        <v>0.42803087465637191</v>
      </c>
      <c r="EK50" s="12">
        <v>-0.39278891169706753</v>
      </c>
      <c r="EL50" s="12">
        <v>2.2216056346059219</v>
      </c>
      <c r="EM50" s="12">
        <v>1.9108117301499306</v>
      </c>
      <c r="EN50" s="12">
        <v>1.6022026359467247</v>
      </c>
      <c r="EO50" s="12">
        <v>4.4779064079866941</v>
      </c>
      <c r="EP50" s="12">
        <v>5.8887958741011772</v>
      </c>
      <c r="EQ50" s="12">
        <v>7.5076763265692108</v>
      </c>
      <c r="ER50" s="12">
        <v>9.5130130715215699</v>
      </c>
      <c r="ES50" s="12">
        <v>8.382557796502212</v>
      </c>
      <c r="ET50" s="12">
        <v>10.459004666042986</v>
      </c>
      <c r="EX50" s="58"/>
    </row>
    <row r="51" spans="1:154" s="63" customFormat="1" ht="12.75" customHeight="1" x14ac:dyDescent="0.2">
      <c r="A51" s="97"/>
      <c r="B51" s="100" t="s">
        <v>76</v>
      </c>
      <c r="C51" s="12">
        <v>8.1977845646905081</v>
      </c>
      <c r="D51" s="12">
        <v>10.910843893170608</v>
      </c>
      <c r="E51" s="12">
        <v>6.0603569139444176</v>
      </c>
      <c r="F51" s="12">
        <v>5.1239537475812824</v>
      </c>
      <c r="G51" s="12">
        <v>2.4010993900703994</v>
      </c>
      <c r="H51" s="12">
        <v>7.0629968334778681</v>
      </c>
      <c r="I51" s="12">
        <v>8.9758334238332509</v>
      </c>
      <c r="J51" s="12">
        <v>12.518350867859269</v>
      </c>
      <c r="K51" s="12">
        <v>7.0857087057281802</v>
      </c>
      <c r="L51" s="12">
        <v>4.7662453839713237</v>
      </c>
      <c r="M51" s="12">
        <v>7.2644736247084722</v>
      </c>
      <c r="N51" s="12">
        <v>8.8757344531921802</v>
      </c>
      <c r="O51" s="12">
        <v>5.0296555670801979</v>
      </c>
      <c r="P51" s="12">
        <v>6.4040916198433706</v>
      </c>
      <c r="Q51" s="12">
        <v>3.6238778617936305</v>
      </c>
      <c r="R51" s="12">
        <v>2.7813557217526608</v>
      </c>
      <c r="S51" s="12">
        <v>5.496408995607112</v>
      </c>
      <c r="T51" s="12">
        <v>1.3427583417614812</v>
      </c>
      <c r="U51" s="12">
        <v>2.0493968721760893</v>
      </c>
      <c r="V51" s="12">
        <v>-1.0065259059207108</v>
      </c>
      <c r="W51" s="12">
        <v>-0.67652793865262595</v>
      </c>
      <c r="X51" s="12">
        <v>-0.22747346062308793</v>
      </c>
      <c r="Y51" s="12">
        <v>-1.134616085328517</v>
      </c>
      <c r="Z51" s="12">
        <v>-1.2419626405646937</v>
      </c>
      <c r="AA51" s="12">
        <v>0.68901595647430725</v>
      </c>
      <c r="AB51" s="12">
        <v>0.4651278635692222</v>
      </c>
      <c r="AC51" s="12">
        <v>1.1842985909936914</v>
      </c>
      <c r="AD51" s="12">
        <v>1.8164597450663393</v>
      </c>
      <c r="AE51" s="12">
        <v>1.7999986748691299</v>
      </c>
      <c r="AF51" s="12">
        <v>1.2152480734919351</v>
      </c>
      <c r="AG51" s="12">
        <v>-0.47548071153443061</v>
      </c>
      <c r="AH51" s="12">
        <v>1.6885687877212945</v>
      </c>
      <c r="AI51" s="12">
        <v>1.0947386553596488</v>
      </c>
      <c r="AJ51" s="12">
        <v>2.6045490475147517</v>
      </c>
      <c r="AK51" s="12">
        <v>2.2399477745589422</v>
      </c>
      <c r="AL51" s="12">
        <v>1.549496579066556</v>
      </c>
      <c r="AM51" s="12">
        <v>-0.38167211584350014</v>
      </c>
      <c r="AN51" s="12">
        <v>9.0616929184022865E-2</v>
      </c>
      <c r="AO51" s="12">
        <v>0.80065880004620738</v>
      </c>
      <c r="AP51" s="12">
        <v>1.7624516889141972</v>
      </c>
      <c r="AQ51" s="12">
        <v>-1.7240910295574565</v>
      </c>
      <c r="AR51" s="12">
        <v>0.62542100761517361</v>
      </c>
      <c r="AS51" s="12">
        <v>1.6189407969297633</v>
      </c>
      <c r="AT51" s="12">
        <v>1.477268295504814</v>
      </c>
      <c r="AU51" s="12">
        <v>2.2921712757156314</v>
      </c>
      <c r="AV51" s="12">
        <v>1.2869474687747839</v>
      </c>
      <c r="AW51" s="12">
        <v>1.0451824694660843</v>
      </c>
      <c r="AX51" s="12">
        <v>1.5450851131009671</v>
      </c>
      <c r="AY51" s="12">
        <v>2.072461501781703</v>
      </c>
      <c r="AZ51" s="12">
        <v>2.2904681436902763</v>
      </c>
      <c r="BA51" s="12">
        <v>4.3573310943850032</v>
      </c>
      <c r="BB51" s="12">
        <v>4.7483806815858571</v>
      </c>
      <c r="BC51" s="12">
        <v>5.5738618629985694</v>
      </c>
      <c r="BD51" s="12">
        <v>4.6257657436268573</v>
      </c>
      <c r="BE51" s="12">
        <v>6.9107547525051274</v>
      </c>
      <c r="BF51" s="12">
        <v>6.1388798083206666</v>
      </c>
      <c r="BG51" s="12">
        <v>3.0050124246124597</v>
      </c>
      <c r="BH51" s="12">
        <v>3.2678542157826769</v>
      </c>
      <c r="BI51" s="12">
        <v>3.2194537227456124</v>
      </c>
      <c r="BJ51" s="12">
        <v>2.5234938729843606</v>
      </c>
      <c r="BK51" s="12">
        <v>2.5491341468396627</v>
      </c>
      <c r="BL51" s="12">
        <v>2.0403926957175145</v>
      </c>
      <c r="BM51" s="12">
        <v>1.0137238835723252</v>
      </c>
      <c r="BN51" s="12">
        <v>2.2301521553549435</v>
      </c>
      <c r="BO51" s="12">
        <v>2.9942731187158245</v>
      </c>
      <c r="BP51" s="12">
        <v>5.0557715630854148</v>
      </c>
      <c r="BQ51" s="12">
        <v>5.1557309110373097</v>
      </c>
      <c r="BR51" s="12">
        <v>6.456297140884999</v>
      </c>
      <c r="BS51" s="12">
        <v>10.411807350272511</v>
      </c>
      <c r="BT51" s="12">
        <v>9.8524777956967853</v>
      </c>
      <c r="BU51" s="12">
        <v>10.962320590664262</v>
      </c>
      <c r="BV51" s="12">
        <v>13.168151437948694</v>
      </c>
      <c r="BW51" s="12">
        <v>13.968000484762626</v>
      </c>
      <c r="BX51" s="12">
        <v>14.898289723450958</v>
      </c>
      <c r="BY51" s="12">
        <v>16.963204164671382</v>
      </c>
      <c r="BZ51" s="12">
        <v>15.104748553615011</v>
      </c>
      <c r="CA51" s="12">
        <v>14.953826731280046</v>
      </c>
      <c r="CB51" s="12">
        <v>14.294724950007605</v>
      </c>
      <c r="CC51" s="12">
        <v>13.289397009568177</v>
      </c>
      <c r="CD51" s="12">
        <v>11.783205389294068</v>
      </c>
      <c r="CE51" s="12">
        <v>11.833362797904854</v>
      </c>
      <c r="CF51" s="12">
        <v>12.17930930270839</v>
      </c>
      <c r="CG51" s="12">
        <v>14.522264606683336</v>
      </c>
      <c r="CH51" s="12">
        <v>12.40223817653829</v>
      </c>
      <c r="CI51" s="12">
        <v>11.307947744586258</v>
      </c>
      <c r="CJ51" s="12">
        <v>11.035195057893759</v>
      </c>
      <c r="CK51" s="12">
        <v>8.936169623418408</v>
      </c>
      <c r="CL51" s="12">
        <v>9.1106193547929308</v>
      </c>
      <c r="CM51" s="12">
        <v>8.8330060632284528</v>
      </c>
      <c r="CN51" s="12">
        <v>7.1761838526931854</v>
      </c>
      <c r="CO51" s="12">
        <v>6.5482410749756923</v>
      </c>
      <c r="CP51" s="12">
        <v>6.6222685077087249</v>
      </c>
      <c r="CQ51" s="12">
        <v>5.5047671818292656</v>
      </c>
      <c r="CR51" s="12">
        <v>5.3155230316586284</v>
      </c>
      <c r="CS51" s="12">
        <v>2.3647242045674659</v>
      </c>
      <c r="CT51" s="12">
        <v>2.2847928046681574</v>
      </c>
      <c r="CU51" s="12">
        <v>2.0094589079186989</v>
      </c>
      <c r="CV51" s="12">
        <v>1.5460459055608027</v>
      </c>
      <c r="CW51" s="12">
        <v>1.5529659613545022</v>
      </c>
      <c r="CX51" s="12">
        <v>0.74037440333118809</v>
      </c>
      <c r="CY51" s="12">
        <v>0.8714900953095821</v>
      </c>
      <c r="CZ51" s="12">
        <v>0.90799694782148777</v>
      </c>
      <c r="DA51" s="12">
        <v>0.45786204959949828</v>
      </c>
      <c r="DB51" s="12">
        <v>0.54566151235948723</v>
      </c>
      <c r="DC51" s="12">
        <v>0.93532411283976558</v>
      </c>
      <c r="DD51" s="12">
        <v>1.4554379315686532</v>
      </c>
      <c r="DE51" s="12">
        <v>1.4756000028144598</v>
      </c>
      <c r="DF51" s="12">
        <v>0.90758274202551092</v>
      </c>
      <c r="DG51" s="12">
        <v>2.3132717141564569</v>
      </c>
      <c r="DH51" s="12">
        <v>3.1648035968548243</v>
      </c>
      <c r="DI51" s="12">
        <v>2.965025505527592</v>
      </c>
      <c r="DJ51" s="12">
        <v>3.401482696031934</v>
      </c>
      <c r="DK51" s="12">
        <v>3.9089752656797998</v>
      </c>
      <c r="DL51" s="12">
        <v>4.1356975844146291</v>
      </c>
      <c r="DM51" s="12">
        <v>4.7679124238635353</v>
      </c>
      <c r="DN51" s="12">
        <v>3.8638944914967368</v>
      </c>
      <c r="DO51" s="12">
        <v>3.6738735007755992</v>
      </c>
      <c r="DP51" s="12">
        <v>3.5924354032935071</v>
      </c>
      <c r="DQ51" s="12">
        <v>5.1985506872507017</v>
      </c>
      <c r="DR51" s="12">
        <v>5.7888957400200383</v>
      </c>
      <c r="DS51" s="12">
        <v>5.0575045112477994</v>
      </c>
      <c r="DT51" s="12">
        <v>4.6380900080755794</v>
      </c>
      <c r="DU51" s="12">
        <v>4.3149784813652445</v>
      </c>
      <c r="DV51" s="12">
        <v>5.0193933859835909</v>
      </c>
      <c r="DW51" s="12">
        <v>4.5892627255976919</v>
      </c>
      <c r="DX51" s="12">
        <v>3.9507230465044785</v>
      </c>
      <c r="DY51" s="12">
        <v>2.880567297749252</v>
      </c>
      <c r="DZ51" s="12">
        <v>4.2846905044026613</v>
      </c>
      <c r="EA51" s="12">
        <v>4.5429852832888429</v>
      </c>
      <c r="EB51" s="12">
        <v>4.7321661072426764</v>
      </c>
      <c r="EC51" s="12">
        <v>3.0273218036404899</v>
      </c>
      <c r="ED51" s="12">
        <v>2.8937889802965344</v>
      </c>
      <c r="EE51" s="12">
        <v>2.9618059783298634</v>
      </c>
      <c r="EF51" s="12">
        <v>2.6816505581222998</v>
      </c>
      <c r="EG51" s="12">
        <v>3.0921288343939182</v>
      </c>
      <c r="EH51" s="12">
        <v>4.2134552883502607</v>
      </c>
      <c r="EI51" s="12">
        <v>4.334312591003922</v>
      </c>
      <c r="EJ51" s="12">
        <v>4.6548837453321568</v>
      </c>
      <c r="EK51" s="12">
        <v>4.050170703178992</v>
      </c>
      <c r="EL51" s="12">
        <v>4.9556623834575646</v>
      </c>
      <c r="EM51" s="12">
        <v>4.8143142886688679</v>
      </c>
      <c r="EN51" s="12">
        <v>4.3238002860811662</v>
      </c>
      <c r="EO51" s="12">
        <v>4.6280551762535538</v>
      </c>
      <c r="EP51" s="12">
        <v>4.9136437108606259</v>
      </c>
      <c r="EQ51" s="12">
        <v>4.9876231580772838</v>
      </c>
      <c r="ER51" s="12">
        <v>4.4364685573983706</v>
      </c>
      <c r="ES51" s="12">
        <v>4.5863532667816003</v>
      </c>
      <c r="ET51" s="12">
        <v>4.0559493312196224</v>
      </c>
      <c r="EX51" s="58"/>
    </row>
    <row r="52" spans="1:154" s="63" customFormat="1" ht="14.25" customHeight="1" x14ac:dyDescent="0.2">
      <c r="A52" s="101"/>
      <c r="B52" s="102" t="s">
        <v>77</v>
      </c>
      <c r="C52" s="41">
        <v>9.9580564396747491</v>
      </c>
      <c r="D52" s="41">
        <v>9.1514646777106634</v>
      </c>
      <c r="E52" s="41">
        <v>10.414521405434101</v>
      </c>
      <c r="F52" s="41">
        <v>9.2520475231529247</v>
      </c>
      <c r="G52" s="41">
        <v>8.8815176324500698</v>
      </c>
      <c r="H52" s="41">
        <v>7.4239315828463077</v>
      </c>
      <c r="I52" s="41">
        <v>6.5770386992871579</v>
      </c>
      <c r="J52" s="41">
        <v>5.6691789897206348</v>
      </c>
      <c r="K52" s="41">
        <v>2.0052048877474533</v>
      </c>
      <c r="L52" s="41">
        <v>3.44035819874955</v>
      </c>
      <c r="M52" s="41">
        <v>3.1751259394275309</v>
      </c>
      <c r="N52" s="41">
        <v>2.0795501657965048</v>
      </c>
      <c r="O52" s="41">
        <v>1.7727974693468695</v>
      </c>
      <c r="P52" s="41">
        <v>1.7605813984107357</v>
      </c>
      <c r="Q52" s="41">
        <v>0.64729956423408908</v>
      </c>
      <c r="R52" s="41">
        <v>0.91610945803850541</v>
      </c>
      <c r="S52" s="41">
        <v>0.64326549495005736</v>
      </c>
      <c r="T52" s="41">
        <v>0.14453570878035293</v>
      </c>
      <c r="U52" s="41">
        <v>0.78337539108792953</v>
      </c>
      <c r="V52" s="41">
        <v>1.1272942406930895</v>
      </c>
      <c r="W52" s="41">
        <v>1.765577276308349</v>
      </c>
      <c r="X52" s="41">
        <v>1.3558886280945757</v>
      </c>
      <c r="Y52" s="41">
        <v>2.0326694267257466</v>
      </c>
      <c r="Z52" s="41">
        <v>1.4140288063549917</v>
      </c>
      <c r="AA52" s="41">
        <v>1.9430680593877128</v>
      </c>
      <c r="AB52" s="41">
        <v>2.3841426470082752</v>
      </c>
      <c r="AC52" s="41">
        <v>1.47191777360554</v>
      </c>
      <c r="AD52" s="41">
        <v>1.4380207213981322</v>
      </c>
      <c r="AE52" s="41">
        <v>0.82453994874052228</v>
      </c>
      <c r="AF52" s="41">
        <v>2.2999636735930409</v>
      </c>
      <c r="AG52" s="41">
        <v>2.8399488794676842</v>
      </c>
      <c r="AH52" s="41">
        <v>3.2542588578761382</v>
      </c>
      <c r="AI52" s="41">
        <v>2.8349937356987027</v>
      </c>
      <c r="AJ52" s="41">
        <v>2.7557935658573314</v>
      </c>
      <c r="AK52" s="41">
        <v>3.1057957951784658</v>
      </c>
      <c r="AL52" s="41">
        <v>3.1969085765972949</v>
      </c>
      <c r="AM52" s="41">
        <v>2.5584309157716518</v>
      </c>
      <c r="AN52" s="41">
        <v>2.7468240202931327</v>
      </c>
      <c r="AO52" s="41">
        <v>3.2292191958942453</v>
      </c>
      <c r="AP52" s="41">
        <v>3.0129898810980222</v>
      </c>
      <c r="AQ52" s="41">
        <v>3.3065000307201728</v>
      </c>
      <c r="AR52" s="41">
        <v>2.6021056759661718</v>
      </c>
      <c r="AS52" s="41">
        <v>1.4877639203401287</v>
      </c>
      <c r="AT52" s="41">
        <v>1.5200345783788123</v>
      </c>
      <c r="AU52" s="41">
        <v>2.7283969438939266</v>
      </c>
      <c r="AV52" s="41">
        <v>3.5057014678531147</v>
      </c>
      <c r="AW52" s="41">
        <v>3.123897023644659</v>
      </c>
      <c r="AX52" s="41">
        <v>3.6119705961489927</v>
      </c>
      <c r="AY52" s="41">
        <v>3.8590399514746139</v>
      </c>
      <c r="AZ52" s="41">
        <v>4.2917530033499247</v>
      </c>
      <c r="BA52" s="41">
        <v>3.2391606033559555</v>
      </c>
      <c r="BB52" s="41">
        <v>3.6513802748470425</v>
      </c>
      <c r="BC52" s="41">
        <v>3.5855913172266156</v>
      </c>
      <c r="BD52" s="41">
        <v>4.3495582542490467</v>
      </c>
      <c r="BE52" s="41">
        <v>4.5292079356397323</v>
      </c>
      <c r="BF52" s="41">
        <v>5.234505180118191</v>
      </c>
      <c r="BG52" s="41">
        <v>4.9614514700216716</v>
      </c>
      <c r="BH52" s="41">
        <v>5.3891260526193463</v>
      </c>
      <c r="BI52" s="41">
        <v>6.671247880215887</v>
      </c>
      <c r="BJ52" s="41">
        <v>6.5784731362444404</v>
      </c>
      <c r="BK52" s="41">
        <v>7.4253459742826777</v>
      </c>
      <c r="BL52" s="41">
        <v>7.2111398789567858</v>
      </c>
      <c r="BM52" s="41">
        <v>8.7340323692786512</v>
      </c>
      <c r="BN52" s="41">
        <v>12.091637900593128</v>
      </c>
      <c r="BO52" s="41">
        <v>13.974795172156277</v>
      </c>
      <c r="BP52" s="41">
        <v>14.285128183763334</v>
      </c>
      <c r="BQ52" s="41">
        <v>16.032459945284145</v>
      </c>
      <c r="BR52" s="41">
        <v>16.900847660383093</v>
      </c>
      <c r="BS52" s="41">
        <v>18.947578025385297</v>
      </c>
      <c r="BT52" s="41">
        <v>21.21019112052069</v>
      </c>
      <c r="BU52" s="41">
        <v>21.043569015883293</v>
      </c>
      <c r="BV52" s="41">
        <v>21.035000123318866</v>
      </c>
      <c r="BW52" s="41">
        <v>22.344080108894971</v>
      </c>
      <c r="BX52" s="41">
        <v>21.01530930321023</v>
      </c>
      <c r="BY52" s="41">
        <v>23.477852868910574</v>
      </c>
      <c r="BZ52" s="41">
        <v>18.920320974689744</v>
      </c>
      <c r="CA52" s="41">
        <v>16.673287252213115</v>
      </c>
      <c r="CB52" s="41">
        <v>16.027930669741622</v>
      </c>
      <c r="CC52" s="41">
        <v>15.01868905771768</v>
      </c>
      <c r="CD52" s="41">
        <v>11.938639171502572</v>
      </c>
      <c r="CE52" s="41">
        <v>10.52521221293641</v>
      </c>
      <c r="CF52" s="41">
        <v>7.0828505670098565</v>
      </c>
      <c r="CG52" s="41">
        <v>6.4611460671395946</v>
      </c>
      <c r="CH52" s="41">
        <v>4.3901594697984763</v>
      </c>
      <c r="CI52" s="41">
        <v>4.2004362171507381</v>
      </c>
      <c r="CJ52" s="41">
        <v>3.8002512641839985</v>
      </c>
      <c r="CK52" s="41">
        <v>2.6352240029705598</v>
      </c>
      <c r="CL52" s="41">
        <v>1.0001509392364198</v>
      </c>
      <c r="CM52" s="41">
        <v>1.4074485643099166</v>
      </c>
      <c r="CN52" s="41">
        <v>1.3543191587773009</v>
      </c>
      <c r="CO52" s="41">
        <v>0.85070278093056118</v>
      </c>
      <c r="CP52" s="41">
        <v>0.74511360528464365</v>
      </c>
      <c r="CQ52" s="41">
        <v>-1.1204799474662508</v>
      </c>
      <c r="CR52" s="41">
        <v>-1.3712860552115131</v>
      </c>
      <c r="CS52" s="41">
        <v>-2.8304806705000374</v>
      </c>
      <c r="CT52" s="41">
        <v>-0.73367733767035759</v>
      </c>
      <c r="CU52" s="41">
        <v>-2.1258974709267306</v>
      </c>
      <c r="CV52" s="41">
        <v>-1.2201842535660461</v>
      </c>
      <c r="CW52" s="41">
        <v>-1.8385899082214507</v>
      </c>
      <c r="CX52" s="41">
        <v>0.52618104707762825</v>
      </c>
      <c r="CY52" s="41">
        <v>1.0031004572253437</v>
      </c>
      <c r="CZ52" s="41">
        <v>1.5494605983162018</v>
      </c>
      <c r="DA52" s="41">
        <v>2.504946793074339</v>
      </c>
      <c r="DB52" s="41">
        <v>2.9977504716325996</v>
      </c>
      <c r="DC52" s="41">
        <v>3.3659281644147683</v>
      </c>
      <c r="DD52" s="41">
        <v>5.1648435719652213</v>
      </c>
      <c r="DE52" s="41">
        <v>6.0443067213586232</v>
      </c>
      <c r="DF52" s="41">
        <v>7.0636786812462873</v>
      </c>
      <c r="DG52" s="41">
        <v>8.9431178438843091</v>
      </c>
      <c r="DH52" s="41">
        <v>11.31049182420594</v>
      </c>
      <c r="DI52" s="41">
        <v>12.140810734234279</v>
      </c>
      <c r="DJ52" s="41">
        <v>11.627447218631318</v>
      </c>
      <c r="DK52" s="41">
        <v>9.0865893673324223</v>
      </c>
      <c r="DL52" s="41">
        <v>8.7604991649740782</v>
      </c>
      <c r="DM52" s="41">
        <v>8.0943214354026054</v>
      </c>
      <c r="DN52" s="41">
        <v>9.8502690259393688</v>
      </c>
      <c r="DO52" s="41">
        <v>12.002941522864759</v>
      </c>
      <c r="DP52" s="41">
        <v>10.333698078075315</v>
      </c>
      <c r="DQ52" s="41">
        <v>11.856101015395495</v>
      </c>
      <c r="DR52" s="41">
        <v>10.825319493158702</v>
      </c>
      <c r="DS52" s="41">
        <v>11.152807529590874</v>
      </c>
      <c r="DT52" s="41">
        <v>8.4825470664410432</v>
      </c>
      <c r="DU52" s="41">
        <v>7.0101283636715692</v>
      </c>
      <c r="DV52" s="41">
        <v>6.8873305261238187</v>
      </c>
      <c r="DW52" s="41">
        <v>8.3195967287933712</v>
      </c>
      <c r="DX52" s="41">
        <v>7.4583952620737932</v>
      </c>
      <c r="DY52" s="41">
        <v>6.9387691699082836</v>
      </c>
      <c r="DZ52" s="41">
        <v>5.7924315539426061</v>
      </c>
      <c r="EA52" s="41">
        <v>4.3758252513079299</v>
      </c>
      <c r="EB52" s="41">
        <v>5.3099212942361476</v>
      </c>
      <c r="EC52" s="41">
        <v>4.6732272207000563</v>
      </c>
      <c r="ED52" s="41">
        <v>4.534301022318914</v>
      </c>
      <c r="EE52" s="41">
        <v>2.8545607061441842</v>
      </c>
      <c r="EF52" s="41">
        <v>3.4758602206481868</v>
      </c>
      <c r="EG52" s="41">
        <v>3.5888094595051712</v>
      </c>
      <c r="EH52" s="41">
        <v>4.2850303958285991</v>
      </c>
      <c r="EI52" s="41">
        <v>5.2879138411541078</v>
      </c>
      <c r="EJ52" s="41">
        <v>6.6482796567785414</v>
      </c>
      <c r="EK52" s="41">
        <v>7.5580633762267126</v>
      </c>
      <c r="EL52" s="41">
        <v>7.4031602979907234</v>
      </c>
      <c r="EM52" s="41">
        <v>7.0776299696298679</v>
      </c>
      <c r="EN52" s="41">
        <v>6.7871357987571628</v>
      </c>
      <c r="EO52" s="41">
        <v>6.0672738496641614</v>
      </c>
      <c r="EP52" s="41">
        <v>5.3620644840116398</v>
      </c>
      <c r="EQ52" s="41">
        <v>7.5099235554718149</v>
      </c>
      <c r="ER52" s="41">
        <v>7.8023364111574551</v>
      </c>
      <c r="ES52" s="41">
        <v>8.1451958176580206</v>
      </c>
      <c r="ET52" s="41">
        <v>7.0320463424730946</v>
      </c>
      <c r="EX52" s="58"/>
    </row>
    <row r="53" spans="1:154" s="58" customFormat="1" ht="12.75" customHeight="1" x14ac:dyDescent="0.2">
      <c r="A53" s="95" t="s">
        <v>78</v>
      </c>
      <c r="B53" s="54" t="s">
        <v>79</v>
      </c>
      <c r="C53" s="90">
        <v>4.4679166767942462</v>
      </c>
      <c r="D53" s="90">
        <v>4.6756370511696872</v>
      </c>
      <c r="E53" s="90">
        <v>5.6669115536383856</v>
      </c>
      <c r="F53" s="90">
        <v>5.3683860379036332</v>
      </c>
      <c r="G53" s="90">
        <v>5.6702058975636476</v>
      </c>
      <c r="H53" s="90">
        <v>5.9892126472283849</v>
      </c>
      <c r="I53" s="90">
        <v>7.21064848297992</v>
      </c>
      <c r="J53" s="90">
        <v>7.5439028003830231</v>
      </c>
      <c r="K53" s="90">
        <v>7.2731475170271693</v>
      </c>
      <c r="L53" s="90">
        <v>5.9222053658893827</v>
      </c>
      <c r="M53" s="90">
        <v>6.4616804894575068</v>
      </c>
      <c r="N53" s="90">
        <v>6.0623551158376756</v>
      </c>
      <c r="O53" s="90">
        <v>5.3817846756877969</v>
      </c>
      <c r="P53" s="90">
        <v>4.4540152924496681</v>
      </c>
      <c r="Q53" s="90">
        <v>3.406819637751866</v>
      </c>
      <c r="R53" s="90">
        <v>3.4977360248168026</v>
      </c>
      <c r="S53" s="90">
        <v>4.9778819661451195</v>
      </c>
      <c r="T53" s="90">
        <v>4.3456433341562786</v>
      </c>
      <c r="U53" s="90">
        <v>3.4632302185602128</v>
      </c>
      <c r="V53" s="90">
        <v>3.1171213764226593</v>
      </c>
      <c r="W53" s="90">
        <v>1.371125171874894</v>
      </c>
      <c r="X53" s="90">
        <v>0.46897133547155079</v>
      </c>
      <c r="Y53" s="90">
        <v>-0.50264536309644825</v>
      </c>
      <c r="Z53" s="90">
        <v>-0.57192056457847684</v>
      </c>
      <c r="AA53" s="90">
        <v>1.4529837124693614</v>
      </c>
      <c r="AB53" s="90">
        <v>2.0773478531877458</v>
      </c>
      <c r="AC53" s="90">
        <v>1.5646621729758579</v>
      </c>
      <c r="AD53" s="90">
        <v>1.8250156647568616</v>
      </c>
      <c r="AE53" s="90">
        <v>0.52896508473733661</v>
      </c>
      <c r="AF53" s="90">
        <v>0.41442423305912257</v>
      </c>
      <c r="AG53" s="90">
        <v>0.27689973063014861</v>
      </c>
      <c r="AH53" s="90">
        <v>-0.17610732303697318</v>
      </c>
      <c r="AI53" s="90">
        <v>1.945178355118756</v>
      </c>
      <c r="AJ53" s="90">
        <v>3.1832142174063733</v>
      </c>
      <c r="AK53" s="90">
        <v>3.8035440772892457</v>
      </c>
      <c r="AL53" s="90">
        <v>3.8799762321569915</v>
      </c>
      <c r="AM53" s="90">
        <v>0.87557090519503333</v>
      </c>
      <c r="AN53" s="90">
        <v>0.14594366872495357</v>
      </c>
      <c r="AO53" s="90">
        <v>1.0178849284222053</v>
      </c>
      <c r="AP53" s="90">
        <v>0.696872769841832</v>
      </c>
      <c r="AQ53" s="90">
        <v>0.44058253824665883</v>
      </c>
      <c r="AR53" s="90">
        <v>0.52199711042921138</v>
      </c>
      <c r="AS53" s="90">
        <v>0.44088380136990679</v>
      </c>
      <c r="AT53" s="90">
        <v>0.81622725480929148</v>
      </c>
      <c r="AU53" s="90">
        <v>0.32896378716252173</v>
      </c>
      <c r="AV53" s="90">
        <v>0.24191445015509316</v>
      </c>
      <c r="AW53" s="90">
        <v>-9.2089614261169572E-2</v>
      </c>
      <c r="AX53" s="90">
        <v>0.11802258958067569</v>
      </c>
      <c r="AY53" s="90">
        <v>1.6622190460768422</v>
      </c>
      <c r="AZ53" s="90">
        <v>2.8162551713333244</v>
      </c>
      <c r="BA53" s="90">
        <v>2.6452594908499094</v>
      </c>
      <c r="BB53" s="90">
        <v>2.6400614248663032</v>
      </c>
      <c r="BC53" s="90">
        <v>2.6575721457192856</v>
      </c>
      <c r="BD53" s="90">
        <v>2.8763812924741217</v>
      </c>
      <c r="BE53" s="90">
        <v>3.0990916438641705</v>
      </c>
      <c r="BF53" s="90">
        <v>3.0888554855305728</v>
      </c>
      <c r="BG53" s="90">
        <v>3.0707969604409726</v>
      </c>
      <c r="BH53" s="90">
        <v>3.1026129063387913</v>
      </c>
      <c r="BI53" s="90">
        <v>3.0455889573330239</v>
      </c>
      <c r="BJ53" s="90">
        <v>2.6843127016958448</v>
      </c>
      <c r="BK53" s="90">
        <v>3.0870686630527757</v>
      </c>
      <c r="BL53" s="90">
        <v>2.2823394912562662</v>
      </c>
      <c r="BM53" s="90">
        <v>2.237448885044671</v>
      </c>
      <c r="BN53" s="90">
        <v>2.2284808977955919</v>
      </c>
      <c r="BO53" s="90">
        <v>2.2331547772377718</v>
      </c>
      <c r="BP53" s="90">
        <v>2.6439498726086299</v>
      </c>
      <c r="BQ53" s="90">
        <v>2.5414197153261568</v>
      </c>
      <c r="BR53" s="90">
        <v>2.8876072655519494</v>
      </c>
      <c r="BS53" s="90">
        <v>2.9493241173471603</v>
      </c>
      <c r="BT53" s="90">
        <v>2.8840248276907516</v>
      </c>
      <c r="BU53" s="90">
        <v>3.0790699103192054</v>
      </c>
      <c r="BV53" s="90">
        <v>3.3410913937587736</v>
      </c>
      <c r="BW53" s="90">
        <v>3.3192768870661951</v>
      </c>
      <c r="BX53" s="90">
        <v>4.8628160215796328</v>
      </c>
      <c r="BY53" s="90">
        <v>5.7387963611055284</v>
      </c>
      <c r="BZ53" s="90">
        <v>6.5162474039735798</v>
      </c>
      <c r="CA53" s="90">
        <v>6.5662881018864852</v>
      </c>
      <c r="CB53" s="90">
        <v>6.1943005042526664</v>
      </c>
      <c r="CC53" s="90">
        <v>6.6620811892942982</v>
      </c>
      <c r="CD53" s="90">
        <v>5.8491890392517121</v>
      </c>
      <c r="CE53" s="90">
        <v>6.1858933287519733</v>
      </c>
      <c r="CF53" s="90">
        <v>6.1552203487411674</v>
      </c>
      <c r="CG53" s="90">
        <v>6.0371824957249629</v>
      </c>
      <c r="CH53" s="90">
        <v>5.8035122380055242</v>
      </c>
      <c r="CI53" s="90">
        <v>7.1611049699646117</v>
      </c>
      <c r="CJ53" s="90">
        <v>5.4891579941049145</v>
      </c>
      <c r="CK53" s="90">
        <v>4.6701366553867416</v>
      </c>
      <c r="CL53" s="90">
        <v>4.1869377098740586</v>
      </c>
      <c r="CM53" s="90">
        <v>4.16046098562461</v>
      </c>
      <c r="CN53" s="90">
        <v>4.6675008848973789</v>
      </c>
      <c r="CO53" s="90">
        <v>4.3603438607879212</v>
      </c>
      <c r="CP53" s="90">
        <v>5.0213385525967595</v>
      </c>
      <c r="CQ53" s="90">
        <v>5.1010648310300724</v>
      </c>
      <c r="CR53" s="90">
        <v>4.987924495821062</v>
      </c>
      <c r="CS53" s="90">
        <v>5.0122930497783784</v>
      </c>
      <c r="CT53" s="90">
        <v>4.9936785495946054</v>
      </c>
      <c r="CU53" s="90">
        <v>5.610012167763216</v>
      </c>
      <c r="CV53" s="90">
        <v>5.7490832768615832</v>
      </c>
      <c r="CW53" s="90">
        <v>6.1901555319600732</v>
      </c>
      <c r="CX53" s="90">
        <v>5.843853799473635</v>
      </c>
      <c r="CY53" s="90">
        <v>5.5742351557210839</v>
      </c>
      <c r="CZ53" s="90">
        <v>4.7819899252707501</v>
      </c>
      <c r="DA53" s="90">
        <v>4.4741642345905746</v>
      </c>
      <c r="DB53" s="90">
        <v>4.168809433059792</v>
      </c>
      <c r="DC53" s="90">
        <v>4.0969908867790821</v>
      </c>
      <c r="DD53" s="90">
        <v>4.0730058486047085</v>
      </c>
      <c r="DE53" s="90">
        <v>4.0705230221260109</v>
      </c>
      <c r="DF53" s="90">
        <v>4.1545984526953958</v>
      </c>
      <c r="DG53" s="90">
        <v>3.1973753564487311</v>
      </c>
      <c r="DH53" s="90">
        <v>3.4101002898041486</v>
      </c>
      <c r="DI53" s="90">
        <v>3.027873407507812</v>
      </c>
      <c r="DJ53" s="90">
        <v>3.2062172677398877</v>
      </c>
      <c r="DK53" s="90">
        <v>3.1432270293204141</v>
      </c>
      <c r="DL53" s="90">
        <v>3.3059080206676299</v>
      </c>
      <c r="DM53" s="90">
        <v>3.3900255477922911</v>
      </c>
      <c r="DN53" s="90">
        <v>3.5064753785098333</v>
      </c>
      <c r="DO53" s="90">
        <v>3.2738194308135462</v>
      </c>
      <c r="DP53" s="90">
        <v>3.535002944462093</v>
      </c>
      <c r="DQ53" s="90">
        <v>3.5292853084085749</v>
      </c>
      <c r="DR53" s="90">
        <v>3.1277111792744563</v>
      </c>
      <c r="DS53" s="90">
        <v>2.1072858266385737</v>
      </c>
      <c r="DT53" s="90">
        <v>2.3964888484089073</v>
      </c>
      <c r="DU53" s="90">
        <v>2.3734050056140461</v>
      </c>
      <c r="DV53" s="90">
        <v>2.5691996344765329</v>
      </c>
      <c r="DW53" s="90">
        <v>2.9233194020443136</v>
      </c>
      <c r="DX53" s="90">
        <v>3.2393819087976254</v>
      </c>
      <c r="DY53" s="90">
        <v>3.3447505233177566</v>
      </c>
      <c r="DZ53" s="90">
        <v>3.3784494184206721</v>
      </c>
      <c r="EA53" s="90">
        <v>3.228290357375684</v>
      </c>
      <c r="EB53" s="90">
        <v>3.4716432114623359</v>
      </c>
      <c r="EC53" s="90">
        <v>4.0012811960442605</v>
      </c>
      <c r="ED53" s="90">
        <v>4.4113964787496229</v>
      </c>
      <c r="EE53" s="90">
        <v>4.6283018204174056</v>
      </c>
      <c r="EF53" s="90">
        <v>4.2357615130726174</v>
      </c>
      <c r="EG53" s="90">
        <v>2.3105493159870178</v>
      </c>
      <c r="EH53" s="90">
        <v>2.0826598755320731</v>
      </c>
      <c r="EI53" s="90">
        <v>2.1160027709578486</v>
      </c>
      <c r="EJ53" s="90">
        <v>1.7101216828872197</v>
      </c>
      <c r="EK53" s="90">
        <v>1.4646712881778399</v>
      </c>
      <c r="EL53" s="90">
        <v>1.5409606406862082</v>
      </c>
      <c r="EM53" s="90">
        <v>1.5942197621881604</v>
      </c>
      <c r="EN53" s="90">
        <v>1.2232349933237003</v>
      </c>
      <c r="EO53" s="90">
        <v>1.0633654760699613</v>
      </c>
      <c r="EP53" s="90">
        <v>1.0842929123942184</v>
      </c>
      <c r="EQ53" s="90">
        <v>2.7800317318865382</v>
      </c>
      <c r="ER53" s="90">
        <v>2.8134320313067462</v>
      </c>
      <c r="ES53" s="90">
        <v>4.7124173328225254</v>
      </c>
      <c r="ET53" s="90">
        <v>4.9863906384863128</v>
      </c>
    </row>
    <row r="54" spans="1:154" s="63" customFormat="1" ht="12.75" customHeight="1" x14ac:dyDescent="0.2">
      <c r="A54" s="97"/>
      <c r="B54" s="60" t="s">
        <v>80</v>
      </c>
      <c r="C54" s="12">
        <v>7.6794036579757687</v>
      </c>
      <c r="D54" s="12">
        <v>7.452955541001316</v>
      </c>
      <c r="E54" s="12">
        <v>8.0238670135296104</v>
      </c>
      <c r="F54" s="12">
        <v>7.2059979936357763</v>
      </c>
      <c r="G54" s="12">
        <v>8.0167353211598282</v>
      </c>
      <c r="H54" s="12">
        <v>8.5261633416932057</v>
      </c>
      <c r="I54" s="12">
        <v>9.3881453673257766</v>
      </c>
      <c r="J54" s="12">
        <v>10.183472042519455</v>
      </c>
      <c r="K54" s="12">
        <v>9.4412587201513105</v>
      </c>
      <c r="L54" s="12">
        <v>6.3705996845524737</v>
      </c>
      <c r="M54" s="12">
        <v>5.6380783210827019</v>
      </c>
      <c r="N54" s="12">
        <v>5.1831577445691153</v>
      </c>
      <c r="O54" s="12">
        <v>4.0544268687073668</v>
      </c>
      <c r="P54" s="12">
        <v>3.3713899997468673</v>
      </c>
      <c r="Q54" s="12">
        <v>2.2598417030123699</v>
      </c>
      <c r="R54" s="12">
        <v>2.4949141242297941</v>
      </c>
      <c r="S54" s="12">
        <v>6.3605523949453016</v>
      </c>
      <c r="T54" s="12">
        <v>4.4231179238977347</v>
      </c>
      <c r="U54" s="12">
        <v>4.4070349259531838</v>
      </c>
      <c r="V54" s="12">
        <v>3.5733992995914576</v>
      </c>
      <c r="W54" s="12">
        <v>-0.9441076237324495</v>
      </c>
      <c r="X54" s="12">
        <v>-3.3578105711310684</v>
      </c>
      <c r="Y54" s="12">
        <v>-3.8807660728188296</v>
      </c>
      <c r="Z54" s="12">
        <v>-4.0556516029940042</v>
      </c>
      <c r="AA54" s="12">
        <v>-3.4802378059946193</v>
      </c>
      <c r="AB54" s="12">
        <v>-2.515106082101525</v>
      </c>
      <c r="AC54" s="12">
        <v>-3.1684069992100348</v>
      </c>
      <c r="AD54" s="12">
        <v>-3.1207027962404226</v>
      </c>
      <c r="AE54" s="12">
        <v>-6.2539790994830327</v>
      </c>
      <c r="AF54" s="12">
        <v>-6.0288201465460389</v>
      </c>
      <c r="AG54" s="12">
        <v>-6.3525713469548464</v>
      </c>
      <c r="AH54" s="12">
        <v>-7.4958779314558939</v>
      </c>
      <c r="AI54" s="12">
        <v>-3.2992929301026521</v>
      </c>
      <c r="AJ54" s="12">
        <v>-0.28292289605849419</v>
      </c>
      <c r="AK54" s="12">
        <v>1.3691952318554144</v>
      </c>
      <c r="AL54" s="12">
        <v>1.5738720602850691</v>
      </c>
      <c r="AM54" s="12">
        <v>1.4221098998204411</v>
      </c>
      <c r="AN54" s="12">
        <v>8.7270659054823341E-2</v>
      </c>
      <c r="AO54" s="12">
        <v>1.158578453216208</v>
      </c>
      <c r="AP54" s="12">
        <v>0.95961223701772269</v>
      </c>
      <c r="AQ54" s="12">
        <v>0.24875284106329332</v>
      </c>
      <c r="AR54" s="12">
        <v>0.47359103077818077</v>
      </c>
      <c r="AS54" s="12">
        <v>0.24897125052912372</v>
      </c>
      <c r="AT54" s="12">
        <v>1.2926958288996389</v>
      </c>
      <c r="AU54" s="12">
        <v>1.0854464168436664</v>
      </c>
      <c r="AV54" s="12">
        <v>1.0176081295886235</v>
      </c>
      <c r="AW54" s="12">
        <v>8.5242860903832707E-2</v>
      </c>
      <c r="AX54" s="12">
        <v>0.66690516154181978</v>
      </c>
      <c r="AY54" s="12">
        <v>0.67103461698505384</v>
      </c>
      <c r="AZ54" s="12">
        <v>2.2919533985599401</v>
      </c>
      <c r="BA54" s="12">
        <v>2.4904502995342028</v>
      </c>
      <c r="BB54" s="12">
        <v>2.4764479296314619</v>
      </c>
      <c r="BC54" s="12">
        <v>2.5252657638053222</v>
      </c>
      <c r="BD54" s="12">
        <v>3.1319489715620819</v>
      </c>
      <c r="BE54" s="12">
        <v>3.7502458024109018</v>
      </c>
      <c r="BF54" s="12">
        <v>3.7205868556709589</v>
      </c>
      <c r="BG54" s="12">
        <v>3.6704168213912709</v>
      </c>
      <c r="BH54" s="12">
        <v>3.7563041327235851</v>
      </c>
      <c r="BI54" s="12">
        <v>3.598879255620318</v>
      </c>
      <c r="BJ54" s="12">
        <v>2.6000790879642892</v>
      </c>
      <c r="BK54" s="12">
        <v>2.705436015177213</v>
      </c>
      <c r="BL54" s="12">
        <v>2.0481678510455197</v>
      </c>
      <c r="BM54" s="12">
        <v>1.9239194598124953</v>
      </c>
      <c r="BN54" s="12">
        <v>1.8998032296404261</v>
      </c>
      <c r="BO54" s="12">
        <v>1.9135595861421848</v>
      </c>
      <c r="BP54" s="12">
        <v>3.0514370653184244</v>
      </c>
      <c r="BQ54" s="12">
        <v>2.7665162150131124</v>
      </c>
      <c r="BR54" s="12">
        <v>3.7198964345340357</v>
      </c>
      <c r="BS54" s="12">
        <v>3.890206324751162</v>
      </c>
      <c r="BT54" s="12">
        <v>3.7067002427951081</v>
      </c>
      <c r="BU54" s="12">
        <v>4.2450131548286549</v>
      </c>
      <c r="BV54" s="12">
        <v>4.9705380520477433</v>
      </c>
      <c r="BW54" s="12">
        <v>4.9845039960760147</v>
      </c>
      <c r="BX54" s="12">
        <v>5.4502315387998408</v>
      </c>
      <c r="BY54" s="12">
        <v>8.1213727841523706</v>
      </c>
      <c r="BZ54" s="12">
        <v>10.282331368439188</v>
      </c>
      <c r="CA54" s="12">
        <v>10.411938226154334</v>
      </c>
      <c r="CB54" s="12">
        <v>9.3312276966951373</v>
      </c>
      <c r="CC54" s="12">
        <v>10.610706321211509</v>
      </c>
      <c r="CD54" s="12">
        <v>8.3462276163839277</v>
      </c>
      <c r="CE54" s="12">
        <v>9.2622749188529383</v>
      </c>
      <c r="CF54" s="12">
        <v>9.1707822283113956</v>
      </c>
      <c r="CG54" s="12">
        <v>8.840083132511964</v>
      </c>
      <c r="CH54" s="12">
        <v>8.1944598911292843</v>
      </c>
      <c r="CI54" s="12">
        <v>8.6300875205035368</v>
      </c>
      <c r="CJ54" s="12">
        <v>7.8844205920582766</v>
      </c>
      <c r="CK54" s="12">
        <v>5.3644906547208677</v>
      </c>
      <c r="CL54" s="12">
        <v>4.0488343749451872</v>
      </c>
      <c r="CM54" s="12">
        <v>3.8021666546597999</v>
      </c>
      <c r="CN54" s="12">
        <v>5.1613180356024628</v>
      </c>
      <c r="CO54" s="12">
        <v>4.3392759684881383</v>
      </c>
      <c r="CP54" s="12">
        <v>6.103889528915829</v>
      </c>
      <c r="CQ54" s="12">
        <v>6.304941069570333</v>
      </c>
      <c r="CR54" s="12">
        <v>6.0029463475171951</v>
      </c>
      <c r="CS54" s="12">
        <v>6.0673973596234276</v>
      </c>
      <c r="CT54" s="12">
        <v>6.0199308998462868</v>
      </c>
      <c r="CU54" s="12">
        <v>5.5272717660339339</v>
      </c>
      <c r="CV54" s="12">
        <v>5.9048949089880409</v>
      </c>
      <c r="CW54" s="12">
        <v>6.9140230520818875</v>
      </c>
      <c r="CX54" s="12">
        <v>5.7984009918290838</v>
      </c>
      <c r="CY54" s="12">
        <v>5.6110440485526141</v>
      </c>
      <c r="CZ54" s="12">
        <v>3.4993054371270489</v>
      </c>
      <c r="DA54" s="12">
        <v>2.6902970348602935</v>
      </c>
      <c r="DB54" s="12">
        <v>1.8957952480998443</v>
      </c>
      <c r="DC54" s="12">
        <v>1.7337122496788879</v>
      </c>
      <c r="DD54" s="12">
        <v>1.6680910792973265</v>
      </c>
      <c r="DE54" s="12">
        <v>1.6633712162625187</v>
      </c>
      <c r="DF54" s="12">
        <v>1.8788360612973065</v>
      </c>
      <c r="DG54" s="12">
        <v>1.8461686026813453</v>
      </c>
      <c r="DH54" s="12">
        <v>2.212421443394021</v>
      </c>
      <c r="DI54" s="12">
        <v>1.167123514133749</v>
      </c>
      <c r="DJ54" s="12">
        <v>1.6059216361650357</v>
      </c>
      <c r="DK54" s="12">
        <v>1.7179417895432323</v>
      </c>
      <c r="DL54" s="12">
        <v>2.1532135897283808</v>
      </c>
      <c r="DM54" s="12">
        <v>2.3785641852995809</v>
      </c>
      <c r="DN54" s="12">
        <v>2.6924056220379384</v>
      </c>
      <c r="DO54" s="12">
        <v>2.0759676027224998</v>
      </c>
      <c r="DP54" s="12">
        <v>2.7758053439598029</v>
      </c>
      <c r="DQ54" s="12">
        <v>2.7609771091288309</v>
      </c>
      <c r="DR54" s="12">
        <v>1.6819564021234328</v>
      </c>
      <c r="DS54" s="12">
        <v>2.1150479468156078</v>
      </c>
      <c r="DT54" s="12">
        <v>2.9269976590357629</v>
      </c>
      <c r="DU54" s="12">
        <v>3.0310619508080947</v>
      </c>
      <c r="DV54" s="12">
        <v>3.6437077754872149</v>
      </c>
      <c r="DW54" s="12">
        <v>3.9222814520493614</v>
      </c>
      <c r="DX54" s="12">
        <v>4.6476139948168509</v>
      </c>
      <c r="DY54" s="12">
        <v>4.8920842933636806</v>
      </c>
      <c r="DZ54" s="12">
        <v>4.9476094136975632</v>
      </c>
      <c r="EA54" s="12">
        <v>4.5452920953910905</v>
      </c>
      <c r="EB54" s="12">
        <v>4.3561868659069063</v>
      </c>
      <c r="EC54" s="12">
        <v>5.0114259998987905</v>
      </c>
      <c r="ED54" s="12">
        <v>6.1401553692520565</v>
      </c>
      <c r="EE54" s="12">
        <v>5.9602866468133584</v>
      </c>
      <c r="EF54" s="12">
        <v>4.2279262882642286</v>
      </c>
      <c r="EG54" s="12">
        <v>-0.53003172431598955</v>
      </c>
      <c r="EH54" s="12">
        <v>-1.0510078525648794</v>
      </c>
      <c r="EI54" s="12">
        <v>-0.95594530446516046</v>
      </c>
      <c r="EJ54" s="12">
        <v>-1.8872316487902339</v>
      </c>
      <c r="EK54" s="12">
        <v>-2.4548092565564872</v>
      </c>
      <c r="EL54" s="12">
        <v>-2.2643496977546818</v>
      </c>
      <c r="EM54" s="12">
        <v>-2.1382822550092442</v>
      </c>
      <c r="EN54" s="12">
        <v>-2.3068942571085103</v>
      </c>
      <c r="EO54" s="12">
        <v>-2.1153416378722767</v>
      </c>
      <c r="EP54" s="12">
        <v>-2.0662033859834139</v>
      </c>
      <c r="EQ54" s="12">
        <v>-1.6807916888554644</v>
      </c>
      <c r="ER54" s="12">
        <v>-1.2185923117276758</v>
      </c>
      <c r="ES54" s="12">
        <v>3.4318927131133421</v>
      </c>
      <c r="ET54" s="12">
        <v>4.1160369914468049</v>
      </c>
      <c r="EX54" s="58"/>
    </row>
    <row r="55" spans="1:154" s="63" customFormat="1" ht="12.75" customHeight="1" x14ac:dyDescent="0.2">
      <c r="A55" s="97"/>
      <c r="B55" s="60" t="s">
        <v>81</v>
      </c>
      <c r="C55" s="12">
        <v>2.9054503144920147</v>
      </c>
      <c r="D55" s="12">
        <v>3.6442228326003345</v>
      </c>
      <c r="E55" s="12">
        <v>5.5995974290663213</v>
      </c>
      <c r="F55" s="12">
        <v>5.5995974290663213</v>
      </c>
      <c r="G55" s="12">
        <v>5.5995974290663213</v>
      </c>
      <c r="H55" s="12">
        <v>5.9082633683095622</v>
      </c>
      <c r="I55" s="12">
        <v>8.1903639347870723</v>
      </c>
      <c r="J55" s="12">
        <v>8.2664490639405557</v>
      </c>
      <c r="K55" s="12">
        <v>8.2693508603468331</v>
      </c>
      <c r="L55" s="12">
        <v>7.7712279648615663</v>
      </c>
      <c r="M55" s="12">
        <v>9.8830871384911489</v>
      </c>
      <c r="N55" s="12">
        <v>9.2940691276441498</v>
      </c>
      <c r="O55" s="12">
        <v>7.7944616099673709</v>
      </c>
      <c r="P55" s="12">
        <v>6.0563878945581138</v>
      </c>
      <c r="Q55" s="12">
        <v>4.4598805638154033</v>
      </c>
      <c r="R55" s="12">
        <v>4.4598805638154033</v>
      </c>
      <c r="S55" s="12">
        <v>4.4598805638154033</v>
      </c>
      <c r="T55" s="12">
        <v>4.7554060373000482</v>
      </c>
      <c r="U55" s="12">
        <v>2.5457603464564329</v>
      </c>
      <c r="V55" s="12">
        <v>2.4736954779070572</v>
      </c>
      <c r="W55" s="12">
        <v>2.4709490145828283</v>
      </c>
      <c r="X55" s="12">
        <v>2.5420826945524908</v>
      </c>
      <c r="Y55" s="12">
        <v>0.57131136239433999</v>
      </c>
      <c r="Z55" s="12">
        <v>0.56828192818537104</v>
      </c>
      <c r="AA55" s="12">
        <v>6.9557368531883981</v>
      </c>
      <c r="AB55" s="12">
        <v>6.9557368531883981</v>
      </c>
      <c r="AC55" s="12">
        <v>6.909353581273848</v>
      </c>
      <c r="AD55" s="12">
        <v>6.909353581273848</v>
      </c>
      <c r="AE55" s="12">
        <v>6.909353581273848</v>
      </c>
      <c r="AF55" s="12">
        <v>6.2970470331107151</v>
      </c>
      <c r="AG55" s="12">
        <v>6.2970470331107151</v>
      </c>
      <c r="AH55" s="12">
        <v>6.2970470331107151</v>
      </c>
      <c r="AI55" s="12">
        <v>7.3409919604656437</v>
      </c>
      <c r="AJ55" s="12">
        <v>7.5033155092643256</v>
      </c>
      <c r="AK55" s="12">
        <v>7.5033155092643256</v>
      </c>
      <c r="AL55" s="12">
        <v>7.5033155092643256</v>
      </c>
      <c r="AM55" s="12">
        <v>0.27352118041802953</v>
      </c>
      <c r="AN55" s="12">
        <v>0.27352118041802953</v>
      </c>
      <c r="AO55" s="12">
        <v>0.27352118041802953</v>
      </c>
      <c r="AP55" s="12">
        <v>0.27352118041802953</v>
      </c>
      <c r="AQ55" s="12">
        <v>0.27352118041802953</v>
      </c>
      <c r="AR55" s="12">
        <v>0.27352118041802953</v>
      </c>
      <c r="AS55" s="12">
        <v>0.27352118041802953</v>
      </c>
      <c r="AT55" s="12">
        <v>0.27352118041802953</v>
      </c>
      <c r="AU55" s="12">
        <v>-0.70168905262012515</v>
      </c>
      <c r="AV55" s="12">
        <v>-0.8516235373970602</v>
      </c>
      <c r="AW55" s="12">
        <v>-0.8516235373970602</v>
      </c>
      <c r="AX55" s="12">
        <v>-0.8516235373970602</v>
      </c>
      <c r="AY55" s="12">
        <v>2.833123971991796</v>
      </c>
      <c r="AZ55" s="12">
        <v>4.1849921608729517</v>
      </c>
      <c r="BA55" s="12">
        <v>4.1849921608729517</v>
      </c>
      <c r="BB55" s="12">
        <v>4.1849921608729517</v>
      </c>
      <c r="BC55" s="12">
        <v>4.1849921608729517</v>
      </c>
      <c r="BD55" s="12">
        <v>4.1849921608729517</v>
      </c>
      <c r="BE55" s="12">
        <v>4.1849921608729517</v>
      </c>
      <c r="BF55" s="12">
        <v>4.1849921608729517</v>
      </c>
      <c r="BG55" s="12">
        <v>4.1849921608729517</v>
      </c>
      <c r="BH55" s="12">
        <v>4.1849921608729517</v>
      </c>
      <c r="BI55" s="12">
        <v>4.1849921608729517</v>
      </c>
      <c r="BJ55" s="12">
        <v>4.1849921608729517</v>
      </c>
      <c r="BK55" s="12">
        <v>5.0074657744172129</v>
      </c>
      <c r="BL55" s="12">
        <v>3.6449254542503411</v>
      </c>
      <c r="BM55" s="12">
        <v>3.6449254542503411</v>
      </c>
      <c r="BN55" s="12">
        <v>3.6449254542503411</v>
      </c>
      <c r="BO55" s="12">
        <v>3.6449254542503411</v>
      </c>
      <c r="BP55" s="12">
        <v>3.6449254542503411</v>
      </c>
      <c r="BQ55" s="12">
        <v>3.6449254542503411</v>
      </c>
      <c r="BR55" s="12">
        <v>3.6449254542503411</v>
      </c>
      <c r="BS55" s="12">
        <v>3.6449254542503411</v>
      </c>
      <c r="BT55" s="12">
        <v>3.6449254542503411</v>
      </c>
      <c r="BU55" s="12">
        <v>3.6449254542503411</v>
      </c>
      <c r="BV55" s="12">
        <v>3.6449254542503411</v>
      </c>
      <c r="BW55" s="12">
        <v>3.5692519700277074</v>
      </c>
      <c r="BX55" s="12">
        <v>6.7682389280815869</v>
      </c>
      <c r="BY55" s="12">
        <v>6.5786770946681514</v>
      </c>
      <c r="BZ55" s="12">
        <v>6.5786770946681514</v>
      </c>
      <c r="CA55" s="12">
        <v>6.5786770946681514</v>
      </c>
      <c r="CB55" s="12">
        <v>6.5786770946681514</v>
      </c>
      <c r="CC55" s="12">
        <v>6.5786770946681514</v>
      </c>
      <c r="CD55" s="12">
        <v>6.5786770946681514</v>
      </c>
      <c r="CE55" s="12">
        <v>6.5786770946681514</v>
      </c>
      <c r="CF55" s="12">
        <v>6.5786770946681514</v>
      </c>
      <c r="CG55" s="12">
        <v>6.5786770946681514</v>
      </c>
      <c r="CH55" s="12">
        <v>6.5786770946681514</v>
      </c>
      <c r="CI55" s="12">
        <v>9.3275598122445302</v>
      </c>
      <c r="CJ55" s="12">
        <v>6.0518905541723456</v>
      </c>
      <c r="CK55" s="12">
        <v>6.2405154401103715</v>
      </c>
      <c r="CL55" s="12">
        <v>6.2405154401103715</v>
      </c>
      <c r="CM55" s="12">
        <v>6.3932849809389865</v>
      </c>
      <c r="CN55" s="12">
        <v>6.3932849809389865</v>
      </c>
      <c r="CO55" s="12">
        <v>6.3932849809389865</v>
      </c>
      <c r="CP55" s="12">
        <v>6.3932849809389865</v>
      </c>
      <c r="CQ55" s="12">
        <v>6.3932849809389865</v>
      </c>
      <c r="CR55" s="12">
        <v>6.3932849809389865</v>
      </c>
      <c r="CS55" s="12">
        <v>6.3932849809389865</v>
      </c>
      <c r="CT55" s="12">
        <v>6.3932849809389865</v>
      </c>
      <c r="CU55" s="12">
        <v>8.118674445622915</v>
      </c>
      <c r="CV55" s="12">
        <v>8.118674445622915</v>
      </c>
      <c r="CW55" s="12">
        <v>8.2748474208350444</v>
      </c>
      <c r="CX55" s="12">
        <v>8.4233969667252069</v>
      </c>
      <c r="CY55" s="12">
        <v>7.9634274274204699</v>
      </c>
      <c r="CZ55" s="12">
        <v>7.9634274274204699</v>
      </c>
      <c r="DA55" s="12">
        <v>7.9634274274204699</v>
      </c>
      <c r="DB55" s="12">
        <v>7.9634274274204699</v>
      </c>
      <c r="DC55" s="12">
        <v>7.9634274274204699</v>
      </c>
      <c r="DD55" s="12">
        <v>7.9634274274204699</v>
      </c>
      <c r="DE55" s="12">
        <v>7.9634274274204699</v>
      </c>
      <c r="DF55" s="12">
        <v>7.9634274274204699</v>
      </c>
      <c r="DG55" s="12">
        <v>5.5874938112364276</v>
      </c>
      <c r="DH55" s="12">
        <v>5.7623812020598137</v>
      </c>
      <c r="DI55" s="12">
        <v>5.7844672838432984</v>
      </c>
      <c r="DJ55" s="12">
        <v>5.8139291747745432</v>
      </c>
      <c r="DK55" s="12">
        <v>5.5874938112364276</v>
      </c>
      <c r="DL55" s="12">
        <v>5.5874938112364276</v>
      </c>
      <c r="DM55" s="12">
        <v>5.5874938112364276</v>
      </c>
      <c r="DN55" s="12">
        <v>5.5874938112364276</v>
      </c>
      <c r="DO55" s="12">
        <v>5.5874938112364276</v>
      </c>
      <c r="DP55" s="12">
        <v>5.5874938112364276</v>
      </c>
      <c r="DQ55" s="12">
        <v>5.5874938112364276</v>
      </c>
      <c r="DR55" s="12">
        <v>5.5874938112364276</v>
      </c>
      <c r="DS55" s="12">
        <v>2.6670995354285907</v>
      </c>
      <c r="DT55" s="12">
        <v>2.4973304648282095</v>
      </c>
      <c r="DU55" s="12">
        <v>2.3281219234957007</v>
      </c>
      <c r="DV55" s="12">
        <v>2.1594711399435766</v>
      </c>
      <c r="DW55" s="12">
        <v>2.6670995354285907</v>
      </c>
      <c r="DX55" s="12">
        <v>2.6670995354285907</v>
      </c>
      <c r="DY55" s="12">
        <v>2.6670995354285907</v>
      </c>
      <c r="DZ55" s="12">
        <v>2.6670995354285907</v>
      </c>
      <c r="EA55" s="12">
        <v>2.6670995354285907</v>
      </c>
      <c r="EB55" s="12">
        <v>3.2823701183336311</v>
      </c>
      <c r="EC55" s="12">
        <v>3.7710655687942136</v>
      </c>
      <c r="ED55" s="12">
        <v>3.7710655687943131</v>
      </c>
      <c r="EE55" s="12">
        <v>4.3696563542591491</v>
      </c>
      <c r="EF55" s="12">
        <v>5.0277398911193814</v>
      </c>
      <c r="EG55" s="12">
        <v>5.1607176569393545</v>
      </c>
      <c r="EH55" s="12">
        <v>5.1653834648145676</v>
      </c>
      <c r="EI55" s="12">
        <v>5.1607176569393545</v>
      </c>
      <c r="EJ55" s="12">
        <v>5.1607176569393545</v>
      </c>
      <c r="EK55" s="12">
        <v>5.1607176569393545</v>
      </c>
      <c r="EL55" s="12">
        <v>5.1607176569393545</v>
      </c>
      <c r="EM55" s="12">
        <v>5.1607176569393545</v>
      </c>
      <c r="EN55" s="12">
        <v>4.5342574394078525</v>
      </c>
      <c r="EO55" s="12">
        <v>4.0419678426122374</v>
      </c>
      <c r="EP55" s="12">
        <v>4.0419678426122374</v>
      </c>
      <c r="EQ55" s="12">
        <v>7.0708504104223238</v>
      </c>
      <c r="ER55" s="12">
        <v>6.7108263017481562</v>
      </c>
      <c r="ES55" s="12">
        <v>6.5758883935008754</v>
      </c>
      <c r="ET55" s="12">
        <v>6.5701583158256369</v>
      </c>
      <c r="EX55" s="58"/>
    </row>
    <row r="56" spans="1:154" s="63" customFormat="1" ht="12.75" customHeight="1" x14ac:dyDescent="0.2">
      <c r="A56" s="97"/>
      <c r="B56" s="60" t="s">
        <v>82</v>
      </c>
      <c r="C56" s="12">
        <v>1.9753317922955915</v>
      </c>
      <c r="D56" s="12">
        <v>1.9753317922955915</v>
      </c>
      <c r="E56" s="12">
        <v>1.9753317922955915</v>
      </c>
      <c r="F56" s="12">
        <v>1.9753317922955915</v>
      </c>
      <c r="G56" s="12">
        <v>1.9753317922955915</v>
      </c>
      <c r="H56" s="12">
        <v>1.9753317922955915</v>
      </c>
      <c r="I56" s="12">
        <v>1.9753317922955915</v>
      </c>
      <c r="J56" s="12">
        <v>1.9753317922955915</v>
      </c>
      <c r="K56" s="12">
        <v>1.9753317922955915</v>
      </c>
      <c r="L56" s="12">
        <v>1.9753317922955915</v>
      </c>
      <c r="M56" s="12">
        <v>1.9753317922955915</v>
      </c>
      <c r="N56" s="12">
        <v>1.9753317922955915</v>
      </c>
      <c r="O56" s="12">
        <v>3.4805642753107549</v>
      </c>
      <c r="P56" s="12">
        <v>3.4895283900238496</v>
      </c>
      <c r="Q56" s="12">
        <v>3.4984895186892544</v>
      </c>
      <c r="R56" s="12">
        <v>3.5074476637924761</v>
      </c>
      <c r="S56" s="12">
        <v>3.5164028278156394</v>
      </c>
      <c r="T56" s="12">
        <v>3.4805642753107122</v>
      </c>
      <c r="U56" s="12">
        <v>3.4805642753107122</v>
      </c>
      <c r="V56" s="12">
        <v>3.4805642753107122</v>
      </c>
      <c r="W56" s="12">
        <v>3.4805642753107122</v>
      </c>
      <c r="X56" s="12">
        <v>3.4805642753107122</v>
      </c>
      <c r="Y56" s="12">
        <v>3.4805642753107122</v>
      </c>
      <c r="Z56" s="12">
        <v>3.4805642753107122</v>
      </c>
      <c r="AA56" s="12">
        <v>0</v>
      </c>
      <c r="AB56" s="12">
        <v>1.121686220406076</v>
      </c>
      <c r="AC56" s="12">
        <v>-1.731932848672102E-2</v>
      </c>
      <c r="AD56" s="12">
        <v>1.1041799711435374</v>
      </c>
      <c r="AE56" s="12">
        <v>1.0954334875879397</v>
      </c>
      <c r="AF56" s="12">
        <v>1.1304459947811978</v>
      </c>
      <c r="AG56" s="12">
        <v>1.1304459947811978</v>
      </c>
      <c r="AH56" s="12">
        <v>1.1304459947811978</v>
      </c>
      <c r="AI56" s="12">
        <v>1.1304459947811978</v>
      </c>
      <c r="AJ56" s="12">
        <v>1.1304459947811978</v>
      </c>
      <c r="AK56" s="12">
        <v>1.1304459947811978</v>
      </c>
      <c r="AL56" s="12">
        <v>1.1304459947811978</v>
      </c>
      <c r="AM56" s="12">
        <v>1.1304459947811978</v>
      </c>
      <c r="AN56" s="12">
        <v>0</v>
      </c>
      <c r="AO56" s="12">
        <v>2.2147185814131944</v>
      </c>
      <c r="AP56" s="12">
        <v>1.0721524818430481</v>
      </c>
      <c r="AQ56" s="12">
        <v>1.0721524818430481</v>
      </c>
      <c r="AR56" s="12">
        <v>1.0721524818430481</v>
      </c>
      <c r="AS56" s="12">
        <v>1.0721524818430481</v>
      </c>
      <c r="AT56" s="12">
        <v>1.0721524818430481</v>
      </c>
      <c r="AU56" s="12">
        <v>1.0721524818430481</v>
      </c>
      <c r="AV56" s="12">
        <v>1.0721524818430481</v>
      </c>
      <c r="AW56" s="12">
        <v>1.0721524818430481</v>
      </c>
      <c r="AX56" s="12">
        <v>1.0721524818430481</v>
      </c>
      <c r="AY56" s="12">
        <v>1.0721524818430481</v>
      </c>
      <c r="AZ56" s="12">
        <v>1.0721524818430481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X56" s="58"/>
    </row>
    <row r="57" spans="1:154" s="58" customFormat="1" ht="12.75" customHeight="1" x14ac:dyDescent="0.2">
      <c r="A57" s="95" t="s">
        <v>83</v>
      </c>
      <c r="B57" s="54" t="s">
        <v>84</v>
      </c>
      <c r="C57" s="90">
        <v>13.604342423658949</v>
      </c>
      <c r="D57" s="90">
        <v>11.65719335960533</v>
      </c>
      <c r="E57" s="90">
        <v>10.827754912591047</v>
      </c>
      <c r="F57" s="90">
        <v>10.289404703255173</v>
      </c>
      <c r="G57" s="90">
        <v>8.733050907788197</v>
      </c>
      <c r="H57" s="90">
        <v>8.4590124597872034</v>
      </c>
      <c r="I57" s="90">
        <v>5.5243680181144015</v>
      </c>
      <c r="J57" s="90">
        <v>5.0500083449093012</v>
      </c>
      <c r="K57" s="90">
        <v>6.1563276794001069</v>
      </c>
      <c r="L57" s="90">
        <v>3.5384824619533646</v>
      </c>
      <c r="M57" s="90">
        <v>2.3271221901104013</v>
      </c>
      <c r="N57" s="90">
        <v>2.3406405636062715</v>
      </c>
      <c r="O57" s="90">
        <v>3.347096224189869</v>
      </c>
      <c r="P57" s="90">
        <v>4.4201449092943221</v>
      </c>
      <c r="Q57" s="90">
        <v>3.0557767915569229</v>
      </c>
      <c r="R57" s="90">
        <v>4.5435345709642831</v>
      </c>
      <c r="S57" s="90">
        <v>4.2136935878290416</v>
      </c>
      <c r="T57" s="90">
        <v>3.6395709588118166</v>
      </c>
      <c r="U57" s="90">
        <v>4.9077827363104802</v>
      </c>
      <c r="V57" s="90">
        <v>6.2372322578445676</v>
      </c>
      <c r="W57" s="90">
        <v>5.8389088954947255</v>
      </c>
      <c r="X57" s="90">
        <v>5.9578474108259485</v>
      </c>
      <c r="Y57" s="90">
        <v>6.8478985347464061</v>
      </c>
      <c r="Z57" s="90">
        <v>6.8628469414312434</v>
      </c>
      <c r="AA57" s="90">
        <v>6.4303715213290218</v>
      </c>
      <c r="AB57" s="90">
        <v>5.6301387450528892</v>
      </c>
      <c r="AC57" s="90">
        <v>5.7695983933691934</v>
      </c>
      <c r="AD57" s="90">
        <v>4.4564191773980326</v>
      </c>
      <c r="AE57" s="90">
        <v>5.38828573621592</v>
      </c>
      <c r="AF57" s="90">
        <v>6.0741998694276162</v>
      </c>
      <c r="AG57" s="90">
        <v>4.8858922452181588</v>
      </c>
      <c r="AH57" s="90">
        <v>5.8456412280170298</v>
      </c>
      <c r="AI57" s="90">
        <v>7.9508916787885937</v>
      </c>
      <c r="AJ57" s="90">
        <v>7.8420499198196723</v>
      </c>
      <c r="AK57" s="90">
        <v>7.7442397572492325</v>
      </c>
      <c r="AL57" s="90">
        <v>7.6089398101440509</v>
      </c>
      <c r="AM57" s="90">
        <v>6.9195050797951581</v>
      </c>
      <c r="AN57" s="90">
        <v>7.4657799043681194</v>
      </c>
      <c r="AO57" s="90">
        <v>7.4506126163604023</v>
      </c>
      <c r="AP57" s="90">
        <v>7.0012888385746237</v>
      </c>
      <c r="AQ57" s="90">
        <v>6.4509601992347285</v>
      </c>
      <c r="AR57" s="90">
        <v>7.6229527236345405</v>
      </c>
      <c r="AS57" s="90">
        <v>9.6956417698126955</v>
      </c>
      <c r="AT57" s="90">
        <v>9.5326785371736094</v>
      </c>
      <c r="AU57" s="90">
        <v>7.4673608022255422</v>
      </c>
      <c r="AV57" s="90">
        <v>6.8551834804321459</v>
      </c>
      <c r="AW57" s="90">
        <v>6.9085563301866841</v>
      </c>
      <c r="AX57" s="90">
        <v>6.7767551561956623</v>
      </c>
      <c r="AY57" s="90">
        <v>5.6695154351738495</v>
      </c>
      <c r="AZ57" s="90">
        <v>6.0393052848354074</v>
      </c>
      <c r="BA57" s="90">
        <v>5.7695776582783651</v>
      </c>
      <c r="BB57" s="90">
        <v>6.4650419122963285</v>
      </c>
      <c r="BC57" s="90">
        <v>7.2179142722936547</v>
      </c>
      <c r="BD57" s="90">
        <v>6.2412819795259367</v>
      </c>
      <c r="BE57" s="90">
        <v>5.3803113034019532</v>
      </c>
      <c r="BF57" s="90">
        <v>3.3958396394715891</v>
      </c>
      <c r="BG57" s="90">
        <v>4.5786125630976784</v>
      </c>
      <c r="BH57" s="90">
        <v>5.2830342436280802</v>
      </c>
      <c r="BI57" s="90">
        <v>5.399763053166609</v>
      </c>
      <c r="BJ57" s="90">
        <v>6.2319368879934842</v>
      </c>
      <c r="BK57" s="90">
        <v>7.5632434656719028</v>
      </c>
      <c r="BL57" s="90">
        <v>7.4670376744530529</v>
      </c>
      <c r="BM57" s="90">
        <v>10.402964119733028</v>
      </c>
      <c r="BN57" s="90">
        <v>11.898008203362977</v>
      </c>
      <c r="BO57" s="90">
        <v>13.517112710184747</v>
      </c>
      <c r="BP57" s="90">
        <v>15.139339247570945</v>
      </c>
      <c r="BQ57" s="90">
        <v>18.742510177144339</v>
      </c>
      <c r="BR57" s="90">
        <v>18.751116491366474</v>
      </c>
      <c r="BS57" s="90">
        <v>15.80607448440044</v>
      </c>
      <c r="BT57" s="90">
        <v>14.692245758494124</v>
      </c>
      <c r="BU57" s="90">
        <v>14.212083955413107</v>
      </c>
      <c r="BV57" s="90">
        <v>10.791958372836092</v>
      </c>
      <c r="BW57" s="90">
        <v>10.380132239598353</v>
      </c>
      <c r="BX57" s="90">
        <v>10.323614695976914</v>
      </c>
      <c r="BY57" s="90">
        <v>8.0568129030834399</v>
      </c>
      <c r="BZ57" s="90">
        <v>7.6578942759496016</v>
      </c>
      <c r="CA57" s="90">
        <v>5.9643055372030886</v>
      </c>
      <c r="CB57" s="90">
        <v>4.4482689186468463</v>
      </c>
      <c r="CC57" s="90">
        <v>1.8108036937769469</v>
      </c>
      <c r="CD57" s="90">
        <v>1.6933712689512674</v>
      </c>
      <c r="CE57" s="90">
        <v>3.6140247728388744</v>
      </c>
      <c r="CF57" s="90">
        <v>4.0675299170031423</v>
      </c>
      <c r="CG57" s="90">
        <v>5.0333292230039035</v>
      </c>
      <c r="CH57" s="90">
        <v>8.1493391097605894</v>
      </c>
      <c r="CI57" s="90">
        <v>8.5145509999508704</v>
      </c>
      <c r="CJ57" s="90">
        <v>8.210693156826963</v>
      </c>
      <c r="CK57" s="90">
        <v>7.8646014688493722</v>
      </c>
      <c r="CL57" s="90">
        <v>6.3395214037023067</v>
      </c>
      <c r="CM57" s="90">
        <v>6.5080196667349526</v>
      </c>
      <c r="CN57" s="90">
        <v>5.7420930738481388</v>
      </c>
      <c r="CO57" s="90">
        <v>4.6081950396501554</v>
      </c>
      <c r="CP57" s="90">
        <v>4.1857993577388015</v>
      </c>
      <c r="CQ57" s="90">
        <v>3.6299515123934327</v>
      </c>
      <c r="CR57" s="90">
        <v>3.7240271807741294</v>
      </c>
      <c r="CS57" s="90">
        <v>3.694408513706378</v>
      </c>
      <c r="CT57" s="90">
        <v>3.1809584982013206</v>
      </c>
      <c r="CU57" s="90">
        <v>3.0727088116310597</v>
      </c>
      <c r="CV57" s="90">
        <v>3.3084669926542745</v>
      </c>
      <c r="CW57" s="90">
        <v>4.0203542546727249</v>
      </c>
      <c r="CX57" s="90">
        <v>4.8080140330183383</v>
      </c>
      <c r="CY57" s="90">
        <v>4.8204923633138321</v>
      </c>
      <c r="CZ57" s="90">
        <v>5.1349399283719492</v>
      </c>
      <c r="DA57" s="90">
        <v>4.7818739948828579</v>
      </c>
      <c r="DB57" s="90">
        <v>5.7598616184561706</v>
      </c>
      <c r="DC57" s="90">
        <v>5.2201058259992834</v>
      </c>
      <c r="DD57" s="90">
        <v>7.0294600784361165</v>
      </c>
      <c r="DE57" s="90">
        <v>6.6554964438732895</v>
      </c>
      <c r="DF57" s="90">
        <v>7.7434808623835494</v>
      </c>
      <c r="DG57" s="90">
        <v>6.9431808582917114</v>
      </c>
      <c r="DH57" s="90">
        <v>8.0192526113163041</v>
      </c>
      <c r="DI57" s="90">
        <v>8.4270320626736606</v>
      </c>
      <c r="DJ57" s="90">
        <v>7.7260548481452105</v>
      </c>
      <c r="DK57" s="90">
        <v>8.404933164138356</v>
      </c>
      <c r="DL57" s="90">
        <v>8.1835351324754271</v>
      </c>
      <c r="DM57" s="90">
        <v>6.7678778656192833</v>
      </c>
      <c r="DN57" s="90">
        <v>6.546774789713524</v>
      </c>
      <c r="DO57" s="90">
        <v>6.3716312037154665</v>
      </c>
      <c r="DP57" s="90">
        <v>5.8265452184439965</v>
      </c>
      <c r="DQ57" s="90">
        <v>6.4812235944949208</v>
      </c>
      <c r="DR57" s="90">
        <v>5.4178885417874909</v>
      </c>
      <c r="DS57" s="90">
        <v>5.4696125172478958</v>
      </c>
      <c r="DT57" s="90">
        <v>4.6463020039968512</v>
      </c>
      <c r="DU57" s="90">
        <v>4.4873690779670028</v>
      </c>
      <c r="DV57" s="90">
        <v>3.96790292687011</v>
      </c>
      <c r="DW57" s="90">
        <v>1.8157620563870012</v>
      </c>
      <c r="DX57" s="90">
        <v>1.9998189077277146</v>
      </c>
      <c r="DY57" s="90">
        <v>5.4021382206792339</v>
      </c>
      <c r="DZ57" s="90">
        <v>6.3424567332140356</v>
      </c>
      <c r="EA57" s="90">
        <v>7.3758293254089011</v>
      </c>
      <c r="EB57" s="90">
        <v>7.7585229257628612</v>
      </c>
      <c r="EC57" s="90">
        <v>7.3220280577098436</v>
      </c>
      <c r="ED57" s="90">
        <v>6.9245921038277913</v>
      </c>
      <c r="EE57" s="90">
        <v>6.8425584674600231</v>
      </c>
      <c r="EF57" s="90">
        <v>7.2502912485647926</v>
      </c>
      <c r="EG57" s="90">
        <v>7.382055377524452</v>
      </c>
      <c r="EH57" s="90">
        <v>9.3753392243027207</v>
      </c>
      <c r="EI57" s="90">
        <v>10.487534840412692</v>
      </c>
      <c r="EJ57" s="90">
        <v>10.723862974043286</v>
      </c>
      <c r="EK57" s="90">
        <v>8.4812143069111983</v>
      </c>
      <c r="EL57" s="90">
        <v>7.0598836509057747</v>
      </c>
      <c r="EM57" s="90">
        <v>6.562508833308641</v>
      </c>
      <c r="EN57" s="90">
        <v>5.2745193187921728</v>
      </c>
      <c r="EO57" s="90">
        <v>3.9358830897236601</v>
      </c>
      <c r="EP57" s="90">
        <v>2.9205456864279427</v>
      </c>
      <c r="EQ57" s="90">
        <v>1.4501930152120366</v>
      </c>
      <c r="ER57" s="90">
        <v>-2.6317780048298829</v>
      </c>
      <c r="ES57" s="90">
        <v>-3.6581128767684561</v>
      </c>
      <c r="ET57" s="90">
        <v>-4.1944350052083905</v>
      </c>
    </row>
    <row r="58" spans="1:154" s="63" customFormat="1" ht="12.75" customHeight="1" x14ac:dyDescent="0.2">
      <c r="A58" s="97"/>
      <c r="B58" s="60" t="s">
        <v>85</v>
      </c>
      <c r="C58" s="12">
        <v>15.632295073905382</v>
      </c>
      <c r="D58" s="12">
        <v>12.904094891916571</v>
      </c>
      <c r="E58" s="12">
        <v>11.655981573660938</v>
      </c>
      <c r="F58" s="12">
        <v>10.91689604583344</v>
      </c>
      <c r="G58" s="12">
        <v>9.2815484082235002</v>
      </c>
      <c r="H58" s="12">
        <v>9.3243413501558479</v>
      </c>
      <c r="I58" s="12">
        <v>5.6543484804885082</v>
      </c>
      <c r="J58" s="12">
        <v>5.1847960147934486</v>
      </c>
      <c r="K58" s="12">
        <v>7.4717267178643567</v>
      </c>
      <c r="L58" s="12">
        <v>5.0230720643092752</v>
      </c>
      <c r="M58" s="12">
        <v>3.8392694898502668</v>
      </c>
      <c r="N58" s="12">
        <v>3.9894271369111465</v>
      </c>
      <c r="O58" s="12">
        <v>5.1469399439848758</v>
      </c>
      <c r="P58" s="12">
        <v>6.8134560559791879</v>
      </c>
      <c r="Q58" s="12">
        <v>4.8551810807011577</v>
      </c>
      <c r="R58" s="12">
        <v>6.8344687004315858</v>
      </c>
      <c r="S58" s="12">
        <v>5.8734825969662552</v>
      </c>
      <c r="T58" s="12">
        <v>5.0095728965418971</v>
      </c>
      <c r="U58" s="12">
        <v>6.1217476601682392</v>
      </c>
      <c r="V58" s="12">
        <v>6.7245007039141313</v>
      </c>
      <c r="W58" s="12">
        <v>6.2064492246501004</v>
      </c>
      <c r="X58" s="12">
        <v>5.7019223811223014</v>
      </c>
      <c r="Y58" s="12">
        <v>6.6944139830644502</v>
      </c>
      <c r="Z58" s="12">
        <v>6.5882519464332603</v>
      </c>
      <c r="AA58" s="12">
        <v>5.8260099020235288</v>
      </c>
      <c r="AB58" s="12">
        <v>4.5828960563927694</v>
      </c>
      <c r="AC58" s="12">
        <v>4.7571960491228822</v>
      </c>
      <c r="AD58" s="12">
        <v>1.0301133772173614</v>
      </c>
      <c r="AE58" s="12">
        <v>2.7057923782894449</v>
      </c>
      <c r="AF58" s="12">
        <v>3.6167478807346782</v>
      </c>
      <c r="AG58" s="12">
        <v>2.469255454362667</v>
      </c>
      <c r="AH58" s="12">
        <v>2.502332066612496</v>
      </c>
      <c r="AI58" s="12">
        <v>3.2889366119525363</v>
      </c>
      <c r="AJ58" s="12">
        <v>3.1407665573681527</v>
      </c>
      <c r="AK58" s="12">
        <v>3.112120353762208</v>
      </c>
      <c r="AL58" s="12">
        <v>3.0377112578879206</v>
      </c>
      <c r="AM58" s="12">
        <v>1.6942522427598732</v>
      </c>
      <c r="AN58" s="12">
        <v>1.9999008304608878</v>
      </c>
      <c r="AO58" s="12">
        <v>2.033747698212423</v>
      </c>
      <c r="AP58" s="12">
        <v>3.2616438728008177</v>
      </c>
      <c r="AQ58" s="12">
        <v>2.570714870779824</v>
      </c>
      <c r="AR58" s="12">
        <v>2.3373024758066521</v>
      </c>
      <c r="AS58" s="12">
        <v>2.3361273996969913</v>
      </c>
      <c r="AT58" s="12">
        <v>2.6892567601165069</v>
      </c>
      <c r="AU58" s="12">
        <v>1.9920365100467592</v>
      </c>
      <c r="AV58" s="12">
        <v>2.2848329825659022</v>
      </c>
      <c r="AW58" s="12">
        <v>2.2913687604546311</v>
      </c>
      <c r="AX58" s="12">
        <v>2.6003601322676815</v>
      </c>
      <c r="AY58" s="12">
        <v>2.1359726812547564</v>
      </c>
      <c r="AZ58" s="12">
        <v>3.0380089708910134</v>
      </c>
      <c r="BA58" s="12">
        <v>3.0192194345998473</v>
      </c>
      <c r="BB58" s="12">
        <v>3.0220417366712411</v>
      </c>
      <c r="BC58" s="12">
        <v>3.3775753839191367</v>
      </c>
      <c r="BD58" s="12">
        <v>3.3407249048647003</v>
      </c>
      <c r="BE58" s="12">
        <v>3.8060255761410247</v>
      </c>
      <c r="BF58" s="12">
        <v>2.7695541307741109</v>
      </c>
      <c r="BG58" s="12">
        <v>4.6378941031668148</v>
      </c>
      <c r="BH58" s="12">
        <v>4.4770118437627957</v>
      </c>
      <c r="BI58" s="12">
        <v>4.6013184251877988</v>
      </c>
      <c r="BJ58" s="12">
        <v>4.2690460097781937</v>
      </c>
      <c r="BK58" s="12">
        <v>5.6847087678860078</v>
      </c>
      <c r="BL58" s="12">
        <v>4.5702033449483963</v>
      </c>
      <c r="BM58" s="12">
        <v>5.4931542624655236</v>
      </c>
      <c r="BN58" s="12">
        <v>6.7292850634216563</v>
      </c>
      <c r="BO58" s="12">
        <v>7.6455560057543863</v>
      </c>
      <c r="BP58" s="12">
        <v>8.2704201470758392</v>
      </c>
      <c r="BQ58" s="12">
        <v>11.275107734989078</v>
      </c>
      <c r="BR58" s="12">
        <v>12.2438037716243</v>
      </c>
      <c r="BS58" s="12">
        <v>10.16639658794152</v>
      </c>
      <c r="BT58" s="12">
        <v>10.753384145929417</v>
      </c>
      <c r="BU58" s="12">
        <v>11.100142194790948</v>
      </c>
      <c r="BV58" s="12">
        <v>12.963736621116823</v>
      </c>
      <c r="BW58" s="12">
        <v>15.21760885361762</v>
      </c>
      <c r="BX58" s="12">
        <v>16.147440708878079</v>
      </c>
      <c r="BY58" s="12">
        <v>15.181607896007733</v>
      </c>
      <c r="BZ58" s="12">
        <v>16.277685950782399</v>
      </c>
      <c r="CA58" s="12">
        <v>15.820619414973478</v>
      </c>
      <c r="CB58" s="12">
        <v>15.340891465424946</v>
      </c>
      <c r="CC58" s="12">
        <v>13.040564368452308</v>
      </c>
      <c r="CD58" s="12">
        <v>12.595684270359371</v>
      </c>
      <c r="CE58" s="12">
        <v>12.650615040119646</v>
      </c>
      <c r="CF58" s="12">
        <v>12.254852255621842</v>
      </c>
      <c r="CG58" s="12">
        <v>12.736695027230851</v>
      </c>
      <c r="CH58" s="12">
        <v>10.810051846236661</v>
      </c>
      <c r="CI58" s="12">
        <v>8.5467944713364403</v>
      </c>
      <c r="CJ58" s="12">
        <v>7.7241674556706386</v>
      </c>
      <c r="CK58" s="12">
        <v>7.6381939084393764</v>
      </c>
      <c r="CL58" s="12">
        <v>5.4257757151415831</v>
      </c>
      <c r="CM58" s="12">
        <v>4.579562094805695</v>
      </c>
      <c r="CN58" s="12">
        <v>4.4164611528739499</v>
      </c>
      <c r="CO58" s="12">
        <v>3.9831887822154641</v>
      </c>
      <c r="CP58" s="12">
        <v>3.1931938386797754</v>
      </c>
      <c r="CQ58" s="12">
        <v>3.3108709150240401</v>
      </c>
      <c r="CR58" s="12">
        <v>2.6904912780226766</v>
      </c>
      <c r="CS58" s="12">
        <v>2.3122446451976657</v>
      </c>
      <c r="CT58" s="12">
        <v>2.4655228129691835</v>
      </c>
      <c r="CU58" s="12">
        <v>1.4982510607140398</v>
      </c>
      <c r="CV58" s="12">
        <v>0.92193360778571787</v>
      </c>
      <c r="CW58" s="12">
        <v>0.58025045800434327</v>
      </c>
      <c r="CX58" s="12">
        <v>1.2828636886248717</v>
      </c>
      <c r="CY58" s="12">
        <v>1.5493873358616241</v>
      </c>
      <c r="CZ58" s="12">
        <v>1.0985197886272431</v>
      </c>
      <c r="DA58" s="12">
        <v>1.0436240861599515</v>
      </c>
      <c r="DB58" s="12">
        <v>2.0122015779558922</v>
      </c>
      <c r="DC58" s="12">
        <v>1.1989633286218435</v>
      </c>
      <c r="DD58" s="12">
        <v>2.432724582504278</v>
      </c>
      <c r="DE58" s="12">
        <v>2.2895549314847869</v>
      </c>
      <c r="DF58" s="12">
        <v>3.4460150777295695</v>
      </c>
      <c r="DG58" s="12">
        <v>3.1981833905612547</v>
      </c>
      <c r="DH58" s="12">
        <v>5.4333982475798024</v>
      </c>
      <c r="DI58" s="12">
        <v>6.7699044702147546</v>
      </c>
      <c r="DJ58" s="12">
        <v>5.925681299435098</v>
      </c>
      <c r="DK58" s="12">
        <v>5.7068635345532925</v>
      </c>
      <c r="DL58" s="12">
        <v>6.370750564115184</v>
      </c>
      <c r="DM58" s="12">
        <v>5.4094392279889547</v>
      </c>
      <c r="DN58" s="12">
        <v>4.3219297692258465</v>
      </c>
      <c r="DO58" s="12">
        <v>2.9796295441505833</v>
      </c>
      <c r="DP58" s="12">
        <v>2.7324129924098912</v>
      </c>
      <c r="DQ58" s="12">
        <v>2.7333280597850944</v>
      </c>
      <c r="DR58" s="12">
        <v>1.9146435508260851</v>
      </c>
      <c r="DS58" s="12">
        <v>2.5201993990086748</v>
      </c>
      <c r="DT58" s="12">
        <v>1.405108599639334</v>
      </c>
      <c r="DU58" s="12">
        <v>0.81663349637312876</v>
      </c>
      <c r="DV58" s="12">
        <v>0.96101950440518635</v>
      </c>
      <c r="DW58" s="12">
        <v>1.2932922191896381</v>
      </c>
      <c r="DX58" s="12">
        <v>2.880150678185629</v>
      </c>
      <c r="DY58" s="12">
        <v>4.0371256346571442</v>
      </c>
      <c r="DZ58" s="12">
        <v>5.220387256486589</v>
      </c>
      <c r="EA58" s="12">
        <v>7.2601266559856583</v>
      </c>
      <c r="EB58" s="12">
        <v>9.2369018907414642</v>
      </c>
      <c r="EC58" s="12">
        <v>10.415321939849818</v>
      </c>
      <c r="ED58" s="12">
        <v>10.926501047524113</v>
      </c>
      <c r="EE58" s="12">
        <v>10.015958346271489</v>
      </c>
      <c r="EF58" s="12">
        <v>9.541365767152584</v>
      </c>
      <c r="EG58" s="12">
        <v>9.7951234007034742</v>
      </c>
      <c r="EH58" s="12">
        <v>10.483133059158718</v>
      </c>
      <c r="EI58" s="12">
        <v>10.244507099849656</v>
      </c>
      <c r="EJ58" s="12">
        <v>8.6880713303454655</v>
      </c>
      <c r="EK58" s="12">
        <v>8.4009593673492162</v>
      </c>
      <c r="EL58" s="12">
        <v>8.107267693791357</v>
      </c>
      <c r="EM58" s="12">
        <v>9.2808389293328446</v>
      </c>
      <c r="EN58" s="12">
        <v>6.8099852349416778</v>
      </c>
      <c r="EO58" s="12">
        <v>5.0963633646069439</v>
      </c>
      <c r="EP58" s="12">
        <v>4.5344467696785813</v>
      </c>
      <c r="EQ58" s="12">
        <v>5.6096409214611924</v>
      </c>
      <c r="ER58" s="12">
        <v>7.5864180393158165</v>
      </c>
      <c r="ES58" s="12">
        <v>6.8498610463908705</v>
      </c>
      <c r="ET58" s="12">
        <v>7.2516807000085493</v>
      </c>
      <c r="EX58" s="58"/>
    </row>
    <row r="59" spans="1:154" s="63" customFormat="1" ht="12.75" customHeight="1" x14ac:dyDescent="0.2">
      <c r="A59" s="97"/>
      <c r="B59" s="60" t="s">
        <v>86</v>
      </c>
      <c r="C59" s="12">
        <v>7.2607076396147079</v>
      </c>
      <c r="D59" s="12">
        <v>7.0277930118816272</v>
      </c>
      <c r="E59" s="12">
        <v>7.2753932573782976</v>
      </c>
      <c r="F59" s="12">
        <v>6.0982980655047214</v>
      </c>
      <c r="G59" s="12">
        <v>4.3593689305740213</v>
      </c>
      <c r="H59" s="12">
        <v>3.8678283485495228</v>
      </c>
      <c r="I59" s="12">
        <v>2.8497633478637283</v>
      </c>
      <c r="J59" s="12">
        <v>2.1765728760615417</v>
      </c>
      <c r="K59" s="12">
        <v>1.7655715038625601</v>
      </c>
      <c r="L59" s="12">
        <v>-2.2867516358566036</v>
      </c>
      <c r="M59" s="12">
        <v>-3.355088649715654</v>
      </c>
      <c r="N59" s="12">
        <v>-3.3983895230701506</v>
      </c>
      <c r="O59" s="12">
        <v>-2.7076540667664375</v>
      </c>
      <c r="P59" s="12">
        <v>-3.1952457637418235</v>
      </c>
      <c r="Q59" s="12">
        <v>-3.0903549795351637</v>
      </c>
      <c r="R59" s="12">
        <v>-1.728023222508952</v>
      </c>
      <c r="S59" s="12">
        <v>-1.765850297488214E-4</v>
      </c>
      <c r="T59" s="12">
        <v>0.33368725817464906</v>
      </c>
      <c r="U59" s="12">
        <v>2.0390711620277244</v>
      </c>
      <c r="V59" s="12">
        <v>6.3228907097803386</v>
      </c>
      <c r="W59" s="12">
        <v>6.0733498287273164</v>
      </c>
      <c r="X59" s="12">
        <v>8.1856053793129604</v>
      </c>
      <c r="Y59" s="12">
        <v>9.1368467393719897</v>
      </c>
      <c r="Z59" s="12">
        <v>9.2857824853649333</v>
      </c>
      <c r="AA59" s="12">
        <v>9.8955827689952969</v>
      </c>
      <c r="AB59" s="12">
        <v>10.387649553621301</v>
      </c>
      <c r="AC59" s="12">
        <v>10.3118288322176</v>
      </c>
      <c r="AD59" s="12">
        <v>15.339003192323332</v>
      </c>
      <c r="AE59" s="12">
        <v>13.39722417209812</v>
      </c>
      <c r="AF59" s="12">
        <v>13.41532286212616</v>
      </c>
      <c r="AG59" s="12">
        <v>12.356616068653636</v>
      </c>
      <c r="AH59" s="12">
        <v>14.701236393382615</v>
      </c>
      <c r="AI59" s="12">
        <v>21.015598512587346</v>
      </c>
      <c r="AJ59" s="12">
        <v>21.151152579113599</v>
      </c>
      <c r="AK59" s="12">
        <v>20.737086349366379</v>
      </c>
      <c r="AL59" s="12">
        <v>20.713820594622518</v>
      </c>
      <c r="AM59" s="12">
        <v>22.330707206042405</v>
      </c>
      <c r="AN59" s="12">
        <v>23.95571102676017</v>
      </c>
      <c r="AO59" s="12">
        <v>23.715402309214269</v>
      </c>
      <c r="AP59" s="12">
        <v>18.512362839265123</v>
      </c>
      <c r="AQ59" s="12">
        <v>18.429772230850119</v>
      </c>
      <c r="AR59" s="12">
        <v>21.794952486164831</v>
      </c>
      <c r="AS59" s="12">
        <v>26.929548732674277</v>
      </c>
      <c r="AT59" s="12">
        <v>26.420889489549907</v>
      </c>
      <c r="AU59" s="12">
        <v>19.927269112296713</v>
      </c>
      <c r="AV59" s="12">
        <v>16.358845514904147</v>
      </c>
      <c r="AW59" s="12">
        <v>16.562571689658228</v>
      </c>
      <c r="AX59" s="12">
        <v>15.035683681725388</v>
      </c>
      <c r="AY59" s="12">
        <v>11.465811487426535</v>
      </c>
      <c r="AZ59" s="12">
        <v>10.425468722792886</v>
      </c>
      <c r="BA59" s="12">
        <v>9.2135851754461981</v>
      </c>
      <c r="BB59" s="12">
        <v>12.083719235949843</v>
      </c>
      <c r="BC59" s="12">
        <v>14.255157323549938</v>
      </c>
      <c r="BD59" s="12">
        <v>12.654890495802704</v>
      </c>
      <c r="BE59" s="12">
        <v>11.441362585952547</v>
      </c>
      <c r="BF59" s="12">
        <v>5.8805488096414678</v>
      </c>
      <c r="BG59" s="12">
        <v>5.7646994047122888</v>
      </c>
      <c r="BH59" s="12">
        <v>9.053918659465765</v>
      </c>
      <c r="BI59" s="12">
        <v>9.3078703917297503</v>
      </c>
      <c r="BJ59" s="12">
        <v>13.631692774332322</v>
      </c>
      <c r="BK59" s="12">
        <v>15.384180691557717</v>
      </c>
      <c r="BL59" s="12">
        <v>18.070609932639556</v>
      </c>
      <c r="BM59" s="12">
        <v>25.069068229308172</v>
      </c>
      <c r="BN59" s="12">
        <v>25.788853668819684</v>
      </c>
      <c r="BO59" s="12">
        <v>29.361739659729722</v>
      </c>
      <c r="BP59" s="12">
        <v>33.861508122484963</v>
      </c>
      <c r="BQ59" s="12">
        <v>37.745877020923558</v>
      </c>
      <c r="BR59" s="12">
        <v>35.078530079091479</v>
      </c>
      <c r="BS59" s="12">
        <v>29.145135624852088</v>
      </c>
      <c r="BT59" s="12">
        <v>23.25271754369605</v>
      </c>
      <c r="BU59" s="12">
        <v>20.408267336536895</v>
      </c>
      <c r="BV59" s="12">
        <v>2.7397998503138012</v>
      </c>
      <c r="BW59" s="12">
        <v>-4.3389928625815202</v>
      </c>
      <c r="BX59" s="12">
        <v>-6.4787875241925974</v>
      </c>
      <c r="BY59" s="12">
        <v>-9.3765743074906851</v>
      </c>
      <c r="BZ59" s="12">
        <v>-11.316818282470564</v>
      </c>
      <c r="CA59" s="12">
        <v>-15.311108218570766</v>
      </c>
      <c r="CB59" s="12">
        <v>-18.436129325232727</v>
      </c>
      <c r="CC59" s="12">
        <v>-20.316568069075245</v>
      </c>
      <c r="CD59" s="12">
        <v>-20.267323539518173</v>
      </c>
      <c r="CE59" s="12">
        <v>-14.668194484716906</v>
      </c>
      <c r="CF59" s="12">
        <v>-12.966836508950792</v>
      </c>
      <c r="CG59" s="12">
        <v>-10.976056611551272</v>
      </c>
      <c r="CH59" s="12">
        <v>4.3941083368241891</v>
      </c>
      <c r="CI59" s="12">
        <v>12.099334600628836</v>
      </c>
      <c r="CJ59" s="12">
        <v>13.193047469989821</v>
      </c>
      <c r="CK59" s="12">
        <v>11.887597082423767</v>
      </c>
      <c r="CL59" s="12">
        <v>11.455503597467981</v>
      </c>
      <c r="CM59" s="12">
        <v>12.505973092121266</v>
      </c>
      <c r="CN59" s="12">
        <v>9.1054790859360821</v>
      </c>
      <c r="CO59" s="12">
        <v>5.3138346537690495</v>
      </c>
      <c r="CP59" s="12">
        <v>6.4905109987475527</v>
      </c>
      <c r="CQ59" s="12">
        <v>3.8570579648718564</v>
      </c>
      <c r="CR59" s="12">
        <v>6.0012454530000099</v>
      </c>
      <c r="CS59" s="12">
        <v>6.804321552096269</v>
      </c>
      <c r="CT59" s="12">
        <v>4.1491880383845512</v>
      </c>
      <c r="CU59" s="12">
        <v>6.3636767384882518</v>
      </c>
      <c r="CV59" s="12">
        <v>8.9000247246735995</v>
      </c>
      <c r="CW59" s="12">
        <v>13.222988540643172</v>
      </c>
      <c r="CX59" s="12">
        <v>14.473799155206919</v>
      </c>
      <c r="CY59" s="12">
        <v>15.617163549687362</v>
      </c>
      <c r="CZ59" s="12">
        <v>17.86842051690121</v>
      </c>
      <c r="DA59" s="12">
        <v>16.745836053198886</v>
      </c>
      <c r="DB59" s="12">
        <v>17.767145795565469</v>
      </c>
      <c r="DC59" s="12">
        <v>17.704898938363513</v>
      </c>
      <c r="DD59" s="12">
        <v>22.304550293183723</v>
      </c>
      <c r="DE59" s="12">
        <v>21.259284129652031</v>
      </c>
      <c r="DF59" s="12">
        <v>22.439042217616858</v>
      </c>
      <c r="DG59" s="12">
        <v>19.904224317528872</v>
      </c>
      <c r="DH59" s="12">
        <v>17.897091863320398</v>
      </c>
      <c r="DI59" s="12">
        <v>14.64779417386903</v>
      </c>
      <c r="DJ59" s="12">
        <v>13.725204995767285</v>
      </c>
      <c r="DK59" s="12">
        <v>13.912860844004626</v>
      </c>
      <c r="DL59" s="12">
        <v>12.237793840185333</v>
      </c>
      <c r="DM59" s="12">
        <v>8.4248228286542144</v>
      </c>
      <c r="DN59" s="12">
        <v>11.024588700580324</v>
      </c>
      <c r="DO59" s="12">
        <v>12.985410592867041</v>
      </c>
      <c r="DP59" s="12">
        <v>11.035227466501695</v>
      </c>
      <c r="DQ59" s="12">
        <v>12.819557460662949</v>
      </c>
      <c r="DR59" s="12">
        <v>11.614204182866629</v>
      </c>
      <c r="DS59" s="12">
        <v>11.283643726592302</v>
      </c>
      <c r="DT59" s="12">
        <v>9.786701561530748</v>
      </c>
      <c r="DU59" s="12">
        <v>9.7115879639810601</v>
      </c>
      <c r="DV59" s="12">
        <v>7.0303115603166333</v>
      </c>
      <c r="DW59" s="12">
        <v>3.2879606851708729</v>
      </c>
      <c r="DX59" s="12">
        <v>3.8901251581122409</v>
      </c>
      <c r="DY59" s="12">
        <v>12.014799575041152</v>
      </c>
      <c r="DZ59" s="12">
        <v>11.070266568951737</v>
      </c>
      <c r="EA59" s="12">
        <v>9.9054256947458157</v>
      </c>
      <c r="EB59" s="12">
        <v>9.3928018232685986</v>
      </c>
      <c r="EC59" s="12">
        <v>7.8055380991969514</v>
      </c>
      <c r="ED59" s="12">
        <v>6.8545106170018641</v>
      </c>
      <c r="EE59" s="12">
        <v>7.0611164351248306</v>
      </c>
      <c r="EF59" s="12">
        <v>8.3856732321601299</v>
      </c>
      <c r="EG59" s="12">
        <v>8.5294817174896878</v>
      </c>
      <c r="EH59" s="12">
        <v>8.6479514170830498</v>
      </c>
      <c r="EI59" s="12">
        <v>10.39786165586527</v>
      </c>
      <c r="EJ59" s="12">
        <v>11.25107425951029</v>
      </c>
      <c r="EK59" s="12">
        <v>7.787385021460949</v>
      </c>
      <c r="EL59" s="12">
        <v>5.6403853370836003</v>
      </c>
      <c r="EM59" s="12">
        <v>4.4934870112810472</v>
      </c>
      <c r="EN59" s="12">
        <v>3.2606003554839447</v>
      </c>
      <c r="EO59" s="12">
        <v>1.7180776986035227</v>
      </c>
      <c r="EP59" s="12">
        <v>0.19279424378765952</v>
      </c>
      <c r="EQ59" s="12">
        <v>-2.4934189845375982</v>
      </c>
      <c r="ER59" s="12">
        <v>-9.5320967242752346</v>
      </c>
      <c r="ES59" s="12">
        <v>-10.834537672114394</v>
      </c>
      <c r="ET59" s="12">
        <v>-9.2660134927542259</v>
      </c>
      <c r="EX59" s="58"/>
    </row>
    <row r="60" spans="1:154" s="63" customFormat="1" ht="12.75" customHeight="1" x14ac:dyDescent="0.2">
      <c r="A60" s="97"/>
      <c r="B60" s="60" t="s">
        <v>87</v>
      </c>
      <c r="C60" s="12">
        <v>13.437218881707395</v>
      </c>
      <c r="D60" s="12">
        <v>13.263697064061432</v>
      </c>
      <c r="E60" s="12">
        <v>12.931627053545583</v>
      </c>
      <c r="F60" s="12">
        <v>15.863322155635132</v>
      </c>
      <c r="G60" s="12">
        <v>15.602385349629017</v>
      </c>
      <c r="H60" s="12">
        <v>13.06484451798913</v>
      </c>
      <c r="I60" s="12">
        <v>11.278580001008166</v>
      </c>
      <c r="J60" s="12">
        <v>11.269516670965956</v>
      </c>
      <c r="K60" s="12">
        <v>6.2280550483576604</v>
      </c>
      <c r="L60" s="12">
        <v>5.7175204742037238</v>
      </c>
      <c r="M60" s="12">
        <v>3.9203927213344372</v>
      </c>
      <c r="N60" s="12">
        <v>2.9390014945878988</v>
      </c>
      <c r="O60" s="12">
        <v>3.1598275263991837</v>
      </c>
      <c r="P60" s="12">
        <v>3.1915317445253777</v>
      </c>
      <c r="Q60" s="12">
        <v>2.9456562776856003</v>
      </c>
      <c r="R60" s="12">
        <v>0.64597641136694506</v>
      </c>
      <c r="S60" s="12">
        <v>0.61291413047628396</v>
      </c>
      <c r="T60" s="12">
        <v>0.24711492177280547</v>
      </c>
      <c r="U60" s="12">
        <v>1.7064786124765305</v>
      </c>
      <c r="V60" s="12">
        <v>2.0030596739258897</v>
      </c>
      <c r="W60" s="12">
        <v>2.2266733886950902</v>
      </c>
      <c r="X60" s="12">
        <v>2.9014376165757341</v>
      </c>
      <c r="Y60" s="12">
        <v>2.8149236694441555</v>
      </c>
      <c r="Z60" s="12">
        <v>3.5363277032180065</v>
      </c>
      <c r="AA60" s="12">
        <v>3.5717718008027504</v>
      </c>
      <c r="AB60" s="12">
        <v>3.7057232404348781</v>
      </c>
      <c r="AC60" s="12">
        <v>3.9834141170034627</v>
      </c>
      <c r="AD60" s="12">
        <v>9.0346203925371356</v>
      </c>
      <c r="AE60" s="12">
        <v>9.5986062064179265</v>
      </c>
      <c r="AF60" s="12">
        <v>9.718531406454062</v>
      </c>
      <c r="AG60" s="12">
        <v>7.8797312146097909</v>
      </c>
      <c r="AH60" s="12">
        <v>12.961427196663266</v>
      </c>
      <c r="AI60" s="12">
        <v>16.034465127254663</v>
      </c>
      <c r="AJ60" s="12">
        <v>15.692652681054227</v>
      </c>
      <c r="AK60" s="12">
        <v>15.707694266911659</v>
      </c>
      <c r="AL60" s="12">
        <v>14.678100733355521</v>
      </c>
      <c r="AM60" s="12">
        <v>14.535282225298658</v>
      </c>
      <c r="AN60" s="12">
        <v>14.527388230436486</v>
      </c>
      <c r="AO60" s="12">
        <v>14.519495323638367</v>
      </c>
      <c r="AP60" s="12">
        <v>8.8830555001496947</v>
      </c>
      <c r="AQ60" s="12">
        <v>8.4742357690565768</v>
      </c>
      <c r="AR60" s="12">
        <v>15.656158469802435</v>
      </c>
      <c r="AS60" s="12">
        <v>27.094112665306838</v>
      </c>
      <c r="AT60" s="12">
        <v>21.023730927899351</v>
      </c>
      <c r="AU60" s="12">
        <v>17.553841526116457</v>
      </c>
      <c r="AV60" s="12">
        <v>17.546756213165551</v>
      </c>
      <c r="AW60" s="12">
        <v>17.595034555149567</v>
      </c>
      <c r="AX60" s="12">
        <v>17.621227415270099</v>
      </c>
      <c r="AY60" s="12">
        <v>17.732318333663557</v>
      </c>
      <c r="AZ60" s="12">
        <v>17.597539204339284</v>
      </c>
      <c r="BA60" s="12">
        <v>17.879453744772349</v>
      </c>
      <c r="BB60" s="12">
        <v>17.879453744772349</v>
      </c>
      <c r="BC60" s="12">
        <v>17.855381965992791</v>
      </c>
      <c r="BD60" s="12">
        <v>10.458769920818668</v>
      </c>
      <c r="BE60" s="12">
        <v>0.70811155848087992</v>
      </c>
      <c r="BF60" s="12">
        <v>1.0743722028598484</v>
      </c>
      <c r="BG60" s="12">
        <v>1.0743722028598484</v>
      </c>
      <c r="BH60" s="12">
        <v>1.0734965953857198</v>
      </c>
      <c r="BI60" s="12">
        <v>0.78659915522567303</v>
      </c>
      <c r="BJ60" s="12">
        <v>0.77630259958434067</v>
      </c>
      <c r="BK60" s="12">
        <v>0.76730510990996947</v>
      </c>
      <c r="BL60" s="12">
        <v>0.71914618988324719</v>
      </c>
      <c r="BM60" s="12">
        <v>7.5517302450480912</v>
      </c>
      <c r="BN60" s="12">
        <v>11.101019329630162</v>
      </c>
      <c r="BO60" s="12">
        <v>11.752678198831589</v>
      </c>
      <c r="BP60" s="12">
        <v>11.691215527578478</v>
      </c>
      <c r="BQ60" s="12">
        <v>17.264523800029224</v>
      </c>
      <c r="BR60" s="12">
        <v>18.13682066280515</v>
      </c>
      <c r="BS60" s="12">
        <v>18.16935626132252</v>
      </c>
      <c r="BT60" s="12">
        <v>18.411929981694698</v>
      </c>
      <c r="BU60" s="12">
        <v>18.693093314229188</v>
      </c>
      <c r="BV60" s="12">
        <v>18.567089502835074</v>
      </c>
      <c r="BW60" s="12">
        <v>18.177757220318853</v>
      </c>
      <c r="BX60" s="12">
        <v>18.359904716052782</v>
      </c>
      <c r="BY60" s="12">
        <v>10.638088136483077</v>
      </c>
      <c r="BZ60" s="12">
        <v>6.9540413925994073</v>
      </c>
      <c r="CA60" s="12">
        <v>6.2136882919817822</v>
      </c>
      <c r="CB60" s="12">
        <v>6.1347852363684723</v>
      </c>
      <c r="CC60" s="12">
        <v>0.82577621252121958</v>
      </c>
      <c r="CD60" s="12">
        <v>0.2604268788020363</v>
      </c>
      <c r="CE60" s="12">
        <v>0.23271317313869133</v>
      </c>
      <c r="CF60" s="12">
        <v>-0.17558906404504171</v>
      </c>
      <c r="CG60" s="12">
        <v>-0.14732963346475003</v>
      </c>
      <c r="CH60" s="12">
        <v>-0.19780814021586934</v>
      </c>
      <c r="CI60" s="12">
        <v>7.6815389608043461E-2</v>
      </c>
      <c r="CJ60" s="12">
        <v>0.1011650660084058</v>
      </c>
      <c r="CK60" s="12">
        <v>2.6814071348610469E-2</v>
      </c>
      <c r="CL60" s="12">
        <v>0.44090763534194366</v>
      </c>
      <c r="CM60" s="12">
        <v>5.7160434610510578</v>
      </c>
      <c r="CN60" s="12">
        <v>6.9334249736805731</v>
      </c>
      <c r="CO60" s="12">
        <v>7.3258825106970988</v>
      </c>
      <c r="CP60" s="12">
        <v>5.6242568749699871</v>
      </c>
      <c r="CQ60" s="12">
        <v>5.3592848035891336</v>
      </c>
      <c r="CR60" s="12">
        <v>5.56373954369937</v>
      </c>
      <c r="CS60" s="12">
        <v>6.0617966142248321</v>
      </c>
      <c r="CT60" s="12">
        <v>5.9391247196473245</v>
      </c>
      <c r="CU60" s="12">
        <v>6.2849785556215068</v>
      </c>
      <c r="CV60" s="12">
        <v>6.454607947869178</v>
      </c>
      <c r="CW60" s="12">
        <v>5.4709382334630448</v>
      </c>
      <c r="CX60" s="12">
        <v>5.0246778162925949</v>
      </c>
      <c r="CY60" s="12">
        <v>3.9185724498324248E-2</v>
      </c>
      <c r="CZ60" s="12">
        <v>1.3170127386100745</v>
      </c>
      <c r="DA60" s="12">
        <v>1.0172177783635163</v>
      </c>
      <c r="DB60" s="12">
        <v>2.089950864195103</v>
      </c>
      <c r="DC60" s="12">
        <v>2.3468120389260889</v>
      </c>
      <c r="DD60" s="12">
        <v>1.3112357544418956</v>
      </c>
      <c r="DE60" s="12">
        <v>0.80694933020556903</v>
      </c>
      <c r="DF60" s="12">
        <v>1.0963152465069754</v>
      </c>
      <c r="DG60" s="12">
        <v>0.12934621038391469</v>
      </c>
      <c r="DH60" s="12">
        <v>-9.2618571526202231E-2</v>
      </c>
      <c r="DI60" s="12">
        <v>2.6905327581167882</v>
      </c>
      <c r="DJ60" s="12">
        <v>3.0723869670817834</v>
      </c>
      <c r="DK60" s="12">
        <v>11.293575988904394</v>
      </c>
      <c r="DL60" s="12">
        <v>8.9568227881105571</v>
      </c>
      <c r="DM60" s="12">
        <v>11.490586535423006</v>
      </c>
      <c r="DN60" s="12">
        <v>9.2841641437208011</v>
      </c>
      <c r="DO60" s="12">
        <v>11.036100505142571</v>
      </c>
      <c r="DP60" s="12">
        <v>12.218857621944565</v>
      </c>
      <c r="DQ60" s="12">
        <v>14.205273013388521</v>
      </c>
      <c r="DR60" s="12">
        <v>11.883210210175491</v>
      </c>
      <c r="DS60" s="12">
        <v>12.63128692994637</v>
      </c>
      <c r="DT60" s="12">
        <v>14.730516420346618</v>
      </c>
      <c r="DU60" s="12">
        <v>12.75499773040238</v>
      </c>
      <c r="DV60" s="12">
        <v>12.587424896426811</v>
      </c>
      <c r="DW60" s="12">
        <v>4.140238562410218</v>
      </c>
      <c r="DX60" s="12">
        <v>3.9077205329919593</v>
      </c>
      <c r="DY60" s="12">
        <v>1.6172000135050268</v>
      </c>
      <c r="DZ60" s="12">
        <v>3.6559348983118696</v>
      </c>
      <c r="EA60" s="12">
        <v>2.0464249337259304</v>
      </c>
      <c r="EB60" s="12">
        <v>2.0490818766743217</v>
      </c>
      <c r="EC60" s="12">
        <v>0.3531066366510629</v>
      </c>
      <c r="ED60" s="12">
        <v>2.4594936638360423</v>
      </c>
      <c r="EE60" s="12">
        <v>2.2826858452286984</v>
      </c>
      <c r="EF60" s="12">
        <v>0.45935669801488643</v>
      </c>
      <c r="EG60" s="12">
        <v>0.33963994790823904</v>
      </c>
      <c r="EH60" s="12">
        <v>10.756603907854284</v>
      </c>
      <c r="EI60" s="12">
        <v>11.100831872689426</v>
      </c>
      <c r="EJ60" s="12">
        <v>11.257493371366252</v>
      </c>
      <c r="EK60" s="12">
        <v>11.170690530815094</v>
      </c>
      <c r="EL60" s="12">
        <v>11.172961636103736</v>
      </c>
      <c r="EM60" s="12">
        <v>11.146819187481924</v>
      </c>
      <c r="EN60" s="12">
        <v>11.131243694424924</v>
      </c>
      <c r="EO60" s="12">
        <v>11.043184966593358</v>
      </c>
      <c r="EP60" s="12">
        <v>11.320513449245496</v>
      </c>
      <c r="EQ60" s="12">
        <v>11.270336472188575</v>
      </c>
      <c r="ER60" s="12">
        <v>11.281330089280004</v>
      </c>
      <c r="ES60" s="12">
        <v>11.350364546436325</v>
      </c>
      <c r="ET60" s="12">
        <v>0.74240148126116878</v>
      </c>
      <c r="EX60" s="58"/>
    </row>
    <row r="61" spans="1:154" s="58" customFormat="1" ht="12.75" customHeight="1" x14ac:dyDescent="0.2">
      <c r="A61" s="95" t="s">
        <v>88</v>
      </c>
      <c r="B61" s="54" t="s">
        <v>89</v>
      </c>
      <c r="C61" s="90">
        <v>2.8471530876005318</v>
      </c>
      <c r="D61" s="90">
        <v>2.3838704697909776</v>
      </c>
      <c r="E61" s="90">
        <v>2.5155937286545935</v>
      </c>
      <c r="F61" s="90">
        <v>2.5155937286545935</v>
      </c>
      <c r="G61" s="90">
        <v>2.5210452931361971</v>
      </c>
      <c r="H61" s="90">
        <v>2.5210452931361971</v>
      </c>
      <c r="I61" s="90">
        <v>2.2811910146745618</v>
      </c>
      <c r="J61" s="90">
        <v>2.2811910146745618</v>
      </c>
      <c r="K61" s="90">
        <v>2.5950084090757883</v>
      </c>
      <c r="L61" s="90">
        <v>0.4223969111961452</v>
      </c>
      <c r="M61" s="90">
        <v>1.2852344520676979</v>
      </c>
      <c r="N61" s="90">
        <v>2.5663611281173928</v>
      </c>
      <c r="O61" s="90">
        <v>2.5651178873211222</v>
      </c>
      <c r="P61" s="90">
        <v>2.9174081989637557</v>
      </c>
      <c r="Q61" s="90">
        <v>2.7678463761349406</v>
      </c>
      <c r="R61" s="90">
        <v>2.7678463761349406</v>
      </c>
      <c r="S61" s="90">
        <v>2.7678463761349406</v>
      </c>
      <c r="T61" s="90">
        <v>2.7678463761349406</v>
      </c>
      <c r="U61" s="90">
        <v>2.7678463761349406</v>
      </c>
      <c r="V61" s="90">
        <v>2.7678463761349406</v>
      </c>
      <c r="W61" s="90">
        <v>2.7678463761349406</v>
      </c>
      <c r="X61" s="90">
        <v>1.9710576996484974</v>
      </c>
      <c r="Y61" s="90">
        <v>2.6742591146625472</v>
      </c>
      <c r="Z61" s="90">
        <v>1.3806412083152537</v>
      </c>
      <c r="AA61" s="90">
        <v>1.1390413291495918</v>
      </c>
      <c r="AB61" s="90">
        <v>0.55312180792554955</v>
      </c>
      <c r="AC61" s="90">
        <v>0.55312180792554955</v>
      </c>
      <c r="AD61" s="90">
        <v>0.55312180792554955</v>
      </c>
      <c r="AE61" s="90">
        <v>0.55312180792554955</v>
      </c>
      <c r="AF61" s="90">
        <v>0.55312180792554955</v>
      </c>
      <c r="AG61" s="90">
        <v>0.55312180792554955</v>
      </c>
      <c r="AH61" s="90">
        <v>0.55312180792554955</v>
      </c>
      <c r="AI61" s="90">
        <v>0.55312180792554955</v>
      </c>
      <c r="AJ61" s="90">
        <v>1.6573395869559704</v>
      </c>
      <c r="AK61" s="90">
        <v>9.0402164405361418E-2</v>
      </c>
      <c r="AL61" s="90">
        <v>9.0402164405361418E-2</v>
      </c>
      <c r="AM61" s="90">
        <v>2.0803613863051851E-2</v>
      </c>
      <c r="AN61" s="90">
        <v>0.59464159268982542</v>
      </c>
      <c r="AO61" s="90">
        <v>0.59464159268982542</v>
      </c>
      <c r="AP61" s="90">
        <v>0.59464159268982542</v>
      </c>
      <c r="AQ61" s="90">
        <v>0.59464159268982542</v>
      </c>
      <c r="AR61" s="90">
        <v>0.71510955816546584</v>
      </c>
      <c r="AS61" s="90">
        <v>0.71510955816546584</v>
      </c>
      <c r="AT61" s="90">
        <v>0.74013025412051547</v>
      </c>
      <c r="AU61" s="90">
        <v>0.75111729740430633</v>
      </c>
      <c r="AV61" s="90">
        <v>0.56051455924837512</v>
      </c>
      <c r="AW61" s="90">
        <v>0.92806321328164643</v>
      </c>
      <c r="AX61" s="90">
        <v>0.93158697341088725</v>
      </c>
      <c r="AY61" s="90">
        <v>1.0294269008970929</v>
      </c>
      <c r="AZ61" s="90">
        <v>0.75008060040644864</v>
      </c>
      <c r="BA61" s="90">
        <v>0.75008060040644864</v>
      </c>
      <c r="BB61" s="90">
        <v>0.75008060040644864</v>
      </c>
      <c r="BC61" s="90">
        <v>0.72817257511917433</v>
      </c>
      <c r="BD61" s="90">
        <v>0.64722551282152097</v>
      </c>
      <c r="BE61" s="90">
        <v>0.64722551282152097</v>
      </c>
      <c r="BF61" s="90">
        <v>0.6445576743949033</v>
      </c>
      <c r="BG61" s="90">
        <v>0.63358225157965364</v>
      </c>
      <c r="BH61" s="90">
        <v>3.2805918150972389</v>
      </c>
      <c r="BI61" s="90">
        <v>3.4569180383900715</v>
      </c>
      <c r="BJ61" s="90">
        <v>3.4533061129878462</v>
      </c>
      <c r="BK61" s="90">
        <v>3.642827604960047</v>
      </c>
      <c r="BL61" s="90">
        <v>3.6405580061249907</v>
      </c>
      <c r="BM61" s="90">
        <v>3.6405580061249907</v>
      </c>
      <c r="BN61" s="90">
        <v>3.6563269774413385</v>
      </c>
      <c r="BO61" s="90">
        <v>3.6788718660713187</v>
      </c>
      <c r="BP61" s="90">
        <v>3.6381444379714196</v>
      </c>
      <c r="BQ61" s="90">
        <v>3.829952509968976</v>
      </c>
      <c r="BR61" s="90">
        <v>4.0870481320053784</v>
      </c>
      <c r="BS61" s="90">
        <v>4.1739878416450438</v>
      </c>
      <c r="BT61" s="90">
        <v>9.0487177507724681</v>
      </c>
      <c r="BU61" s="90">
        <v>8.3674549681332877</v>
      </c>
      <c r="BV61" s="90">
        <v>8.3331192004345525</v>
      </c>
      <c r="BW61" s="90">
        <v>7.965559346119619</v>
      </c>
      <c r="BX61" s="90">
        <v>8.0230798396175373</v>
      </c>
      <c r="BY61" s="90">
        <v>8.0230798396175373</v>
      </c>
      <c r="BZ61" s="90">
        <v>7.9703065475688675</v>
      </c>
      <c r="CA61" s="90">
        <v>7.9703065475688675</v>
      </c>
      <c r="CB61" s="90">
        <v>7.9703065475688675</v>
      </c>
      <c r="CC61" s="90">
        <v>7.8341186000850485</v>
      </c>
      <c r="CD61" s="90">
        <v>7.543901871900232</v>
      </c>
      <c r="CE61" s="90">
        <v>7.4815656028833786</v>
      </c>
      <c r="CF61" s="90">
        <v>0.77108746003644058</v>
      </c>
      <c r="CG61" s="90">
        <v>0.75191818282812051</v>
      </c>
      <c r="CH61" s="90">
        <v>0.81395426151777883</v>
      </c>
      <c r="CI61" s="90">
        <v>1.1703224436186161</v>
      </c>
      <c r="CJ61" s="90">
        <v>0.82679532925750721</v>
      </c>
      <c r="CK61" s="90">
        <v>1.0459610818090539</v>
      </c>
      <c r="CL61" s="90">
        <v>1.1284330571350836</v>
      </c>
      <c r="CM61" s="90">
        <v>1.1512955275603645</v>
      </c>
      <c r="CN61" s="90">
        <v>1.1803900632214805</v>
      </c>
      <c r="CO61" s="90">
        <v>1.0907714779664843</v>
      </c>
      <c r="CP61" s="90">
        <v>1.0901154187765769</v>
      </c>
      <c r="CQ61" s="90">
        <v>1.0643298723094716</v>
      </c>
      <c r="CR61" s="90">
        <v>0.74284129582258629</v>
      </c>
      <c r="CS61" s="90">
        <v>1.0845129330393064</v>
      </c>
      <c r="CT61" s="90">
        <v>1.1347600678277985</v>
      </c>
      <c r="CU61" s="90">
        <v>1.2399703166795035</v>
      </c>
      <c r="CV61" s="90">
        <v>1.5319832097012949</v>
      </c>
      <c r="CW61" s="90">
        <v>1.3938569479077927</v>
      </c>
      <c r="CX61" s="90">
        <v>1.3758185523569324</v>
      </c>
      <c r="CY61" s="90">
        <v>1.3901962838771738</v>
      </c>
      <c r="CZ61" s="90">
        <v>1.486278818708243</v>
      </c>
      <c r="DA61" s="90">
        <v>1.4867566303141189</v>
      </c>
      <c r="DB61" s="90">
        <v>1.4778424635265566</v>
      </c>
      <c r="DC61" s="90">
        <v>1.4896459616610116</v>
      </c>
      <c r="DD61" s="90">
        <v>1.2529202356525957</v>
      </c>
      <c r="DE61" s="90">
        <v>1.0411078811627021</v>
      </c>
      <c r="DF61" s="90">
        <v>0.93912422065109524</v>
      </c>
      <c r="DG61" s="90">
        <v>0.59235752413752607</v>
      </c>
      <c r="DH61" s="90">
        <v>0.59076327605443169</v>
      </c>
      <c r="DI61" s="90">
        <v>0.50931984318836498</v>
      </c>
      <c r="DJ61" s="90">
        <v>0.47902966354051557</v>
      </c>
      <c r="DK61" s="90">
        <v>0.47553176422016463</v>
      </c>
      <c r="DL61" s="90">
        <v>0.35154165876636512</v>
      </c>
      <c r="DM61" s="90">
        <v>-0.13876833174244041</v>
      </c>
      <c r="DN61" s="90">
        <v>0.60814162370502345</v>
      </c>
      <c r="DO61" s="90">
        <v>5.3532585785802667E-2</v>
      </c>
      <c r="DP61" s="90">
        <v>0.84715832667201596</v>
      </c>
      <c r="DQ61" s="90">
        <v>1.8942612556632099</v>
      </c>
      <c r="DR61" s="90">
        <v>2.3374166318682228</v>
      </c>
      <c r="DS61" s="90">
        <v>2.2834321517644298</v>
      </c>
      <c r="DT61" s="90">
        <v>2.2838742242011705</v>
      </c>
      <c r="DU61" s="90">
        <v>2.3133518865761999</v>
      </c>
      <c r="DV61" s="90">
        <v>2.611774633030393</v>
      </c>
      <c r="DW61" s="90">
        <v>2.5505000681679206</v>
      </c>
      <c r="DX61" s="90">
        <v>2.5049569906943532</v>
      </c>
      <c r="DY61" s="90">
        <v>3.038803636773892</v>
      </c>
      <c r="DZ61" s="90">
        <v>2.331909614026344</v>
      </c>
      <c r="EA61" s="90">
        <v>3.3512631419344956</v>
      </c>
      <c r="EB61" s="90">
        <v>2.4058558884856041</v>
      </c>
      <c r="EC61" s="90">
        <v>1.525850714138997</v>
      </c>
      <c r="ED61" s="90">
        <v>-5.6234273330943552E-2</v>
      </c>
      <c r="EE61" s="90">
        <v>-0.5064135591745611</v>
      </c>
      <c r="EF61" s="90">
        <v>-0.30636663938766162</v>
      </c>
      <c r="EG61" s="90">
        <v>-6.0287093596059549E-2</v>
      </c>
      <c r="EH61" s="90">
        <v>-0.30112133870227353</v>
      </c>
      <c r="EI61" s="90">
        <v>-0.49319608660346148</v>
      </c>
      <c r="EJ61" s="90">
        <v>-0.35971481201082156</v>
      </c>
      <c r="EK61" s="90">
        <v>-0.54569444750470097</v>
      </c>
      <c r="EL61" s="90">
        <v>-0.53033623392741447</v>
      </c>
      <c r="EM61" s="90">
        <v>-0.96043489513488112</v>
      </c>
      <c r="EN61" s="90">
        <v>-1.1216406605463192</v>
      </c>
      <c r="EO61" s="90">
        <v>-1.4040645092183013</v>
      </c>
      <c r="EP61" s="90">
        <v>0.1543004164860946</v>
      </c>
      <c r="EQ61" s="90">
        <v>2.2080864407228518</v>
      </c>
      <c r="ER61" s="90">
        <v>0.35831746365451522</v>
      </c>
      <c r="ES61" s="90">
        <v>7.4335382272508355E-2</v>
      </c>
      <c r="ET61" s="90">
        <v>1.9331624036112771E-2</v>
      </c>
    </row>
    <row r="62" spans="1:154" s="58" customFormat="1" ht="12.75" customHeight="1" x14ac:dyDescent="0.2">
      <c r="A62" s="95" t="s">
        <v>90</v>
      </c>
      <c r="B62" s="54" t="s">
        <v>91</v>
      </c>
      <c r="C62" s="90">
        <v>5.534696730614769</v>
      </c>
      <c r="D62" s="90">
        <v>2.3737936250707747</v>
      </c>
      <c r="E62" s="90">
        <v>2.9683475776395056</v>
      </c>
      <c r="F62" s="90">
        <v>3.1276874302654392</v>
      </c>
      <c r="G62" s="90">
        <v>3.4646744444573017</v>
      </c>
      <c r="H62" s="90">
        <v>1.1304133355106103</v>
      </c>
      <c r="I62" s="90">
        <v>-0.87180968225399624</v>
      </c>
      <c r="J62" s="90">
        <v>-0.79793749760393951</v>
      </c>
      <c r="K62" s="90">
        <v>2.6340172444821093</v>
      </c>
      <c r="L62" s="90">
        <v>1.4882492055902077</v>
      </c>
      <c r="M62" s="90">
        <v>2.567242706455545</v>
      </c>
      <c r="N62" s="90">
        <v>3.1421979726481482</v>
      </c>
      <c r="O62" s="90">
        <v>5.9037122790884524</v>
      </c>
      <c r="P62" s="90">
        <v>4.0650570616139703</v>
      </c>
      <c r="Q62" s="90">
        <v>2.7982002840951026</v>
      </c>
      <c r="R62" s="90">
        <v>1.892421812813609</v>
      </c>
      <c r="S62" s="90">
        <v>0.1803799231383465</v>
      </c>
      <c r="T62" s="90">
        <v>-0.74834460170337991</v>
      </c>
      <c r="U62" s="90">
        <v>0.69223365248376467</v>
      </c>
      <c r="V62" s="90">
        <v>0.81827595328650204</v>
      </c>
      <c r="W62" s="90">
        <v>-0.25679396662012266</v>
      </c>
      <c r="X62" s="90">
        <v>0.60937447158654834</v>
      </c>
      <c r="Y62" s="90">
        <v>8.6624007635407452E-3</v>
      </c>
      <c r="Z62" s="90">
        <v>-0.42214572332245837</v>
      </c>
      <c r="AA62" s="90">
        <v>-1.1873112592300004</v>
      </c>
      <c r="AB62" s="90">
        <v>1.649942147701708</v>
      </c>
      <c r="AC62" s="90">
        <v>0.19326835056530456</v>
      </c>
      <c r="AD62" s="90">
        <v>1.1019497478951195</v>
      </c>
      <c r="AE62" s="90">
        <v>2.0028294830536311</v>
      </c>
      <c r="AF62" s="90">
        <v>3.9761748425942898</v>
      </c>
      <c r="AG62" s="90">
        <v>2.8985126302899999</v>
      </c>
      <c r="AH62" s="90">
        <v>3.2009196183489195</v>
      </c>
      <c r="AI62" s="90">
        <v>4.1883015569941193</v>
      </c>
      <c r="AJ62" s="90">
        <v>2.8708818070797264</v>
      </c>
      <c r="AK62" s="90">
        <v>2.9857031998363794</v>
      </c>
      <c r="AL62" s="90">
        <v>3.6214701759082857</v>
      </c>
      <c r="AM62" s="90">
        <v>2.8192037308107274</v>
      </c>
      <c r="AN62" s="90">
        <v>1.2714709872104493</v>
      </c>
      <c r="AO62" s="90">
        <v>3.1756805982842309</v>
      </c>
      <c r="AP62" s="90">
        <v>-0.78835371137638788</v>
      </c>
      <c r="AQ62" s="90">
        <v>1.4553347853164951</v>
      </c>
      <c r="AR62" s="90">
        <v>1.5358187764124693</v>
      </c>
      <c r="AS62" s="90">
        <v>3.4230580723287716</v>
      </c>
      <c r="AT62" s="90">
        <v>2.5892026488259177</v>
      </c>
      <c r="AU62" s="90">
        <v>2.4587228725978889</v>
      </c>
      <c r="AV62" s="90">
        <v>3.5468445483820403</v>
      </c>
      <c r="AW62" s="90">
        <v>3.7016040923332696</v>
      </c>
      <c r="AX62" s="90">
        <v>3.4514455429687843</v>
      </c>
      <c r="AY62" s="90">
        <v>3.3017973239703053</v>
      </c>
      <c r="AZ62" s="90">
        <v>3.8267666499694428</v>
      </c>
      <c r="BA62" s="90">
        <v>4.1620154293249243</v>
      </c>
      <c r="BB62" s="90">
        <v>7.8598762148002947</v>
      </c>
      <c r="BC62" s="90">
        <v>4.6389230193765201</v>
      </c>
      <c r="BD62" s="90">
        <v>4.2140364373076835</v>
      </c>
      <c r="BE62" s="90">
        <v>2.6132093111728096</v>
      </c>
      <c r="BF62" s="90">
        <v>3.6349809658154442</v>
      </c>
      <c r="BG62" s="90">
        <v>2.4803384645184536</v>
      </c>
      <c r="BH62" s="90">
        <v>2.1350811340737295</v>
      </c>
      <c r="BI62" s="90">
        <v>3.8270955785539371</v>
      </c>
      <c r="BJ62" s="90">
        <v>3.6971255676590857</v>
      </c>
      <c r="BK62" s="90">
        <v>5.2094311857991471</v>
      </c>
      <c r="BL62" s="90">
        <v>6.9952312934472758</v>
      </c>
      <c r="BM62" s="90">
        <v>7.8819887379341367</v>
      </c>
      <c r="BN62" s="90">
        <v>9.0448264029534045</v>
      </c>
      <c r="BO62" s="90">
        <v>9.2481058298776446</v>
      </c>
      <c r="BP62" s="90">
        <v>8.2414707218696464</v>
      </c>
      <c r="BQ62" s="90">
        <v>9.124846949298643</v>
      </c>
      <c r="BR62" s="90">
        <v>10.022347835244915</v>
      </c>
      <c r="BS62" s="90">
        <v>12.850838319206346</v>
      </c>
      <c r="BT62" s="90">
        <v>14.384086939839591</v>
      </c>
      <c r="BU62" s="90">
        <v>15.086033487512523</v>
      </c>
      <c r="BV62" s="90">
        <v>15.154056466219231</v>
      </c>
      <c r="BW62" s="90">
        <v>16.778882920906739</v>
      </c>
      <c r="BX62" s="90">
        <v>11.102142673513967</v>
      </c>
      <c r="BY62" s="90">
        <v>8.532308689626106</v>
      </c>
      <c r="BZ62" s="90">
        <v>8.6222998911848094</v>
      </c>
      <c r="CA62" s="90">
        <v>7.3189258344757775</v>
      </c>
      <c r="CB62" s="90">
        <v>9.0510281380729651</v>
      </c>
      <c r="CC62" s="90">
        <v>9.8381982096560137</v>
      </c>
      <c r="CD62" s="90">
        <v>9.5225452099364674</v>
      </c>
      <c r="CE62" s="90">
        <v>5.9718663049124245</v>
      </c>
      <c r="CF62" s="90">
        <v>4.4001924294679355</v>
      </c>
      <c r="CG62" s="90">
        <v>2.1135650988709074</v>
      </c>
      <c r="CH62" s="90">
        <v>2.4333588187325432</v>
      </c>
      <c r="CI62" s="90">
        <v>-1.3237086861582554</v>
      </c>
      <c r="CJ62" s="90">
        <v>2.8445854152290053</v>
      </c>
      <c r="CK62" s="90">
        <v>3.8329901261235477</v>
      </c>
      <c r="CL62" s="90">
        <v>2.8300597071575311</v>
      </c>
      <c r="CM62" s="90">
        <v>4.7757615232792148</v>
      </c>
      <c r="CN62" s="90">
        <v>3.9837115980976279</v>
      </c>
      <c r="CO62" s="90">
        <v>3.4388400675833992</v>
      </c>
      <c r="CP62" s="90">
        <v>0.6366792453551966</v>
      </c>
      <c r="CQ62" s="90">
        <v>1.7954345008270849</v>
      </c>
      <c r="CR62" s="90">
        <v>2.1832606025584056</v>
      </c>
      <c r="CS62" s="90">
        <v>1.9993335732942512</v>
      </c>
      <c r="CT62" s="90">
        <v>1.165652297018255</v>
      </c>
      <c r="CU62" s="90">
        <v>2.0820258854907507</v>
      </c>
      <c r="CV62" s="90">
        <v>3.0364638299864595</v>
      </c>
      <c r="CW62" s="90">
        <v>2.5903052286704309</v>
      </c>
      <c r="CX62" s="90">
        <v>3.1491078191133255</v>
      </c>
      <c r="CY62" s="90">
        <v>2.5797894407775743</v>
      </c>
      <c r="CZ62" s="90">
        <v>1.7233558289199777</v>
      </c>
      <c r="DA62" s="90">
        <v>1.6007381125578348</v>
      </c>
      <c r="DB62" s="90">
        <v>3.4752838137937374</v>
      </c>
      <c r="DC62" s="90">
        <v>4.1624056928234268</v>
      </c>
      <c r="DD62" s="90">
        <v>4.7596954179537363</v>
      </c>
      <c r="DE62" s="90">
        <v>4.4669093488878673</v>
      </c>
      <c r="DF62" s="90">
        <v>6.6689579204045231</v>
      </c>
      <c r="DG62" s="90">
        <v>8.470071548568356</v>
      </c>
      <c r="DH62" s="90">
        <v>8.1423991000951048</v>
      </c>
      <c r="DI62" s="90">
        <v>7.3415496040777555</v>
      </c>
      <c r="DJ62" s="90">
        <v>7.095492131179725</v>
      </c>
      <c r="DK62" s="90">
        <v>7.5011320145852238</v>
      </c>
      <c r="DL62" s="90">
        <v>8.1214471484674817</v>
      </c>
      <c r="DM62" s="90">
        <v>8.4443904243012042</v>
      </c>
      <c r="DN62" s="90">
        <v>8.0967072021659021</v>
      </c>
      <c r="DO62" s="90">
        <v>6.8039733669636746</v>
      </c>
      <c r="DP62" s="90">
        <v>6.8377138514892835</v>
      </c>
      <c r="DQ62" s="90">
        <v>7.6954559335011652</v>
      </c>
      <c r="DR62" s="90">
        <v>5.6469847936487838</v>
      </c>
      <c r="DS62" s="90">
        <v>4.5746536925926478</v>
      </c>
      <c r="DT62" s="90">
        <v>3.4007688084164869</v>
      </c>
      <c r="DU62" s="90">
        <v>4.4694770393802798</v>
      </c>
      <c r="DV62" s="90">
        <v>4.1109875988513096</v>
      </c>
      <c r="DW62" s="90">
        <v>3.7331063495560528</v>
      </c>
      <c r="DX62" s="90">
        <v>4.5359218663319893</v>
      </c>
      <c r="DY62" s="90">
        <v>3.7553538696414819</v>
      </c>
      <c r="DZ62" s="90">
        <v>3.9905217279190737</v>
      </c>
      <c r="EA62" s="90">
        <v>5.3788267367753235</v>
      </c>
      <c r="EB62" s="90">
        <v>4.9359370923400121</v>
      </c>
      <c r="EC62" s="90">
        <v>4.6535042840193626</v>
      </c>
      <c r="ED62" s="90">
        <v>5.2222833269222235</v>
      </c>
      <c r="EE62" s="90">
        <v>4.178394811757542</v>
      </c>
      <c r="EF62" s="90">
        <v>5.058656214287808</v>
      </c>
      <c r="EG62" s="90">
        <v>4.846330993821141</v>
      </c>
      <c r="EH62" s="90">
        <v>6.8066357409372529</v>
      </c>
      <c r="EI62" s="90">
        <v>6.8240061829728518</v>
      </c>
      <c r="EJ62" s="90">
        <v>6.3931644676941772</v>
      </c>
      <c r="EK62" s="90">
        <v>6.2090994084414319</v>
      </c>
      <c r="EL62" s="90">
        <v>6.0058356750032971</v>
      </c>
      <c r="EM62" s="90">
        <v>5.6210439198011386</v>
      </c>
      <c r="EN62" s="90">
        <v>5.6394225004658267</v>
      </c>
      <c r="EO62" s="90">
        <v>5.4251451927201515</v>
      </c>
      <c r="EP62" s="90">
        <v>5.096430708545526</v>
      </c>
      <c r="EQ62" s="90">
        <v>4.9053771963196766</v>
      </c>
      <c r="ER62" s="90">
        <v>3.7084979331826418</v>
      </c>
      <c r="ES62" s="90">
        <v>4.6457021067713811</v>
      </c>
      <c r="ET62" s="90">
        <v>2.990217697654856</v>
      </c>
    </row>
    <row r="63" spans="1:154" s="63" customFormat="1" ht="12.75" customHeight="1" x14ac:dyDescent="0.2">
      <c r="A63" s="97"/>
      <c r="B63" s="60" t="s">
        <v>92</v>
      </c>
      <c r="C63" s="12">
        <v>7.3042470026810236</v>
      </c>
      <c r="D63" s="12">
        <v>6.6767596011341652</v>
      </c>
      <c r="E63" s="12">
        <v>3.8545609401276408</v>
      </c>
      <c r="F63" s="12">
        <v>-1.0524828064855285</v>
      </c>
      <c r="G63" s="12">
        <v>0.14124409746858646</v>
      </c>
      <c r="H63" s="12">
        <v>-6.5065838902690416</v>
      </c>
      <c r="I63" s="12">
        <v>-8.7945316399688238</v>
      </c>
      <c r="J63" s="12">
        <v>-6.7959856904656846</v>
      </c>
      <c r="K63" s="12">
        <v>-2.230093281022377</v>
      </c>
      <c r="L63" s="12">
        <v>-0.38477356358700376</v>
      </c>
      <c r="M63" s="12">
        <v>-0.57814065682970295</v>
      </c>
      <c r="N63" s="12">
        <v>0.8231420908706184</v>
      </c>
      <c r="O63" s="12">
        <v>-0.50668088524955124</v>
      </c>
      <c r="P63" s="12">
        <v>0.57679754217562618</v>
      </c>
      <c r="Q63" s="12">
        <v>2.2768651314699468</v>
      </c>
      <c r="R63" s="12">
        <v>1.6291587134791712</v>
      </c>
      <c r="S63" s="12">
        <v>-2.8487588473746541</v>
      </c>
      <c r="T63" s="12">
        <v>-0.84442283627900849</v>
      </c>
      <c r="U63" s="12">
        <v>3.0224796545724502</v>
      </c>
      <c r="V63" s="12">
        <v>1.9301456748472106</v>
      </c>
      <c r="W63" s="12">
        <v>-0.1705824198283068</v>
      </c>
      <c r="X63" s="12">
        <v>-2.7764774846318403</v>
      </c>
      <c r="Y63" s="12">
        <v>-1.4107405772668784</v>
      </c>
      <c r="Z63" s="12">
        <v>-6.8195129550562541</v>
      </c>
      <c r="AA63" s="12">
        <v>-6.1731957825043082</v>
      </c>
      <c r="AB63" s="12">
        <v>-4.5267663889962364</v>
      </c>
      <c r="AC63" s="12">
        <v>-7.5691292643248431</v>
      </c>
      <c r="AD63" s="12">
        <v>-7.388427509482014</v>
      </c>
      <c r="AE63" s="12">
        <v>-5.3807931830907876</v>
      </c>
      <c r="AF63" s="12">
        <v>-4.8207067911178854</v>
      </c>
      <c r="AG63" s="12">
        <v>-6.2438979142528268</v>
      </c>
      <c r="AH63" s="12">
        <v>-4.3098926489076916</v>
      </c>
      <c r="AI63" s="12">
        <v>-1.4204092711729572</v>
      </c>
      <c r="AJ63" s="12">
        <v>-4.1593394887642887</v>
      </c>
      <c r="AK63" s="12">
        <v>-4.8252566953358524</v>
      </c>
      <c r="AL63" s="12">
        <v>1.2600545496008948</v>
      </c>
      <c r="AM63" s="12">
        <v>4.1604068264036584</v>
      </c>
      <c r="AN63" s="12">
        <v>-7.0830308194615554E-2</v>
      </c>
      <c r="AO63" s="12">
        <v>5.4289807084856534E-2</v>
      </c>
      <c r="AP63" s="12">
        <v>0.88200153512217128</v>
      </c>
      <c r="AQ63" s="12">
        <v>-0.74853977932932025</v>
      </c>
      <c r="AR63" s="12">
        <v>-0.68697819372647473</v>
      </c>
      <c r="AS63" s="12">
        <v>0.47698855682413921</v>
      </c>
      <c r="AT63" s="12">
        <v>0.60452521716966601</v>
      </c>
      <c r="AU63" s="12">
        <v>-1.4273239463571201</v>
      </c>
      <c r="AV63" s="12">
        <v>2.3718760469524653</v>
      </c>
      <c r="AW63" s="12">
        <v>2.3131819273787215</v>
      </c>
      <c r="AX63" s="12">
        <v>0.16544773873681606</v>
      </c>
      <c r="AY63" s="12">
        <v>-0.94790238391516368</v>
      </c>
      <c r="AZ63" s="12">
        <v>-0.79454701789926219</v>
      </c>
      <c r="BA63" s="12">
        <v>1.741185527250849</v>
      </c>
      <c r="BB63" s="12">
        <v>1.5049814215304878</v>
      </c>
      <c r="BC63" s="12">
        <v>1.5391095098143239</v>
      </c>
      <c r="BD63" s="12">
        <v>2.9654268187579049</v>
      </c>
      <c r="BE63" s="12">
        <v>0.33294504534792679</v>
      </c>
      <c r="BF63" s="12">
        <v>-0.51603874531886618</v>
      </c>
      <c r="BG63" s="12">
        <v>-0.12353488385690525</v>
      </c>
      <c r="BH63" s="12">
        <v>0.80978782042447506</v>
      </c>
      <c r="BI63" s="12">
        <v>1.4163192439538932</v>
      </c>
      <c r="BJ63" s="12">
        <v>2.8621113679202068</v>
      </c>
      <c r="BK63" s="12">
        <v>6.3906104995390223</v>
      </c>
      <c r="BL63" s="12">
        <v>9.4166394913295193</v>
      </c>
      <c r="BM63" s="12">
        <v>7.6747005679102642</v>
      </c>
      <c r="BN63" s="12">
        <v>9.6007937961206693</v>
      </c>
      <c r="BO63" s="12">
        <v>8.3936144975391471</v>
      </c>
      <c r="BP63" s="12">
        <v>7.3662314296636424</v>
      </c>
      <c r="BQ63" s="12">
        <v>10.261434549214982</v>
      </c>
      <c r="BR63" s="12">
        <v>14.984442867893804</v>
      </c>
      <c r="BS63" s="12">
        <v>20.775686930394315</v>
      </c>
      <c r="BT63" s="12">
        <v>21.781718216161082</v>
      </c>
      <c r="BU63" s="12">
        <v>27.167686069110147</v>
      </c>
      <c r="BV63" s="12">
        <v>23.532743691884917</v>
      </c>
      <c r="BW63" s="12">
        <v>19.900424864382998</v>
      </c>
      <c r="BX63" s="12">
        <v>2.0314822888569921</v>
      </c>
      <c r="BY63" s="12">
        <v>1.7958364743341662</v>
      </c>
      <c r="BZ63" s="12">
        <v>6.7960703933823225</v>
      </c>
      <c r="CA63" s="12">
        <v>7.1723030271160866</v>
      </c>
      <c r="CB63" s="12">
        <v>10.252678519441716</v>
      </c>
      <c r="CC63" s="12">
        <v>7.2227980247144217</v>
      </c>
      <c r="CD63" s="12">
        <v>3.964244477084506</v>
      </c>
      <c r="CE63" s="12">
        <v>-1.1252196515653168</v>
      </c>
      <c r="CF63" s="12">
        <v>-3.8731937234219345</v>
      </c>
      <c r="CG63" s="12">
        <v>-10.007224206593662</v>
      </c>
      <c r="CH63" s="12">
        <v>-8.9465128322919867</v>
      </c>
      <c r="CI63" s="12">
        <v>-6.6603517253832933</v>
      </c>
      <c r="CJ63" s="12">
        <v>8.3467403445087456</v>
      </c>
      <c r="CK63" s="12">
        <v>10.233481110912621</v>
      </c>
      <c r="CL63" s="12">
        <v>2.6564057573493614</v>
      </c>
      <c r="CM63" s="12">
        <v>3.6154799476208836</v>
      </c>
      <c r="CN63" s="12">
        <v>-0.62444427293337412</v>
      </c>
      <c r="CO63" s="12">
        <v>3.8562815492697098</v>
      </c>
      <c r="CP63" s="12">
        <v>0.20527639493985816</v>
      </c>
      <c r="CQ63" s="12">
        <v>-0.11436947881445292</v>
      </c>
      <c r="CR63" s="12">
        <v>1.5732377132893873</v>
      </c>
      <c r="CS63" s="12">
        <v>2.3885500105744057</v>
      </c>
      <c r="CT63" s="12">
        <v>1.2021489306744257</v>
      </c>
      <c r="CU63" s="12">
        <v>-1.1719506542219591</v>
      </c>
      <c r="CV63" s="12">
        <v>-2.557982702929877</v>
      </c>
      <c r="CW63" s="12">
        <v>-2.688563192146475</v>
      </c>
      <c r="CX63" s="12">
        <v>-2.0045572784446222</v>
      </c>
      <c r="CY63" s="12">
        <v>-1.4686791606841609</v>
      </c>
      <c r="CZ63" s="12">
        <v>0.39223192429629705</v>
      </c>
      <c r="DA63" s="12">
        <v>-0.79743814877508612</v>
      </c>
      <c r="DB63" s="12">
        <v>1.1721410579855984</v>
      </c>
      <c r="DC63" s="12">
        <v>2.336280235401361</v>
      </c>
      <c r="DD63" s="12">
        <v>0.85821973222388692</v>
      </c>
      <c r="DE63" s="12">
        <v>-0.11976008319460618</v>
      </c>
      <c r="DF63" s="12">
        <v>0.73811679787311846</v>
      </c>
      <c r="DG63" s="12">
        <v>7.7587372193385278</v>
      </c>
      <c r="DH63" s="12">
        <v>10.185815604299989</v>
      </c>
      <c r="DI63" s="12">
        <v>10.891945886648813</v>
      </c>
      <c r="DJ63" s="12">
        <v>7.628088376830064</v>
      </c>
      <c r="DK63" s="12">
        <v>6.6992985542984513</v>
      </c>
      <c r="DL63" s="12">
        <v>5.9899590001153626</v>
      </c>
      <c r="DM63" s="12">
        <v>4.3311253597004367</v>
      </c>
      <c r="DN63" s="12">
        <v>2.446475949184034</v>
      </c>
      <c r="DO63" s="12">
        <v>-2.3575394355314785</v>
      </c>
      <c r="DP63" s="12">
        <v>-0.80542660800350063</v>
      </c>
      <c r="DQ63" s="12">
        <v>1.427211092810964</v>
      </c>
      <c r="DR63" s="12">
        <v>0.6066060109165079</v>
      </c>
      <c r="DS63" s="12">
        <v>-5.3607742490986965</v>
      </c>
      <c r="DT63" s="12">
        <v>-6.3052306375484477</v>
      </c>
      <c r="DU63" s="12">
        <v>-7.5007479907789048</v>
      </c>
      <c r="DV63" s="12">
        <v>-4.7093227272053895</v>
      </c>
      <c r="DW63" s="12">
        <v>-4.0650447947091521</v>
      </c>
      <c r="DX63" s="12">
        <v>-3.6059421870413928</v>
      </c>
      <c r="DY63" s="12">
        <v>-3.0279071285751087</v>
      </c>
      <c r="DZ63" s="12">
        <v>-1.3543605961589549</v>
      </c>
      <c r="EA63" s="12">
        <v>3.5387187558373085</v>
      </c>
      <c r="EB63" s="12">
        <v>4.2509882555362424</v>
      </c>
      <c r="EC63" s="12">
        <v>3.7427411370086503</v>
      </c>
      <c r="ED63" s="12">
        <v>5.1152921861474141</v>
      </c>
      <c r="EE63" s="12">
        <v>2.6477795291900037</v>
      </c>
      <c r="EF63" s="12">
        <v>3.398868456225415</v>
      </c>
      <c r="EG63" s="12">
        <v>4.2997875673574555</v>
      </c>
      <c r="EH63" s="12">
        <v>4.8001680692135267</v>
      </c>
      <c r="EI63" s="12">
        <v>3.8983313489518565</v>
      </c>
      <c r="EJ63" s="12">
        <v>4.3349876303618657</v>
      </c>
      <c r="EK63" s="12">
        <v>3.6699871407978293</v>
      </c>
      <c r="EL63" s="12">
        <v>4.7477493752508053</v>
      </c>
      <c r="EM63" s="12">
        <v>2.8658343596335243</v>
      </c>
      <c r="EN63" s="12">
        <v>2.7831005822551447</v>
      </c>
      <c r="EO63" s="12">
        <v>2.5100099282417574</v>
      </c>
      <c r="EP63" s="12">
        <v>2.4118111154050297</v>
      </c>
      <c r="EQ63" s="12">
        <v>3.151072798442911</v>
      </c>
      <c r="ER63" s="12">
        <v>1.8356063125899027</v>
      </c>
      <c r="ES63" s="12">
        <v>1.9852678525783318</v>
      </c>
      <c r="ET63" s="12">
        <v>1.1609606186319184</v>
      </c>
      <c r="EX63" s="58"/>
    </row>
    <row r="64" spans="1:154" s="63" customFormat="1" ht="12.75" customHeight="1" x14ac:dyDescent="0.2">
      <c r="A64" s="97"/>
      <c r="B64" s="60" t="s">
        <v>93</v>
      </c>
      <c r="C64" s="12">
        <v>18.376323304150304</v>
      </c>
      <c r="D64" s="12">
        <v>19.754348375064978</v>
      </c>
      <c r="E64" s="12">
        <v>7.7284550270558867</v>
      </c>
      <c r="F64" s="12">
        <v>7.3770798938547415</v>
      </c>
      <c r="G64" s="12">
        <v>2.6939793143771595</v>
      </c>
      <c r="H64" s="12">
        <v>0.17337315997730229</v>
      </c>
      <c r="I64" s="12">
        <v>2.9818135302831763</v>
      </c>
      <c r="J64" s="12">
        <v>2.1112190783109099</v>
      </c>
      <c r="K64" s="12">
        <v>2.1112190783109099</v>
      </c>
      <c r="L64" s="12">
        <v>-2.8781549078486677</v>
      </c>
      <c r="M64" s="12">
        <v>0.94796527380177054</v>
      </c>
      <c r="N64" s="12">
        <v>0.95443583138914789</v>
      </c>
      <c r="O64" s="12">
        <v>-2.2995612388775015</v>
      </c>
      <c r="P64" s="12">
        <v>-7.2486905252668237</v>
      </c>
      <c r="Q64" s="12">
        <v>1.4577360378287523</v>
      </c>
      <c r="R64" s="12">
        <v>4.4952675040586456</v>
      </c>
      <c r="S64" s="12">
        <v>4.8617142586147253</v>
      </c>
      <c r="T64" s="12">
        <v>4.8617142586147253</v>
      </c>
      <c r="U64" s="12">
        <v>2.4944708493740677</v>
      </c>
      <c r="V64" s="12">
        <v>3.4394612141873893</v>
      </c>
      <c r="W64" s="12">
        <v>-3.815787851028773</v>
      </c>
      <c r="X64" s="12">
        <v>-3.0978812716144972</v>
      </c>
      <c r="Y64" s="12">
        <v>-6.7706561621806429</v>
      </c>
      <c r="Z64" s="12">
        <v>-6.7693945745036217</v>
      </c>
      <c r="AA64" s="12">
        <v>2.5368095593767634</v>
      </c>
      <c r="AB64" s="12">
        <v>-1.5626682907607972</v>
      </c>
      <c r="AC64" s="12">
        <v>-6.7630864910289716</v>
      </c>
      <c r="AD64" s="12">
        <v>-9.4682939755009272</v>
      </c>
      <c r="AE64" s="12">
        <v>-6.9966142440787564</v>
      </c>
      <c r="AF64" s="12">
        <v>-6.9966142440787564</v>
      </c>
      <c r="AG64" s="12">
        <v>-6.9978239363083077</v>
      </c>
      <c r="AH64" s="12">
        <v>-6.9951031696757724</v>
      </c>
      <c r="AI64" s="12">
        <v>2.4824175504463142E-2</v>
      </c>
      <c r="AJ64" s="12">
        <v>5.37038106611476E-3</v>
      </c>
      <c r="AK64" s="12">
        <v>5.37038106611476E-3</v>
      </c>
      <c r="AL64" s="12">
        <v>4.0171179146710756E-3</v>
      </c>
      <c r="AM64" s="12">
        <v>-9.0705423425647069</v>
      </c>
      <c r="AN64" s="12">
        <v>-5.2837341152477393</v>
      </c>
      <c r="AO64" s="12">
        <v>-8.0298388729715953E-4</v>
      </c>
      <c r="AP64" s="12">
        <v>3.1428586736312383</v>
      </c>
      <c r="AQ64" s="12">
        <v>3.1462844414766948</v>
      </c>
      <c r="AR64" s="12">
        <v>3.1462844414766948</v>
      </c>
      <c r="AS64" s="12">
        <v>3.1517497414040179</v>
      </c>
      <c r="AT64" s="12">
        <v>3.1517497414040179</v>
      </c>
      <c r="AU64" s="12">
        <v>3.1471126961718454</v>
      </c>
      <c r="AV64" s="12">
        <v>3.1471126961718454</v>
      </c>
      <c r="AW64" s="12">
        <v>3.1471126961718454</v>
      </c>
      <c r="AX64" s="12">
        <v>3.1471126961718454</v>
      </c>
      <c r="AY64" s="12">
        <v>3.1471126961718454</v>
      </c>
      <c r="AZ64" s="12">
        <v>3.1515070278220492</v>
      </c>
      <c r="BA64" s="12">
        <v>3.1515070278220492</v>
      </c>
      <c r="BB64" s="12">
        <v>1.0152350113116881E-2</v>
      </c>
      <c r="BC64" s="12">
        <v>6.8307417198099074E-3</v>
      </c>
      <c r="BD64" s="12">
        <v>-2.6330798972082903E-3</v>
      </c>
      <c r="BE64" s="12">
        <v>-2.7538538551112879E-3</v>
      </c>
      <c r="BF64" s="12">
        <v>-2.6330798972082903E-3</v>
      </c>
      <c r="BG64" s="12">
        <v>-2.6330798972082903E-3</v>
      </c>
      <c r="BH64" s="12">
        <v>-2.6330798972082903E-3</v>
      </c>
      <c r="BI64" s="12">
        <v>3.2885253531179046</v>
      </c>
      <c r="BJ64" s="12">
        <v>3.2885253531179046</v>
      </c>
      <c r="BK64" s="12">
        <v>3.2885253531179046</v>
      </c>
      <c r="BL64" s="12">
        <v>3.28701562056591</v>
      </c>
      <c r="BM64" s="12">
        <v>3.28701562056591</v>
      </c>
      <c r="BN64" s="12">
        <v>5.8673849611727888</v>
      </c>
      <c r="BO64" s="12">
        <v>5.8673849611727888</v>
      </c>
      <c r="BP64" s="12">
        <v>6.5512562996404426</v>
      </c>
      <c r="BQ64" s="12">
        <v>6.5513849893537923</v>
      </c>
      <c r="BR64" s="12">
        <v>6.5512562996404426</v>
      </c>
      <c r="BS64" s="12">
        <v>6.5512562996404426</v>
      </c>
      <c r="BT64" s="12">
        <v>6.5512562996404426</v>
      </c>
      <c r="BU64" s="12">
        <v>3.156135065020834</v>
      </c>
      <c r="BV64" s="12">
        <v>3.1590262889853875</v>
      </c>
      <c r="BW64" s="12">
        <v>6.6057410361071618</v>
      </c>
      <c r="BX64" s="12">
        <v>6.6027577270317579</v>
      </c>
      <c r="BY64" s="12">
        <v>6.6176710079605101</v>
      </c>
      <c r="BZ64" s="12">
        <v>11.01667408715015</v>
      </c>
      <c r="CA64" s="12">
        <v>11.01667408715015</v>
      </c>
      <c r="CB64" s="12">
        <v>10.314581896037311</v>
      </c>
      <c r="CC64" s="12">
        <v>11.261550338916464</v>
      </c>
      <c r="CD64" s="12">
        <v>14.546243965106825</v>
      </c>
      <c r="CE64" s="12">
        <v>14.54668490853453</v>
      </c>
      <c r="CF64" s="12">
        <v>14.549615192200633</v>
      </c>
      <c r="CG64" s="12">
        <v>14.550940138999778</v>
      </c>
      <c r="CH64" s="12">
        <v>14.547581952050706</v>
      </c>
      <c r="CI64" s="12">
        <v>10.854890070740126</v>
      </c>
      <c r="CJ64" s="12">
        <v>10.854890070740126</v>
      </c>
      <c r="CK64" s="12">
        <v>10.829927447958568</v>
      </c>
      <c r="CL64" s="12">
        <v>3.8413698519230195</v>
      </c>
      <c r="CM64" s="12">
        <v>3.8413698519230195</v>
      </c>
      <c r="CN64" s="12">
        <v>3.8528871234736926</v>
      </c>
      <c r="CO64" s="12">
        <v>2.968975237397629</v>
      </c>
      <c r="CP64" s="12">
        <v>1.6267885765387291E-2</v>
      </c>
      <c r="CQ64" s="12">
        <v>1.4834955924314386E-2</v>
      </c>
      <c r="CR64" s="12">
        <v>1.5052893979472515E-2</v>
      </c>
      <c r="CS64" s="12">
        <v>-2.9727609116559108</v>
      </c>
      <c r="CT64" s="12">
        <v>-2.9752217247526715</v>
      </c>
      <c r="CU64" s="12">
        <v>-2.9690511402016995</v>
      </c>
      <c r="CV64" s="12">
        <v>-2.9690511402016995</v>
      </c>
      <c r="CW64" s="12">
        <v>-2.960771893994135</v>
      </c>
      <c r="CX64" s="12">
        <v>-2.9573688270725995</v>
      </c>
      <c r="CY64" s="12">
        <v>-2.9573688270725995</v>
      </c>
      <c r="CZ64" s="12">
        <v>-2.9750115593800643</v>
      </c>
      <c r="DA64" s="12">
        <v>-2.9733187690197127</v>
      </c>
      <c r="DB64" s="12">
        <v>-2.9733187690197127</v>
      </c>
      <c r="DC64" s="12">
        <v>-2.9723021571159904</v>
      </c>
      <c r="DD64" s="12">
        <v>-2.9761408910435563</v>
      </c>
      <c r="DE64" s="12">
        <v>1.0412054999335396E-2</v>
      </c>
      <c r="DF64" s="12">
        <v>3.5962851715101607</v>
      </c>
      <c r="DG64" s="12">
        <v>3.5816780608622736</v>
      </c>
      <c r="DH64" s="12">
        <v>5.0492965340249327</v>
      </c>
      <c r="DI64" s="12">
        <v>5.0492965340249327</v>
      </c>
      <c r="DJ64" s="12">
        <v>5.0456126913483104</v>
      </c>
      <c r="DK64" s="12">
        <v>5.0456126913483104</v>
      </c>
      <c r="DL64" s="12">
        <v>5.0530622068872333</v>
      </c>
      <c r="DM64" s="12">
        <v>5.3140983307685872</v>
      </c>
      <c r="DN64" s="12">
        <v>5.3140983307685872</v>
      </c>
      <c r="DO64" s="12">
        <v>5.3140983307685872</v>
      </c>
      <c r="DP64" s="12">
        <v>16.046109524244059</v>
      </c>
      <c r="DQ64" s="12">
        <v>16.046109524244059</v>
      </c>
      <c r="DR64" s="12">
        <v>10.966496010109125</v>
      </c>
      <c r="DS64" s="12">
        <v>10.964281187178699</v>
      </c>
      <c r="DT64" s="12">
        <v>12.067602509033676</v>
      </c>
      <c r="DU64" s="12">
        <v>12.187078243930415</v>
      </c>
      <c r="DV64" s="12">
        <v>12.709136692427663</v>
      </c>
      <c r="DW64" s="12">
        <v>12.709136692427663</v>
      </c>
      <c r="DX64" s="12">
        <v>12.709136692427663</v>
      </c>
      <c r="DY64" s="12">
        <v>12.427809380828194</v>
      </c>
      <c r="DZ64" s="12">
        <v>15.967134003377097</v>
      </c>
      <c r="EA64" s="12">
        <v>15.967134003377097</v>
      </c>
      <c r="EB64" s="12">
        <v>8.9815625605285589</v>
      </c>
      <c r="EC64" s="12">
        <v>9.4348132208351245</v>
      </c>
      <c r="ED64" s="12">
        <v>9.3885153225258478</v>
      </c>
      <c r="EE64" s="12">
        <v>9.7526870473545699</v>
      </c>
      <c r="EF64" s="12">
        <v>7.2945047801961067</v>
      </c>
      <c r="EG64" s="12">
        <v>9.6640100566357319</v>
      </c>
      <c r="EH64" s="12">
        <v>9.4973780802165351</v>
      </c>
      <c r="EI64" s="12">
        <v>10.711866414424208</v>
      </c>
      <c r="EJ64" s="12">
        <v>10.713162705126919</v>
      </c>
      <c r="EK64" s="12">
        <v>11.13025528513063</v>
      </c>
      <c r="EL64" s="12">
        <v>7.745662757007409</v>
      </c>
      <c r="EM64" s="12">
        <v>8.495405333520381</v>
      </c>
      <c r="EN64" s="12">
        <v>4.7741859666617046</v>
      </c>
      <c r="EO64" s="12">
        <v>4.3402384176615385</v>
      </c>
      <c r="EP64" s="12">
        <v>5.3869702852328913</v>
      </c>
      <c r="EQ64" s="12">
        <v>5.567286059173739</v>
      </c>
      <c r="ER64" s="12">
        <v>5.4289681571328998</v>
      </c>
      <c r="ES64" s="12">
        <v>3.0411166773647125</v>
      </c>
      <c r="ET64" s="12">
        <v>2.7199202057664138</v>
      </c>
      <c r="EX64" s="58"/>
    </row>
    <row r="65" spans="1:154" s="63" customFormat="1" ht="12.75" customHeight="1" x14ac:dyDescent="0.2">
      <c r="A65" s="97"/>
      <c r="B65" s="60" t="s">
        <v>94</v>
      </c>
      <c r="C65" s="12">
        <v>13.371600392731992</v>
      </c>
      <c r="D65" s="12">
        <v>13.212037072837205</v>
      </c>
      <c r="E65" s="12">
        <v>14.191798954697532</v>
      </c>
      <c r="F65" s="12">
        <v>11.396874228495008</v>
      </c>
      <c r="G65" s="12">
        <v>10.161734300471892</v>
      </c>
      <c r="H65" s="12">
        <v>11.425669704493544</v>
      </c>
      <c r="I65" s="12">
        <v>12.240137567942085</v>
      </c>
      <c r="J65" s="12">
        <v>10.922148919862011</v>
      </c>
      <c r="K65" s="12">
        <v>17.297816939279301</v>
      </c>
      <c r="L65" s="12">
        <v>2.503285666899103</v>
      </c>
      <c r="M65" s="12">
        <v>5.0074929584955612</v>
      </c>
      <c r="N65" s="12">
        <v>6.7534827338570551</v>
      </c>
      <c r="O65" s="12">
        <v>5.4031155402286117</v>
      </c>
      <c r="P65" s="12">
        <v>7.6196670243519549</v>
      </c>
      <c r="Q65" s="12">
        <v>5.892047968242565</v>
      </c>
      <c r="R65" s="12">
        <v>7.8715508227811455</v>
      </c>
      <c r="S65" s="12">
        <v>4.8054894802190375</v>
      </c>
      <c r="T65" s="12">
        <v>-1.5186191045695949</v>
      </c>
      <c r="U65" s="12">
        <v>1.8825586069946638</v>
      </c>
      <c r="V65" s="12">
        <v>4.3804093875939714</v>
      </c>
      <c r="W65" s="12">
        <v>5.9384342338574214</v>
      </c>
      <c r="X65" s="12">
        <v>6.5646315536067874</v>
      </c>
      <c r="Y65" s="12">
        <v>4.2026564670969861</v>
      </c>
      <c r="Z65" s="12">
        <v>4.6096626557860674</v>
      </c>
      <c r="AA65" s="12">
        <v>1.8034090770479736</v>
      </c>
      <c r="AB65" s="12">
        <v>1.1825693199709661</v>
      </c>
      <c r="AC65" s="12">
        <v>0.31958298855477096</v>
      </c>
      <c r="AD65" s="12">
        <v>0.4131551406642302</v>
      </c>
      <c r="AE65" s="12">
        <v>3.4209711868568036</v>
      </c>
      <c r="AF65" s="12">
        <v>7.092539542223733</v>
      </c>
      <c r="AG65" s="12">
        <v>3.1768938191470539</v>
      </c>
      <c r="AH65" s="12">
        <v>1.1605791898004583</v>
      </c>
      <c r="AI65" s="12">
        <v>1.9114217578216</v>
      </c>
      <c r="AJ65" s="12">
        <v>1.7817654975883954</v>
      </c>
      <c r="AK65" s="12">
        <v>2.0160954699903755</v>
      </c>
      <c r="AL65" s="12">
        <v>1.3086586889434528</v>
      </c>
      <c r="AM65" s="12">
        <v>4.9243022476817231</v>
      </c>
      <c r="AN65" s="12">
        <v>4.8945955601828786</v>
      </c>
      <c r="AO65" s="12">
        <v>7.1738361263781485</v>
      </c>
      <c r="AP65" s="12">
        <v>5.1938722852843853</v>
      </c>
      <c r="AQ65" s="12">
        <v>4.7454044193354008</v>
      </c>
      <c r="AR65" s="12">
        <v>4.4342024695963005</v>
      </c>
      <c r="AS65" s="12">
        <v>4.5480086148519376</v>
      </c>
      <c r="AT65" s="12">
        <v>3.7822811471139914</v>
      </c>
      <c r="AU65" s="12">
        <v>2.6029368052286515</v>
      </c>
      <c r="AV65" s="12">
        <v>3.2791541971538152</v>
      </c>
      <c r="AW65" s="12">
        <v>4.1808878377231906</v>
      </c>
      <c r="AX65" s="12">
        <v>4.8029995065990647</v>
      </c>
      <c r="AY65" s="12">
        <v>3.4879163840636949</v>
      </c>
      <c r="AZ65" s="12">
        <v>2.9653696774557119</v>
      </c>
      <c r="BA65" s="12">
        <v>1.5328886623708513</v>
      </c>
      <c r="BB65" s="12">
        <v>2.8514154774830729</v>
      </c>
      <c r="BC65" s="12">
        <v>2.620836501576477</v>
      </c>
      <c r="BD65" s="12">
        <v>2.6344834765427549</v>
      </c>
      <c r="BE65" s="12">
        <v>3.0183520187978274</v>
      </c>
      <c r="BF65" s="12">
        <v>2.8419081427207828</v>
      </c>
      <c r="BG65" s="12">
        <v>1.8834745641708679</v>
      </c>
      <c r="BH65" s="12">
        <v>2.114935651673818</v>
      </c>
      <c r="BI65" s="12">
        <v>1.1861249797075857</v>
      </c>
      <c r="BJ65" s="12">
        <v>0.2173353673930194</v>
      </c>
      <c r="BK65" s="12">
        <v>0.16415800540335113</v>
      </c>
      <c r="BL65" s="12">
        <v>1.2059257800368925</v>
      </c>
      <c r="BM65" s="12">
        <v>11.080469766138634</v>
      </c>
      <c r="BN65" s="12">
        <v>9.0938237587067761</v>
      </c>
      <c r="BO65" s="12">
        <v>10.87597414852317</v>
      </c>
      <c r="BP65" s="12">
        <v>11.746183788495145</v>
      </c>
      <c r="BQ65" s="12">
        <v>11.083953370233317</v>
      </c>
      <c r="BR65" s="12">
        <v>11.136267398223396</v>
      </c>
      <c r="BS65" s="12">
        <v>12.20487241223897</v>
      </c>
      <c r="BT65" s="12">
        <v>11.476919929624785</v>
      </c>
      <c r="BU65" s="12">
        <v>13.120947441582388</v>
      </c>
      <c r="BV65" s="12">
        <v>13.21468974693552</v>
      </c>
      <c r="BW65" s="12">
        <v>13.704298879904769</v>
      </c>
      <c r="BX65" s="12">
        <v>14.160853258309999</v>
      </c>
      <c r="BY65" s="12">
        <v>3.5158047688547782</v>
      </c>
      <c r="BZ65" s="12">
        <v>7.7015575699172132</v>
      </c>
      <c r="CA65" s="12">
        <v>4.3046813480193578</v>
      </c>
      <c r="CB65" s="12">
        <v>2.3095893021855716</v>
      </c>
      <c r="CC65" s="12">
        <v>2.5118459087644567</v>
      </c>
      <c r="CD65" s="12">
        <v>2.1454258775595463</v>
      </c>
      <c r="CE65" s="12">
        <v>3.4596094622618523</v>
      </c>
      <c r="CF65" s="12">
        <v>6.2077192288348897</v>
      </c>
      <c r="CG65" s="12">
        <v>2.8479740077123523</v>
      </c>
      <c r="CH65" s="12">
        <v>3.0532877547695421</v>
      </c>
      <c r="CI65" s="12">
        <v>2.3327103661174817</v>
      </c>
      <c r="CJ65" s="12">
        <v>1.5024329289909417</v>
      </c>
      <c r="CK65" s="12">
        <v>5.4949134451559161</v>
      </c>
      <c r="CL65" s="12">
        <v>2.7483975444939119</v>
      </c>
      <c r="CM65" s="12">
        <v>4.8313970906044545</v>
      </c>
      <c r="CN65" s="12">
        <v>5.5234340379676468</v>
      </c>
      <c r="CO65" s="12">
        <v>6.0476902395998593</v>
      </c>
      <c r="CP65" s="12">
        <v>5.6211133798021393</v>
      </c>
      <c r="CQ65" s="12">
        <v>4.6728252723133608</v>
      </c>
      <c r="CR65" s="12">
        <v>1.5666441359605443</v>
      </c>
      <c r="CS65" s="12">
        <v>2.0218937190651616</v>
      </c>
      <c r="CT65" s="12">
        <v>0.88996103403795246</v>
      </c>
      <c r="CU65" s="12">
        <v>0.89694618175795426</v>
      </c>
      <c r="CV65" s="12">
        <v>2.0622095043743656</v>
      </c>
      <c r="CW65" s="12">
        <v>1.1180707077451899</v>
      </c>
      <c r="CX65" s="12">
        <v>2.0852310132591043</v>
      </c>
      <c r="CY65" s="12">
        <v>2.3782854093605152</v>
      </c>
      <c r="CZ65" s="12">
        <v>1.6360577896452639</v>
      </c>
      <c r="DA65" s="12">
        <v>0.98863105729422784</v>
      </c>
      <c r="DB65" s="12">
        <v>2.8038005079521895</v>
      </c>
      <c r="DC65" s="12">
        <v>1.4193748056843987</v>
      </c>
      <c r="DD65" s="12">
        <v>1.767350905704518</v>
      </c>
      <c r="DE65" s="12">
        <v>3.3722920363773596</v>
      </c>
      <c r="DF65" s="12">
        <v>4.4810420649008051</v>
      </c>
      <c r="DG65" s="12">
        <v>6.4910899754473235</v>
      </c>
      <c r="DH65" s="12">
        <v>4.3210758241237954</v>
      </c>
      <c r="DI65" s="12">
        <v>2.7436072009552959</v>
      </c>
      <c r="DJ65" s="12">
        <v>2.0655070909617592</v>
      </c>
      <c r="DK65" s="12">
        <v>2.2547670747928805</v>
      </c>
      <c r="DL65" s="12">
        <v>3.5257563122172968</v>
      </c>
      <c r="DM65" s="12">
        <v>3.6036176851479667</v>
      </c>
      <c r="DN65" s="12">
        <v>3.4557230220548405</v>
      </c>
      <c r="DO65" s="12">
        <v>5.7107665360693005</v>
      </c>
      <c r="DP65" s="12">
        <v>5.5213916662920042</v>
      </c>
      <c r="DQ65" s="12">
        <v>6.8845003355454253</v>
      </c>
      <c r="DR65" s="12">
        <v>7.2934374783115317</v>
      </c>
      <c r="DS65" s="12">
        <v>5.9345490542567916</v>
      </c>
      <c r="DT65" s="12">
        <v>6.8709736120936498</v>
      </c>
      <c r="DU65" s="12">
        <v>6.6295560696734555</v>
      </c>
      <c r="DV65" s="12">
        <v>6.7728654945725708</v>
      </c>
      <c r="DW65" s="12">
        <v>5.6783714694572893</v>
      </c>
      <c r="DX65" s="12">
        <v>6.3996518099893365</v>
      </c>
      <c r="DY65" s="12">
        <v>6.0459808274269733</v>
      </c>
      <c r="DZ65" s="12">
        <v>5.2399379695940951</v>
      </c>
      <c r="EA65" s="12">
        <v>4.467916068577054</v>
      </c>
      <c r="EB65" s="12">
        <v>4.782810229290348</v>
      </c>
      <c r="EC65" s="12">
        <v>3.7307472081786699</v>
      </c>
      <c r="ED65" s="12">
        <v>3.9118259961560682</v>
      </c>
      <c r="EE65" s="12">
        <v>5.4653425000458071</v>
      </c>
      <c r="EF65" s="12">
        <v>6.2406592686595559</v>
      </c>
      <c r="EG65" s="12">
        <v>5.9175863654302105</v>
      </c>
      <c r="EH65" s="12">
        <v>6.1077900753377321</v>
      </c>
      <c r="EI65" s="12">
        <v>7.3257617902447834</v>
      </c>
      <c r="EJ65" s="12">
        <v>7.057576878882216</v>
      </c>
      <c r="EK65" s="12">
        <v>8.4749115388665643</v>
      </c>
      <c r="EL65" s="12">
        <v>7.3678323455942234</v>
      </c>
      <c r="EM65" s="12">
        <v>8.1422329253117596</v>
      </c>
      <c r="EN65" s="12">
        <v>7.877537491188022</v>
      </c>
      <c r="EO65" s="12">
        <v>7.5949944955333848</v>
      </c>
      <c r="EP65" s="12">
        <v>6.2052749689005253</v>
      </c>
      <c r="EQ65" s="12">
        <v>4.5254021744900967</v>
      </c>
      <c r="ER65" s="12">
        <v>2.6832595529740644</v>
      </c>
      <c r="ES65" s="12">
        <v>4.1007074758389024</v>
      </c>
      <c r="ET65" s="12">
        <v>4.2270977757313375</v>
      </c>
      <c r="EX65" s="58"/>
    </row>
    <row r="66" spans="1:154" s="63" customFormat="1" ht="12.75" customHeight="1" x14ac:dyDescent="0.2">
      <c r="A66" s="97"/>
      <c r="B66" s="60" t="s">
        <v>95</v>
      </c>
      <c r="C66" s="12">
        <v>5.065540115549183</v>
      </c>
      <c r="D66" s="12">
        <v>5.0354693942036732</v>
      </c>
      <c r="E66" s="12">
        <v>0.80234924431546517</v>
      </c>
      <c r="F66" s="12">
        <v>1.9147885038430843</v>
      </c>
      <c r="G66" s="12">
        <v>3.7034317772169061</v>
      </c>
      <c r="H66" s="12">
        <v>2.4655522268994758</v>
      </c>
      <c r="I66" s="12">
        <v>2.3321737694283513</v>
      </c>
      <c r="J66" s="12">
        <v>2.2228817878112892</v>
      </c>
      <c r="K66" s="12">
        <v>2.3518730899170919</v>
      </c>
      <c r="L66" s="12">
        <v>2.3310207698605581</v>
      </c>
      <c r="M66" s="12">
        <v>2.2559850422992866</v>
      </c>
      <c r="N66" s="12">
        <v>2.2559850422992866</v>
      </c>
      <c r="O66" s="12">
        <v>3.7744432229969789</v>
      </c>
      <c r="P66" s="12">
        <v>3.7876055211522299</v>
      </c>
      <c r="Q66" s="12">
        <v>3.7691486129004801</v>
      </c>
      <c r="R66" s="12">
        <v>2.5298707010971526</v>
      </c>
      <c r="S66" s="12">
        <v>0.69959408919886812</v>
      </c>
      <c r="T66" s="12">
        <v>1.9350266049830367</v>
      </c>
      <c r="U66" s="12">
        <v>1.9438785274619903</v>
      </c>
      <c r="V66" s="12">
        <v>1.8750368329791343</v>
      </c>
      <c r="W66" s="12">
        <v>1.8423813147489909</v>
      </c>
      <c r="X66" s="12">
        <v>1.9716263060092274</v>
      </c>
      <c r="Y66" s="12">
        <v>2.0687352984326139</v>
      </c>
      <c r="Z66" s="12">
        <v>2.1422762518193537</v>
      </c>
      <c r="AA66" s="12">
        <v>7.9699808906769363</v>
      </c>
      <c r="AB66" s="12">
        <v>7.9807842597687539</v>
      </c>
      <c r="AC66" s="12">
        <v>8.0522385823940397</v>
      </c>
      <c r="AD66" s="12">
        <v>8.0039484334477606</v>
      </c>
      <c r="AE66" s="12">
        <v>8.0062981140653022</v>
      </c>
      <c r="AF66" s="12">
        <v>8.0273681647776414</v>
      </c>
      <c r="AG66" s="12">
        <v>8.0179880048071794</v>
      </c>
      <c r="AH66" s="12">
        <v>7.9736641625629119</v>
      </c>
      <c r="AI66" s="12">
        <v>8.0264643512017955</v>
      </c>
      <c r="AJ66" s="12">
        <v>7.901745162919255</v>
      </c>
      <c r="AK66" s="12">
        <v>7.8682355678974858</v>
      </c>
      <c r="AL66" s="12">
        <v>7.7709219024107483</v>
      </c>
      <c r="AM66" s="12">
        <v>1.291877538918996</v>
      </c>
      <c r="AN66" s="12">
        <v>1.2852781528441994</v>
      </c>
      <c r="AO66" s="12">
        <v>1.2550040363596935</v>
      </c>
      <c r="AP66" s="12">
        <v>2.6115558598270212</v>
      </c>
      <c r="AQ66" s="12">
        <v>2.6144071434938354</v>
      </c>
      <c r="AR66" s="12">
        <v>2.6299924523002858</v>
      </c>
      <c r="AS66" s="12">
        <v>2.6299924523002858</v>
      </c>
      <c r="AT66" s="12">
        <v>2.6393923067658847</v>
      </c>
      <c r="AU66" s="12">
        <v>2.6393923067658847</v>
      </c>
      <c r="AV66" s="12">
        <v>2.6277872324431257</v>
      </c>
      <c r="AW66" s="12">
        <v>2.6195759769451996</v>
      </c>
      <c r="AX66" s="12">
        <v>2.6583744600953878</v>
      </c>
      <c r="AY66" s="12">
        <v>1.240463655025124</v>
      </c>
      <c r="AZ66" s="12">
        <v>1.2343331764817549</v>
      </c>
      <c r="BA66" s="12">
        <v>1.2363779327834123</v>
      </c>
      <c r="BB66" s="12">
        <v>2.9680170490294699E-2</v>
      </c>
      <c r="BC66" s="12">
        <v>3.2614249389652628E-2</v>
      </c>
      <c r="BD66" s="12">
        <v>-2.0843855881764739E-3</v>
      </c>
      <c r="BE66" s="12">
        <v>-2.0843855881764739E-3</v>
      </c>
      <c r="BF66" s="12">
        <v>6.884204422092921E-3</v>
      </c>
      <c r="BG66" s="12">
        <v>1.4310041603778245E-2</v>
      </c>
      <c r="BH66" s="12">
        <v>1.4310041603778245E-2</v>
      </c>
      <c r="BI66" s="12">
        <v>2.3260175912696468E-2</v>
      </c>
      <c r="BJ66" s="12">
        <v>0.12416927439690539</v>
      </c>
      <c r="BK66" s="12">
        <v>0.93979107211565349</v>
      </c>
      <c r="BL66" s="12">
        <v>1.0476216938139089</v>
      </c>
      <c r="BM66" s="12">
        <v>0.85429906463959071</v>
      </c>
      <c r="BN66" s="12">
        <v>3.3824121697712428</v>
      </c>
      <c r="BO66" s="12">
        <v>3.4223018279068782</v>
      </c>
      <c r="BP66" s="12">
        <v>3.4124783811774932</v>
      </c>
      <c r="BQ66" s="12">
        <v>3.4144334964830279</v>
      </c>
      <c r="BR66" s="12">
        <v>3.4144334964830279</v>
      </c>
      <c r="BS66" s="12">
        <v>7.7349070058184282</v>
      </c>
      <c r="BT66" s="12">
        <v>7.7349070058184282</v>
      </c>
      <c r="BU66" s="12">
        <v>7.7252668292658484</v>
      </c>
      <c r="BV66" s="12">
        <v>7.5954381246477851</v>
      </c>
      <c r="BW66" s="12">
        <v>7.517217871251944</v>
      </c>
      <c r="BX66" s="12">
        <v>7.4122286092779746</v>
      </c>
      <c r="BY66" s="12">
        <v>7.5769370399831644</v>
      </c>
      <c r="BZ66" s="12">
        <v>4.8927309904950107</v>
      </c>
      <c r="CA66" s="12">
        <v>4.8491987470142135</v>
      </c>
      <c r="CB66" s="12">
        <v>4.8675345541689126</v>
      </c>
      <c r="CC66" s="12">
        <v>12.400680115424706</v>
      </c>
      <c r="CD66" s="12">
        <v>12.403817495729314</v>
      </c>
      <c r="CE66" s="12">
        <v>7.8880964697437292</v>
      </c>
      <c r="CF66" s="12">
        <v>7.8910845544888559</v>
      </c>
      <c r="CG66" s="12">
        <v>7.9644807727860041</v>
      </c>
      <c r="CH66" s="12">
        <v>7.9722329626672916</v>
      </c>
      <c r="CI66" s="12">
        <v>9.3928986655737532</v>
      </c>
      <c r="CJ66" s="12">
        <v>9.7444729932681469</v>
      </c>
      <c r="CK66" s="12">
        <v>9.79155470335904</v>
      </c>
      <c r="CL66" s="12">
        <v>9.7238763872064595</v>
      </c>
      <c r="CM66" s="12">
        <v>9.7238763872064595</v>
      </c>
      <c r="CN66" s="12">
        <v>9.882224166293895</v>
      </c>
      <c r="CO66" s="12">
        <v>2.5159285222711816</v>
      </c>
      <c r="CP66" s="12">
        <v>2.5163146728933725</v>
      </c>
      <c r="CQ66" s="12">
        <v>2.2630039728815916</v>
      </c>
      <c r="CR66" s="12">
        <v>3.02233663345379</v>
      </c>
      <c r="CS66" s="12">
        <v>2.9523001746581912</v>
      </c>
      <c r="CT66" s="12">
        <v>3.0358247685446287</v>
      </c>
      <c r="CU66" s="12">
        <v>2.1688167718297393</v>
      </c>
      <c r="CV66" s="12">
        <v>2.0631008753682778</v>
      </c>
      <c r="CW66" s="12">
        <v>2.0189698656533324</v>
      </c>
      <c r="CX66" s="12">
        <v>2.0159795589324858</v>
      </c>
      <c r="CY66" s="12">
        <v>2.0161613159291392</v>
      </c>
      <c r="CZ66" s="12">
        <v>1.861012671886499</v>
      </c>
      <c r="DA66" s="12">
        <v>1.861012671886499</v>
      </c>
      <c r="DB66" s="12">
        <v>1.8717725662429388</v>
      </c>
      <c r="DC66" s="12">
        <v>2.1241141660167671</v>
      </c>
      <c r="DD66" s="12">
        <v>6.8057780022214018</v>
      </c>
      <c r="DE66" s="12">
        <v>1.5799698997742979</v>
      </c>
      <c r="DF66" s="12">
        <v>6.6328980954154702</v>
      </c>
      <c r="DG66" s="12">
        <v>7.6166415226515625</v>
      </c>
      <c r="DH66" s="12">
        <v>11.582063391310029</v>
      </c>
      <c r="DI66" s="12">
        <v>11.582460941411114</v>
      </c>
      <c r="DJ66" s="12">
        <v>11.582262191741208</v>
      </c>
      <c r="DK66" s="12">
        <v>11.601540338340683</v>
      </c>
      <c r="DL66" s="12">
        <v>11.711471642103064</v>
      </c>
      <c r="DM66" s="12">
        <v>11.724881011350007</v>
      </c>
      <c r="DN66" s="12">
        <v>11.728303818144852</v>
      </c>
      <c r="DO66" s="12">
        <v>11.593917732963703</v>
      </c>
      <c r="DP66" s="12">
        <v>5.9565453940387556</v>
      </c>
      <c r="DQ66" s="12">
        <v>11.453777656793278</v>
      </c>
      <c r="DR66" s="12">
        <v>6.1471297071948641</v>
      </c>
      <c r="DS66" s="12">
        <v>4.0947862949943499</v>
      </c>
      <c r="DT66" s="12">
        <v>0.17445697113222991</v>
      </c>
      <c r="DU66" s="12">
        <v>1.217528327675808</v>
      </c>
      <c r="DV66" s="12">
        <v>1.217528327675808</v>
      </c>
      <c r="DW66" s="12">
        <v>1.6028660032145723</v>
      </c>
      <c r="DX66" s="12">
        <v>1.8293191820115453</v>
      </c>
      <c r="DY66" s="12">
        <v>1.8170974912948878</v>
      </c>
      <c r="DZ66" s="12">
        <v>2.3103903573187239</v>
      </c>
      <c r="EA66" s="12">
        <v>2.433596828717782</v>
      </c>
      <c r="EB66" s="12">
        <v>2.3914831425188652</v>
      </c>
      <c r="EC66" s="12">
        <v>2.3489752684420182</v>
      </c>
      <c r="ED66" s="12">
        <v>2.2832067284475528</v>
      </c>
      <c r="EE66" s="12">
        <v>3.2117193820067769</v>
      </c>
      <c r="EF66" s="12">
        <v>3.2530444048253457</v>
      </c>
      <c r="EG66" s="12">
        <v>2.3296839630309307</v>
      </c>
      <c r="EH66" s="12">
        <v>10.190405267775105</v>
      </c>
      <c r="EI66" s="12">
        <v>10.139215854477072</v>
      </c>
      <c r="EJ66" s="12">
        <v>9.7861396356268244</v>
      </c>
      <c r="EK66" s="12">
        <v>9.9373340900756943</v>
      </c>
      <c r="EL66" s="12">
        <v>9.111024031619408</v>
      </c>
      <c r="EM66" s="12">
        <v>9.0950310091144217</v>
      </c>
      <c r="EN66" s="12">
        <v>9.2384549489348871</v>
      </c>
      <c r="EO66" s="12">
        <v>9.3700901223156023</v>
      </c>
      <c r="EP66" s="12">
        <v>9.2384549489348871</v>
      </c>
      <c r="EQ66" s="12">
        <v>8.5783975892442754</v>
      </c>
      <c r="ER66" s="12">
        <v>8.5349411973882923</v>
      </c>
      <c r="ES66" s="12">
        <v>9.1856179207267417</v>
      </c>
      <c r="ET66" s="12">
        <v>5.5736459549712976</v>
      </c>
      <c r="EX66" s="58"/>
    </row>
    <row r="67" spans="1:154" s="63" customFormat="1" ht="12.75" customHeight="1" x14ac:dyDescent="0.2">
      <c r="A67" s="97"/>
      <c r="B67" s="60" t="s">
        <v>96</v>
      </c>
      <c r="C67" s="12">
        <v>6.3731382338499714</v>
      </c>
      <c r="D67" s="12">
        <v>-1.1378889081819636</v>
      </c>
      <c r="E67" s="12">
        <v>7.5373184953282362</v>
      </c>
      <c r="F67" s="12">
        <v>11.027718788352516</v>
      </c>
      <c r="G67" s="12">
        <v>9.4877064032502716</v>
      </c>
      <c r="H67" s="12">
        <v>6.4750004970046717</v>
      </c>
      <c r="I67" s="12">
        <v>3.0382941764459019</v>
      </c>
      <c r="J67" s="12">
        <v>3.0843998185769834</v>
      </c>
      <c r="K67" s="12">
        <v>7.488203524795864</v>
      </c>
      <c r="L67" s="12">
        <v>9.438648593685059</v>
      </c>
      <c r="M67" s="12">
        <v>11.052851915477873</v>
      </c>
      <c r="N67" s="12">
        <v>12.228168335986339</v>
      </c>
      <c r="O67" s="12">
        <v>12.05007305730679</v>
      </c>
      <c r="P67" s="12">
        <v>4.4411946930982538</v>
      </c>
      <c r="Q67" s="12">
        <v>-0.1874387639491033</v>
      </c>
      <c r="R67" s="12">
        <v>-3.0941127180823145</v>
      </c>
      <c r="S67" s="12">
        <v>-2.8628565701969535</v>
      </c>
      <c r="T67" s="12">
        <v>-4.5823863689629434</v>
      </c>
      <c r="U67" s="12">
        <v>-4.1970979468487997</v>
      </c>
      <c r="V67" s="12">
        <v>-4.4084384119561122</v>
      </c>
      <c r="W67" s="12">
        <v>-7.6411389356510426</v>
      </c>
      <c r="X67" s="12">
        <v>-3.6923769058169</v>
      </c>
      <c r="Y67" s="12">
        <v>-5.1715972186011356</v>
      </c>
      <c r="Z67" s="12">
        <v>-3.2818171463096348</v>
      </c>
      <c r="AA67" s="12">
        <v>-4.3978782430836532</v>
      </c>
      <c r="AB67" s="12">
        <v>2.7511920085248533</v>
      </c>
      <c r="AC67" s="12">
        <v>1.5135409636359896</v>
      </c>
      <c r="AD67" s="12">
        <v>2.593763982711252</v>
      </c>
      <c r="AE67" s="12">
        <v>3.3266696538320844</v>
      </c>
      <c r="AF67" s="12">
        <v>4.6225898548073303</v>
      </c>
      <c r="AG67" s="12">
        <v>3.84854777433425</v>
      </c>
      <c r="AH67" s="12">
        <v>4.4246431544854943</v>
      </c>
      <c r="AI67" s="12">
        <v>6.0383390967613906</v>
      </c>
      <c r="AJ67" s="12">
        <v>2.9582454342869084</v>
      </c>
      <c r="AK67" s="12">
        <v>4.1049040058843218</v>
      </c>
      <c r="AL67" s="12">
        <v>0.99985375363735329</v>
      </c>
      <c r="AM67" s="12">
        <v>2.0874845669164301</v>
      </c>
      <c r="AN67" s="12">
        <v>0.9633516853582762</v>
      </c>
      <c r="AO67" s="12">
        <v>4.155768043302416</v>
      </c>
      <c r="AP67" s="12">
        <v>-7.8419296981121533</v>
      </c>
      <c r="AQ67" s="12">
        <v>1.4801370477827192</v>
      </c>
      <c r="AR67" s="12">
        <v>1.7036976960560253</v>
      </c>
      <c r="AS67" s="12">
        <v>4.0148460249089766</v>
      </c>
      <c r="AT67" s="12">
        <v>2.0803456772256652</v>
      </c>
      <c r="AU67" s="12">
        <v>3.4740499563924487</v>
      </c>
      <c r="AV67" s="12">
        <v>3.2211014160603071</v>
      </c>
      <c r="AW67" s="12">
        <v>2.2107712100041681</v>
      </c>
      <c r="AX67" s="12">
        <v>3.4810807070489602</v>
      </c>
      <c r="AY67" s="12">
        <v>-0.2998605326313708</v>
      </c>
      <c r="AZ67" s="12">
        <v>1.9114070557694873</v>
      </c>
      <c r="BA67" s="12">
        <v>-0.1181792641643824</v>
      </c>
      <c r="BB67" s="12">
        <v>16.278157470866162</v>
      </c>
      <c r="BC67" s="12">
        <v>4.15950196500836</v>
      </c>
      <c r="BD67" s="12">
        <v>3.7042630884944288</v>
      </c>
      <c r="BE67" s="12">
        <v>3.2697477500692287</v>
      </c>
      <c r="BF67" s="12">
        <v>5.3522179904930738</v>
      </c>
      <c r="BG67" s="12">
        <v>2.6484380723194647</v>
      </c>
      <c r="BH67" s="12">
        <v>2.7606786586694909</v>
      </c>
      <c r="BI67" s="12">
        <v>8.4696960234527126</v>
      </c>
      <c r="BJ67" s="12">
        <v>6.7675770934777688</v>
      </c>
      <c r="BK67" s="12">
        <v>10.997437371999368</v>
      </c>
      <c r="BL67" s="12">
        <v>10.363350792071955</v>
      </c>
      <c r="BM67" s="12">
        <v>12.0960996532244</v>
      </c>
      <c r="BN67" s="12">
        <v>10.810133834483011</v>
      </c>
      <c r="BO67" s="12">
        <v>10.781445526254501</v>
      </c>
      <c r="BP67" s="12">
        <v>8.8622688485208982</v>
      </c>
      <c r="BQ67" s="12">
        <v>7.7683968960286194</v>
      </c>
      <c r="BR67" s="12">
        <v>8.4569041015888331</v>
      </c>
      <c r="BS67" s="12">
        <v>8.010614329753281</v>
      </c>
      <c r="BT67" s="12">
        <v>7.957045099371058</v>
      </c>
      <c r="BU67" s="12">
        <v>3.3141016216672483</v>
      </c>
      <c r="BV67" s="12">
        <v>4.6212748738053762</v>
      </c>
      <c r="BW67" s="12">
        <v>6.3363239702458998</v>
      </c>
      <c r="BX67" s="12">
        <v>5.1462590307306755</v>
      </c>
      <c r="BY67" s="12">
        <v>2.7898024579437077</v>
      </c>
      <c r="BZ67" s="12">
        <v>2.8819245236617803</v>
      </c>
      <c r="CA67" s="12">
        <v>3.8474381398929012</v>
      </c>
      <c r="CB67" s="12">
        <v>5.7168003590241767</v>
      </c>
      <c r="CC67" s="12">
        <v>7.7778938291830855</v>
      </c>
      <c r="CD67" s="12">
        <v>9.5071268355715404</v>
      </c>
      <c r="CE67" s="12">
        <v>9.8840199723045004</v>
      </c>
      <c r="CF67" s="12">
        <v>9.6059207790348609</v>
      </c>
      <c r="CG67" s="12">
        <v>11.222612475243324</v>
      </c>
      <c r="CH67" s="12">
        <v>10.794172147341357</v>
      </c>
      <c r="CI67" s="12">
        <v>6.8121871905232751</v>
      </c>
      <c r="CJ67" s="12">
        <v>10.230168901524124</v>
      </c>
      <c r="CK67" s="12">
        <v>10.708382746924187</v>
      </c>
      <c r="CL67" s="12">
        <v>10.96719555742483</v>
      </c>
      <c r="CM67" s="12">
        <v>11.661548622222995</v>
      </c>
      <c r="CN67" s="12">
        <v>13.254312281385864</v>
      </c>
      <c r="CO67" s="12">
        <v>10.294983810608386</v>
      </c>
      <c r="CP67" s="12">
        <v>6.1335106762722091</v>
      </c>
      <c r="CQ67" s="12">
        <v>7.4051421899297623</v>
      </c>
      <c r="CR67" s="12">
        <v>8.1609420875537637</v>
      </c>
      <c r="CS67" s="12">
        <v>5.7501755193911919</v>
      </c>
      <c r="CT67" s="12">
        <v>7.7500902666788392</v>
      </c>
      <c r="CU67" s="12">
        <v>6.4577043291785117</v>
      </c>
      <c r="CV67" s="12">
        <v>7.8359798446174551</v>
      </c>
      <c r="CW67" s="12">
        <v>7.0111140067603515</v>
      </c>
      <c r="CX67" s="12">
        <v>6.220916521712553</v>
      </c>
      <c r="CY67" s="12">
        <v>4.744762921056946</v>
      </c>
      <c r="CZ67" s="12">
        <v>3.3758690889554259</v>
      </c>
      <c r="DA67" s="12">
        <v>3.7460990210328617</v>
      </c>
      <c r="DB67" s="12">
        <v>5.0492947686169742</v>
      </c>
      <c r="DC67" s="12">
        <v>4.0298610821660503</v>
      </c>
      <c r="DD67" s="12">
        <v>1.2295741875202992</v>
      </c>
      <c r="DE67" s="12">
        <v>2.415143129744294</v>
      </c>
      <c r="DF67" s="12">
        <v>1.0625274174144437</v>
      </c>
      <c r="DG67" s="12">
        <v>2.4993156665897374</v>
      </c>
      <c r="DH67" s="12">
        <v>4.4122502224894333E-2</v>
      </c>
      <c r="DI67" s="12">
        <v>-1.1440675067994448</v>
      </c>
      <c r="DJ67" s="12">
        <v>-0.92537599472625232</v>
      </c>
      <c r="DK67" s="12">
        <v>1.0746909324528247</v>
      </c>
      <c r="DL67" s="12">
        <v>1.2813689643596007</v>
      </c>
      <c r="DM67" s="12">
        <v>3.160441339008301</v>
      </c>
      <c r="DN67" s="12">
        <v>5.2485582829608859</v>
      </c>
      <c r="DO67" s="12">
        <v>5.8899708104180206</v>
      </c>
      <c r="DP67" s="12">
        <v>8.7692242341834969</v>
      </c>
      <c r="DQ67" s="12">
        <v>7.8809363943523039</v>
      </c>
      <c r="DR67" s="12">
        <v>8.4050210816994877</v>
      </c>
      <c r="DS67" s="12">
        <v>10.99236409504536</v>
      </c>
      <c r="DT67" s="12">
        <v>9.7319645329725404</v>
      </c>
      <c r="DU67" s="12">
        <v>11.295442142532181</v>
      </c>
      <c r="DV67" s="12">
        <v>11.302985291715075</v>
      </c>
      <c r="DW67" s="12">
        <v>9.0229642586406413</v>
      </c>
      <c r="DX67" s="12">
        <v>8.8850834523402966</v>
      </c>
      <c r="DY67" s="12">
        <v>7.1944232988215617</v>
      </c>
      <c r="DZ67" s="12">
        <v>5.3179508020703992</v>
      </c>
      <c r="EA67" s="12">
        <v>6.3758917806118234</v>
      </c>
      <c r="EB67" s="12">
        <v>5.9448847645813316</v>
      </c>
      <c r="EC67" s="12">
        <v>5.6976225028091392</v>
      </c>
      <c r="ED67" s="12">
        <v>6.0108920273941777</v>
      </c>
      <c r="EE67" s="12">
        <v>3.6535170719432841</v>
      </c>
      <c r="EF67" s="12">
        <v>5.4765023149661261</v>
      </c>
      <c r="EG67" s="12">
        <v>5.0230645422245885</v>
      </c>
      <c r="EH67" s="12">
        <v>4.2344216946054161</v>
      </c>
      <c r="EI67" s="12">
        <v>4.8222787669282212</v>
      </c>
      <c r="EJ67" s="12">
        <v>4.7281170361675606</v>
      </c>
      <c r="EK67" s="12">
        <v>4.9663679042647288</v>
      </c>
      <c r="EL67" s="12">
        <v>3.7877811602856184</v>
      </c>
      <c r="EM67" s="12">
        <v>4.4130231640061339</v>
      </c>
      <c r="EN67" s="12">
        <v>4.3542314771137995</v>
      </c>
      <c r="EO67" s="12">
        <v>4.3671808609409624</v>
      </c>
      <c r="EP67" s="12">
        <v>3.253384689733835</v>
      </c>
      <c r="EQ67" s="12">
        <v>4.1712816675521793</v>
      </c>
      <c r="ER67" s="12">
        <v>2.3263374749279251</v>
      </c>
      <c r="ES67" s="12">
        <v>3.2627439946215162</v>
      </c>
      <c r="ET67" s="12">
        <v>1.6311992964556055</v>
      </c>
      <c r="EX67" s="58"/>
    </row>
    <row r="68" spans="1:154" s="63" customFormat="1" ht="12.75" customHeight="1" x14ac:dyDescent="0.2">
      <c r="A68" s="97"/>
      <c r="B68" s="60" t="s">
        <v>97</v>
      </c>
      <c r="C68" s="12">
        <v>-11.636192672774584</v>
      </c>
      <c r="D68" s="12">
        <v>-17.757568157889878</v>
      </c>
      <c r="E68" s="12">
        <v>-20.815080714113421</v>
      </c>
      <c r="F68" s="12">
        <v>-15.502785171907192</v>
      </c>
      <c r="G68" s="12">
        <v>-13.765683419077192</v>
      </c>
      <c r="H68" s="12">
        <v>-8.7376136768753554</v>
      </c>
      <c r="I68" s="12">
        <v>-13.536995372099696</v>
      </c>
      <c r="J68" s="12">
        <v>-17.461066258773414</v>
      </c>
      <c r="K68" s="12">
        <v>-16.573282727602134</v>
      </c>
      <c r="L68" s="12">
        <v>-19.531719380247964</v>
      </c>
      <c r="M68" s="12">
        <v>-17.088832796392623</v>
      </c>
      <c r="N68" s="12">
        <v>-21.194800946379928</v>
      </c>
      <c r="O68" s="12">
        <v>12.764523873517561</v>
      </c>
      <c r="P68" s="12">
        <v>9.4128165721815407</v>
      </c>
      <c r="Q68" s="12">
        <v>7.4178112750188774</v>
      </c>
      <c r="R68" s="12">
        <v>8.8445054995625441</v>
      </c>
      <c r="S68" s="12">
        <v>12.373466845061714</v>
      </c>
      <c r="T68" s="12">
        <v>8.0890130122636066</v>
      </c>
      <c r="U68" s="12">
        <v>5.7433054835276351</v>
      </c>
      <c r="V68" s="12">
        <v>7.5362755462394517</v>
      </c>
      <c r="W68" s="12">
        <v>11.448399334719952</v>
      </c>
      <c r="X68" s="12">
        <v>15.027075901704251</v>
      </c>
      <c r="Y68" s="12">
        <v>12.880006366738542</v>
      </c>
      <c r="Z68" s="12">
        <v>19.212231119652884</v>
      </c>
      <c r="AA68" s="12">
        <v>-1.3960166716988027</v>
      </c>
      <c r="AB68" s="12">
        <v>3.2774017539356208</v>
      </c>
      <c r="AC68" s="12">
        <v>1.8014077759350045</v>
      </c>
      <c r="AD68" s="12">
        <v>8.0807309210765084</v>
      </c>
      <c r="AE68" s="12">
        <v>4.4620624282260906</v>
      </c>
      <c r="AF68" s="12">
        <v>14.72982288950115</v>
      </c>
      <c r="AG68" s="12">
        <v>16.818998093075351</v>
      </c>
      <c r="AH68" s="12">
        <v>15.841396293420345</v>
      </c>
      <c r="AI68" s="12">
        <v>10.404693549794345</v>
      </c>
      <c r="AJ68" s="12">
        <v>13.95646240287725</v>
      </c>
      <c r="AK68" s="12">
        <v>13.655954698958681</v>
      </c>
      <c r="AL68" s="12">
        <v>14.309416860004703</v>
      </c>
      <c r="AM68" s="12">
        <v>2.164023057616788</v>
      </c>
      <c r="AN68" s="12">
        <v>0.26590204696557862</v>
      </c>
      <c r="AO68" s="12">
        <v>6.9871655636678582</v>
      </c>
      <c r="AP68" s="12">
        <v>-1.1722888788104342</v>
      </c>
      <c r="AQ68" s="12">
        <v>-0.73020282433087402</v>
      </c>
      <c r="AR68" s="12">
        <v>-0.18197341882184048</v>
      </c>
      <c r="AS68" s="12">
        <v>9.3697416863494993</v>
      </c>
      <c r="AT68" s="12">
        <v>7.4363233698223326</v>
      </c>
      <c r="AU68" s="12">
        <v>9.168860324632206</v>
      </c>
      <c r="AV68" s="12">
        <v>9.9952116078774367</v>
      </c>
      <c r="AW68" s="12">
        <v>13.807549051689534</v>
      </c>
      <c r="AX68" s="12">
        <v>11.793635238490822</v>
      </c>
      <c r="AY68" s="12">
        <v>31.503026091806873</v>
      </c>
      <c r="AZ68" s="12">
        <v>30.451767615686947</v>
      </c>
      <c r="BA68" s="12">
        <v>35.755411848194285</v>
      </c>
      <c r="BB68" s="12">
        <v>28.76791294892746</v>
      </c>
      <c r="BC68" s="12">
        <v>29.605355799131473</v>
      </c>
      <c r="BD68" s="12">
        <v>21.086721421472987</v>
      </c>
      <c r="BE68" s="12">
        <v>11.213173984805991</v>
      </c>
      <c r="BF68" s="12">
        <v>18.317642611620983</v>
      </c>
      <c r="BG68" s="12">
        <v>14.654853047257888</v>
      </c>
      <c r="BH68" s="12">
        <v>8.0056537353554234</v>
      </c>
      <c r="BI68" s="12">
        <v>8.2655593277122961</v>
      </c>
      <c r="BJ68" s="12">
        <v>9.751772929656795</v>
      </c>
      <c r="BK68" s="12">
        <v>3.368575815240618</v>
      </c>
      <c r="BL68" s="12">
        <v>12.57091613803118</v>
      </c>
      <c r="BM68" s="12">
        <v>6.8045204523228051</v>
      </c>
      <c r="BN68" s="12">
        <v>13.983716043515756</v>
      </c>
      <c r="BO68" s="12">
        <v>15.978971186806604</v>
      </c>
      <c r="BP68" s="12">
        <v>12.862901965420505</v>
      </c>
      <c r="BQ68" s="12">
        <v>18.513137490377602</v>
      </c>
      <c r="BR68" s="12">
        <v>14.460595077873009</v>
      </c>
      <c r="BS68" s="12">
        <v>19.3347613913826</v>
      </c>
      <c r="BT68" s="12">
        <v>32.514049907916245</v>
      </c>
      <c r="BU68" s="12">
        <v>39.107110079917987</v>
      </c>
      <c r="BV68" s="12">
        <v>43.563538735935026</v>
      </c>
      <c r="BW68" s="12">
        <v>58.463001638486475</v>
      </c>
      <c r="BX68" s="12">
        <v>46.742976875910728</v>
      </c>
      <c r="BY68" s="12">
        <v>44.591877707464221</v>
      </c>
      <c r="BZ68" s="12">
        <v>34.380187149442008</v>
      </c>
      <c r="CA68" s="12">
        <v>24.207036093704517</v>
      </c>
      <c r="CB68" s="12">
        <v>30.980786954405119</v>
      </c>
      <c r="CC68" s="12">
        <v>25.22835620409505</v>
      </c>
      <c r="CD68" s="12">
        <v>26.017916905415433</v>
      </c>
      <c r="CE68" s="12">
        <v>11.705064951830011</v>
      </c>
      <c r="CF68" s="12">
        <v>1.8882630729041665</v>
      </c>
      <c r="CG68" s="12">
        <v>-2.4275497527590062</v>
      </c>
      <c r="CH68" s="12">
        <v>-1.6043744212206974</v>
      </c>
      <c r="CI68" s="12">
        <v>-23.689971203586069</v>
      </c>
      <c r="CJ68" s="12">
        <v>-25.186297902096527</v>
      </c>
      <c r="CK68" s="12">
        <v>-26.43054407391088</v>
      </c>
      <c r="CL68" s="12">
        <v>-21.749371424107323</v>
      </c>
      <c r="CM68" s="12">
        <v>-14.563332526822208</v>
      </c>
      <c r="CN68" s="12">
        <v>-16.312152467813746</v>
      </c>
      <c r="CO68" s="12">
        <v>-12.885907361501282</v>
      </c>
      <c r="CP68" s="12">
        <v>-18.469930977244545</v>
      </c>
      <c r="CQ68" s="12">
        <v>-11.757879671140998</v>
      </c>
      <c r="CR68" s="12">
        <v>-11.332982617712958</v>
      </c>
      <c r="CS68" s="12">
        <v>-9.2308298771820603</v>
      </c>
      <c r="CT68" s="12">
        <v>-16.627161150549668</v>
      </c>
      <c r="CU68" s="12">
        <v>-0.65404337897696507</v>
      </c>
      <c r="CV68" s="12">
        <v>5.4639341023901835</v>
      </c>
      <c r="CW68" s="12">
        <v>5.3238094773165869</v>
      </c>
      <c r="CX68" s="12">
        <v>9.549938856642143</v>
      </c>
      <c r="CY68" s="12">
        <v>6.6862075034696602</v>
      </c>
      <c r="CZ68" s="12">
        <v>-3.0693564690594144E-2</v>
      </c>
      <c r="DA68" s="12">
        <v>1.3358836884416831</v>
      </c>
      <c r="DB68" s="12">
        <v>8.143684187638442</v>
      </c>
      <c r="DC68" s="12">
        <v>16.39624614840514</v>
      </c>
      <c r="DD68" s="12">
        <v>23.954628732207439</v>
      </c>
      <c r="DE68" s="12">
        <v>26.907072312156544</v>
      </c>
      <c r="DF68" s="12">
        <v>39.514447397189457</v>
      </c>
      <c r="DG68" s="12">
        <v>29.866358143174807</v>
      </c>
      <c r="DH68" s="12">
        <v>24.300703520216601</v>
      </c>
      <c r="DI68" s="12">
        <v>21.654207251461429</v>
      </c>
      <c r="DJ68" s="12">
        <v>26.0361151686147</v>
      </c>
      <c r="DK68" s="12">
        <v>25.82734422935286</v>
      </c>
      <c r="DL68" s="12">
        <v>31.289837073734475</v>
      </c>
      <c r="DM68" s="12">
        <v>31.428948983774632</v>
      </c>
      <c r="DN68" s="12">
        <v>26.897537640477154</v>
      </c>
      <c r="DO68" s="12">
        <v>19.896640724378273</v>
      </c>
      <c r="DP68" s="12">
        <v>18.67196553487851</v>
      </c>
      <c r="DQ68" s="12">
        <v>12.743454327347365</v>
      </c>
      <c r="DR68" s="12">
        <v>5.0178522350220049</v>
      </c>
      <c r="DS68" s="12">
        <v>14.602928924884324</v>
      </c>
      <c r="DT68" s="12">
        <v>14.254619058518855</v>
      </c>
      <c r="DU68" s="12">
        <v>23.945549809084838</v>
      </c>
      <c r="DV68" s="12">
        <v>9.8970506204959889</v>
      </c>
      <c r="DW68" s="12">
        <v>10.079390243259752</v>
      </c>
      <c r="DX68" s="12">
        <v>25.830393140054511</v>
      </c>
      <c r="DY68" s="12">
        <v>23.447899778926512</v>
      </c>
      <c r="DZ68" s="12">
        <v>23.582805335926579</v>
      </c>
      <c r="EA68" s="12">
        <v>27.902593983538566</v>
      </c>
      <c r="EB68" s="12">
        <v>19.916145128819366</v>
      </c>
      <c r="EC68" s="12">
        <v>23.236375239876068</v>
      </c>
      <c r="ED68" s="12">
        <v>24.408813479196525</v>
      </c>
      <c r="EE68" s="12">
        <v>20.401036623144236</v>
      </c>
      <c r="EF68" s="12">
        <v>24.041190970459041</v>
      </c>
      <c r="EG68" s="12">
        <v>18.257656517444659</v>
      </c>
      <c r="EH68" s="12">
        <v>22.555571233818526</v>
      </c>
      <c r="EI68" s="12">
        <v>22.509004982236178</v>
      </c>
      <c r="EJ68" s="12">
        <v>9.2215958065658583</v>
      </c>
      <c r="EK68" s="12">
        <v>2.8177429793808244</v>
      </c>
      <c r="EL68" s="12">
        <v>6.6872872004404229</v>
      </c>
      <c r="EM68" s="12">
        <v>5.630877999674297</v>
      </c>
      <c r="EN68" s="12">
        <v>9.8840967553394563</v>
      </c>
      <c r="EO68" s="12">
        <v>6.8005916701050211</v>
      </c>
      <c r="EP68" s="12">
        <v>11.31878351351925</v>
      </c>
      <c r="EQ68" s="12">
        <v>3.0707525215332794</v>
      </c>
      <c r="ER68" s="12">
        <v>2.0415307780587995</v>
      </c>
      <c r="ES68" s="12">
        <v>11.266224892973838</v>
      </c>
      <c r="ET68" s="12">
        <v>6.5406645691441554</v>
      </c>
      <c r="EX68" s="58"/>
    </row>
    <row r="69" spans="1:154" s="58" customFormat="1" ht="12.75" customHeight="1" x14ac:dyDescent="0.2">
      <c r="A69" s="95" t="s">
        <v>109</v>
      </c>
      <c r="B69" s="54" t="s">
        <v>98</v>
      </c>
      <c r="C69" s="90">
        <v>10.190825789087384</v>
      </c>
      <c r="D69" s="90">
        <v>10.437934124437632</v>
      </c>
      <c r="E69" s="90">
        <v>10.437934124437632</v>
      </c>
      <c r="F69" s="90">
        <v>10.437934124437632</v>
      </c>
      <c r="G69" s="90">
        <v>10.437934124437632</v>
      </c>
      <c r="H69" s="90">
        <v>10.437934124437632</v>
      </c>
      <c r="I69" s="90">
        <v>10.437934124437632</v>
      </c>
      <c r="J69" s="90">
        <v>10.437934124437632</v>
      </c>
      <c r="K69" s="90">
        <v>10.437934124437632</v>
      </c>
      <c r="L69" s="90">
        <v>10.437934124437632</v>
      </c>
      <c r="M69" s="90">
        <v>10.437934124437632</v>
      </c>
      <c r="N69" s="90">
        <v>10.437934124437632</v>
      </c>
      <c r="O69" s="90">
        <v>13.073944858434444</v>
      </c>
      <c r="P69" s="90">
        <v>13.073944858434444</v>
      </c>
      <c r="Q69" s="90">
        <v>13.073944858434444</v>
      </c>
      <c r="R69" s="90">
        <v>13.073944858434444</v>
      </c>
      <c r="S69" s="90">
        <v>13.073944858434444</v>
      </c>
      <c r="T69" s="90">
        <v>13.073944858434444</v>
      </c>
      <c r="U69" s="90">
        <v>13.073944858434444</v>
      </c>
      <c r="V69" s="90">
        <v>13.073944858434444</v>
      </c>
      <c r="W69" s="90">
        <v>13.073944858434444</v>
      </c>
      <c r="X69" s="90">
        <v>13.073944858434444</v>
      </c>
      <c r="Y69" s="90">
        <v>13.073944858434444</v>
      </c>
      <c r="Z69" s="90">
        <v>13.073944858434444</v>
      </c>
      <c r="AA69" s="90">
        <v>2.8251226057126644</v>
      </c>
      <c r="AB69" s="90">
        <v>2.8330444378650981</v>
      </c>
      <c r="AC69" s="90">
        <v>2.8330444378650981</v>
      </c>
      <c r="AD69" s="90">
        <v>2.8330444378650981</v>
      </c>
      <c r="AE69" s="90">
        <v>2.8330444378650981</v>
      </c>
      <c r="AF69" s="90">
        <v>2.8330444378650981</v>
      </c>
      <c r="AG69" s="90">
        <v>2.8330444378650981</v>
      </c>
      <c r="AH69" s="90">
        <v>2.8330444378650981</v>
      </c>
      <c r="AI69" s="90">
        <v>2.8330444378650981</v>
      </c>
      <c r="AJ69" s="90">
        <v>2.8330444378650981</v>
      </c>
      <c r="AK69" s="90">
        <v>2.8330444378650981</v>
      </c>
      <c r="AL69" s="90">
        <v>2.9254818162045098</v>
      </c>
      <c r="AM69" s="90">
        <v>5.2765169183671503</v>
      </c>
      <c r="AN69" s="90">
        <v>5.2739175527124473</v>
      </c>
      <c r="AO69" s="90">
        <v>5.2739175527124473</v>
      </c>
      <c r="AP69" s="90">
        <v>5.2739175527124473</v>
      </c>
      <c r="AQ69" s="90">
        <v>5.2739175527124473</v>
      </c>
      <c r="AR69" s="90">
        <v>5.2739175527124473</v>
      </c>
      <c r="AS69" s="90">
        <v>5.2739175527124473</v>
      </c>
      <c r="AT69" s="90">
        <v>5.2739175527124473</v>
      </c>
      <c r="AU69" s="90">
        <v>5.2739175527124473</v>
      </c>
      <c r="AV69" s="90">
        <v>5.2739175527124473</v>
      </c>
      <c r="AW69" s="90">
        <v>5.2739175527124473</v>
      </c>
      <c r="AX69" s="90">
        <v>5.1793710441668992</v>
      </c>
      <c r="AY69" s="90">
        <v>6.1663955804998665</v>
      </c>
      <c r="AZ69" s="90">
        <v>6.1608381610602123</v>
      </c>
      <c r="BA69" s="90">
        <v>6.1608381610602123</v>
      </c>
      <c r="BB69" s="90">
        <v>6.1608381610602123</v>
      </c>
      <c r="BC69" s="90">
        <v>6.1608381610602123</v>
      </c>
      <c r="BD69" s="90">
        <v>6.1608381610602123</v>
      </c>
      <c r="BE69" s="90">
        <v>6.1608381610602123</v>
      </c>
      <c r="BF69" s="90">
        <v>6.1608381610602123</v>
      </c>
      <c r="BG69" s="90">
        <v>6.1608381610602123</v>
      </c>
      <c r="BH69" s="90">
        <v>6.1608381610602123</v>
      </c>
      <c r="BI69" s="90">
        <v>6.1608381610602123</v>
      </c>
      <c r="BJ69" s="90">
        <v>6.1608381610602123</v>
      </c>
      <c r="BK69" s="90">
        <v>6.4690163501926605</v>
      </c>
      <c r="BL69" s="90">
        <v>6.4690163501926605</v>
      </c>
      <c r="BM69" s="90">
        <v>6.4690163501926605</v>
      </c>
      <c r="BN69" s="90">
        <v>6.4690163501926605</v>
      </c>
      <c r="BO69" s="90">
        <v>6.4690163501926605</v>
      </c>
      <c r="BP69" s="90">
        <v>6.4690163501926605</v>
      </c>
      <c r="BQ69" s="90">
        <v>6.4690163501926605</v>
      </c>
      <c r="BR69" s="90">
        <v>6.4690163501926605</v>
      </c>
      <c r="BS69" s="90">
        <v>6.4690163501926605</v>
      </c>
      <c r="BT69" s="90">
        <v>6.4690163501926605</v>
      </c>
      <c r="BU69" s="90">
        <v>6.4690163501926605</v>
      </c>
      <c r="BV69" s="90">
        <v>6.4690163501926605</v>
      </c>
      <c r="BW69" s="90">
        <v>3.7580918673656925</v>
      </c>
      <c r="BX69" s="90">
        <v>3.7580918673656925</v>
      </c>
      <c r="BY69" s="90">
        <v>3.7580918673656925</v>
      </c>
      <c r="BZ69" s="90">
        <v>3.7580918673656925</v>
      </c>
      <c r="CA69" s="90">
        <v>3.7580918673656925</v>
      </c>
      <c r="CB69" s="90">
        <v>3.7580918673656925</v>
      </c>
      <c r="CC69" s="90">
        <v>3.7580918673656925</v>
      </c>
      <c r="CD69" s="90">
        <v>3.7580918673656925</v>
      </c>
      <c r="CE69" s="90">
        <v>3.7580918673656925</v>
      </c>
      <c r="CF69" s="90">
        <v>3.7580918673656925</v>
      </c>
      <c r="CG69" s="90">
        <v>3.7580918673656925</v>
      </c>
      <c r="CH69" s="90">
        <v>3.9099113268758572</v>
      </c>
      <c r="CI69" s="90">
        <v>4.9770338014143363</v>
      </c>
      <c r="CJ69" s="90">
        <v>4.9770338014143363</v>
      </c>
      <c r="CK69" s="90">
        <v>4.9770338014143363</v>
      </c>
      <c r="CL69" s="90">
        <v>4.9770338014143363</v>
      </c>
      <c r="CM69" s="90">
        <v>4.9770338014143363</v>
      </c>
      <c r="CN69" s="90">
        <v>4.9770338014143363</v>
      </c>
      <c r="CO69" s="90">
        <v>4.9770338014143363</v>
      </c>
      <c r="CP69" s="90">
        <v>4.9770338014143363</v>
      </c>
      <c r="CQ69" s="90">
        <v>4.9770338014143363</v>
      </c>
      <c r="CR69" s="90">
        <v>4.9770338014143363</v>
      </c>
      <c r="CS69" s="90">
        <v>4.9770338014143363</v>
      </c>
      <c r="CT69" s="90">
        <v>4.8236552032691264</v>
      </c>
      <c r="CU69" s="90">
        <v>4.3011630560413181</v>
      </c>
      <c r="CV69" s="90">
        <v>4.3011630560413181</v>
      </c>
      <c r="CW69" s="90">
        <v>4.3011630560413181</v>
      </c>
      <c r="CX69" s="90">
        <v>4.3011630560413181</v>
      </c>
      <c r="CY69" s="90">
        <v>4.3011630560413181</v>
      </c>
      <c r="CZ69" s="90">
        <v>4.3011630560413181</v>
      </c>
      <c r="DA69" s="90">
        <v>4.3011630560413181</v>
      </c>
      <c r="DB69" s="90">
        <v>4.3011630560413181</v>
      </c>
      <c r="DC69" s="90">
        <v>4.3011630560413181</v>
      </c>
      <c r="DD69" s="90">
        <v>4.3011630560413181</v>
      </c>
      <c r="DE69" s="90">
        <v>4.3011630560413181</v>
      </c>
      <c r="DF69" s="90">
        <v>4.3011630560413181</v>
      </c>
      <c r="DG69" s="90">
        <v>4.5100315490401925</v>
      </c>
      <c r="DH69" s="90">
        <v>4.5100315490401925</v>
      </c>
      <c r="DI69" s="90">
        <v>4.5100315490401925</v>
      </c>
      <c r="DJ69" s="90">
        <v>4.5100315490401925</v>
      </c>
      <c r="DK69" s="90">
        <v>4.5100315490401925</v>
      </c>
      <c r="DL69" s="90">
        <v>4.5100315490401925</v>
      </c>
      <c r="DM69" s="90">
        <v>4.5100315490401925</v>
      </c>
      <c r="DN69" s="90">
        <v>4.5100315490401925</v>
      </c>
      <c r="DO69" s="90">
        <v>4.5100315490401925</v>
      </c>
      <c r="DP69" s="90">
        <v>4.5100315490401925</v>
      </c>
      <c r="DQ69" s="90">
        <v>4.5100315490401925</v>
      </c>
      <c r="DR69" s="90">
        <v>4.5100315490401925</v>
      </c>
      <c r="DS69" s="90">
        <v>4.0374384618625783</v>
      </c>
      <c r="DT69" s="90">
        <v>4.0374384618625783</v>
      </c>
      <c r="DU69" s="90">
        <v>4.0374384618625783</v>
      </c>
      <c r="DV69" s="90">
        <v>4.0374384618625783</v>
      </c>
      <c r="DW69" s="90">
        <v>4.0374384618625783</v>
      </c>
      <c r="DX69" s="90">
        <v>4.0374384618625783</v>
      </c>
      <c r="DY69" s="90">
        <v>4.0374384618625783</v>
      </c>
      <c r="DZ69" s="90">
        <v>4.0374384618625783</v>
      </c>
      <c r="EA69" s="90">
        <v>4.0374384618625783</v>
      </c>
      <c r="EB69" s="90">
        <v>4.0374384618625783</v>
      </c>
      <c r="EC69" s="90">
        <v>4.0374384618625783</v>
      </c>
      <c r="ED69" s="90">
        <v>4.0374384618626635</v>
      </c>
      <c r="EE69" s="90">
        <v>7.9748350592063133</v>
      </c>
      <c r="EF69" s="90">
        <v>7.9748350592063133</v>
      </c>
      <c r="EG69" s="90">
        <v>8.0820032185661432</v>
      </c>
      <c r="EH69" s="90">
        <v>8.0820032185661432</v>
      </c>
      <c r="EI69" s="90">
        <v>8.0820032185661432</v>
      </c>
      <c r="EJ69" s="90">
        <v>8.0820032185661432</v>
      </c>
      <c r="EK69" s="90">
        <v>8.0820032185661432</v>
      </c>
      <c r="EL69" s="90">
        <v>8.0820032185661432</v>
      </c>
      <c r="EM69" s="90">
        <v>8.0820032185661432</v>
      </c>
      <c r="EN69" s="90">
        <v>8.0820032185661432</v>
      </c>
      <c r="EO69" s="90">
        <v>8.0820032185661432</v>
      </c>
      <c r="EP69" s="90">
        <v>8.0820032185661432</v>
      </c>
      <c r="EQ69" s="90">
        <v>4.376467124314658</v>
      </c>
      <c r="ER69" s="90">
        <v>4.376467124314658</v>
      </c>
      <c r="ES69" s="90">
        <v>4.2729731703806664</v>
      </c>
      <c r="ET69" s="90">
        <v>4.2729731703806664</v>
      </c>
    </row>
    <row r="70" spans="1:154" s="63" customFormat="1" ht="12.75" customHeight="1" x14ac:dyDescent="0.2">
      <c r="A70" s="97"/>
      <c r="B70" s="60" t="s">
        <v>279</v>
      </c>
      <c r="C70" s="12">
        <v>14.87738189078496</v>
      </c>
      <c r="D70" s="12">
        <v>15.672048604902059</v>
      </c>
      <c r="E70" s="12">
        <v>15.672048604902059</v>
      </c>
      <c r="F70" s="12">
        <v>15.672048604902059</v>
      </c>
      <c r="G70" s="12">
        <v>15.672048604902059</v>
      </c>
      <c r="H70" s="12">
        <v>15.672048604902059</v>
      </c>
      <c r="I70" s="12">
        <v>15.672048604902059</v>
      </c>
      <c r="J70" s="12">
        <v>15.672048604902059</v>
      </c>
      <c r="K70" s="12">
        <v>15.672048604902059</v>
      </c>
      <c r="L70" s="12">
        <v>15.672048604902059</v>
      </c>
      <c r="M70" s="12">
        <v>15.672048604902059</v>
      </c>
      <c r="N70" s="12">
        <v>15.672048604902059</v>
      </c>
      <c r="O70" s="12">
        <v>15.844244115566369</v>
      </c>
      <c r="P70" s="12">
        <v>15.844244115566369</v>
      </c>
      <c r="Q70" s="12">
        <v>15.844244115566369</v>
      </c>
      <c r="R70" s="12">
        <v>15.844244115566369</v>
      </c>
      <c r="S70" s="12">
        <v>15.844244115566369</v>
      </c>
      <c r="T70" s="12">
        <v>15.844244115566369</v>
      </c>
      <c r="U70" s="12">
        <v>15.844244115566369</v>
      </c>
      <c r="V70" s="12">
        <v>15.844244115566369</v>
      </c>
      <c r="W70" s="12">
        <v>15.844244115566369</v>
      </c>
      <c r="X70" s="12">
        <v>15.844244115566369</v>
      </c>
      <c r="Y70" s="12">
        <v>15.844244115566369</v>
      </c>
      <c r="Z70" s="12">
        <v>15.844244115566369</v>
      </c>
      <c r="AA70" s="12">
        <v>2.797598454629366</v>
      </c>
      <c r="AB70" s="12">
        <v>2.8166607518783877</v>
      </c>
      <c r="AC70" s="12">
        <v>2.8166607518783877</v>
      </c>
      <c r="AD70" s="12">
        <v>2.8166607518783877</v>
      </c>
      <c r="AE70" s="12">
        <v>2.8166607518783877</v>
      </c>
      <c r="AF70" s="12">
        <v>2.8166607518783877</v>
      </c>
      <c r="AG70" s="12">
        <v>2.8166607518783877</v>
      </c>
      <c r="AH70" s="12">
        <v>2.8166607518783877</v>
      </c>
      <c r="AI70" s="12">
        <v>2.8166607518783877</v>
      </c>
      <c r="AJ70" s="12">
        <v>2.8166607518783877</v>
      </c>
      <c r="AK70" s="12">
        <v>2.8166607518783877</v>
      </c>
      <c r="AL70" s="12">
        <v>2.8166607518783877</v>
      </c>
      <c r="AM70" s="12">
        <v>3.9935059835744653</v>
      </c>
      <c r="AN70" s="12">
        <v>3.9900694149818179</v>
      </c>
      <c r="AO70" s="12">
        <v>3.9900694149818179</v>
      </c>
      <c r="AP70" s="12">
        <v>3.9900694149818179</v>
      </c>
      <c r="AQ70" s="12">
        <v>3.9900694149818179</v>
      </c>
      <c r="AR70" s="12">
        <v>3.9900694149818179</v>
      </c>
      <c r="AS70" s="12">
        <v>3.9900694149818179</v>
      </c>
      <c r="AT70" s="12">
        <v>3.9900694149818179</v>
      </c>
      <c r="AU70" s="12">
        <v>3.9900694149818179</v>
      </c>
      <c r="AV70" s="12">
        <v>3.9900694149818179</v>
      </c>
      <c r="AW70" s="12">
        <v>3.9900694149818179</v>
      </c>
      <c r="AX70" s="12">
        <v>3.9900694149818179</v>
      </c>
      <c r="AY70" s="12">
        <v>3.2418137690601441</v>
      </c>
      <c r="AZ70" s="12">
        <v>3.2260838564434238</v>
      </c>
      <c r="BA70" s="12">
        <v>3.2260838564434238</v>
      </c>
      <c r="BB70" s="12">
        <v>3.2260838564434238</v>
      </c>
      <c r="BC70" s="12">
        <v>3.2260838564434238</v>
      </c>
      <c r="BD70" s="12">
        <v>3.2260838564434238</v>
      </c>
      <c r="BE70" s="12">
        <v>3.2260838564434238</v>
      </c>
      <c r="BF70" s="12">
        <v>3.2260838564434238</v>
      </c>
      <c r="BG70" s="12">
        <v>3.2260838564434238</v>
      </c>
      <c r="BH70" s="12">
        <v>3.2260838564434238</v>
      </c>
      <c r="BI70" s="12">
        <v>3.2260838564434238</v>
      </c>
      <c r="BJ70" s="12">
        <v>3.2260838564434238</v>
      </c>
      <c r="BK70" s="12">
        <v>7.0280579984120664</v>
      </c>
      <c r="BL70" s="12">
        <v>7.0280579984120664</v>
      </c>
      <c r="BM70" s="12">
        <v>7.0280579984120664</v>
      </c>
      <c r="BN70" s="12">
        <v>7.0280579984120664</v>
      </c>
      <c r="BO70" s="12">
        <v>7.0280579984120664</v>
      </c>
      <c r="BP70" s="12">
        <v>7.0280579984120664</v>
      </c>
      <c r="BQ70" s="12">
        <v>7.0280579984120664</v>
      </c>
      <c r="BR70" s="12">
        <v>7.0280579984120664</v>
      </c>
      <c r="BS70" s="12">
        <v>7.0280579984120664</v>
      </c>
      <c r="BT70" s="12">
        <v>7.0280579984120664</v>
      </c>
      <c r="BU70" s="12">
        <v>7.0280579984120664</v>
      </c>
      <c r="BV70" s="12">
        <v>7.0280579984120664</v>
      </c>
      <c r="BW70" s="12">
        <v>-0.49499821734573857</v>
      </c>
      <c r="BX70" s="12">
        <v>-0.49499821734573857</v>
      </c>
      <c r="BY70" s="12">
        <v>-0.49499821734573857</v>
      </c>
      <c r="BZ70" s="12">
        <v>-0.49499821734573857</v>
      </c>
      <c r="CA70" s="12">
        <v>-0.49499821734573857</v>
      </c>
      <c r="CB70" s="12">
        <v>-0.49499821734573857</v>
      </c>
      <c r="CC70" s="12">
        <v>-0.49499821734573857</v>
      </c>
      <c r="CD70" s="12">
        <v>-0.49499821734573857</v>
      </c>
      <c r="CE70" s="12">
        <v>-0.49499821734573857</v>
      </c>
      <c r="CF70" s="12">
        <v>-0.49499821734573857</v>
      </c>
      <c r="CG70" s="12">
        <v>-0.49499821734573857</v>
      </c>
      <c r="CH70" s="12">
        <v>-4.292111986768532E-2</v>
      </c>
      <c r="CI70" s="12">
        <v>4.9614834830243666</v>
      </c>
      <c r="CJ70" s="12">
        <v>4.9614834830243666</v>
      </c>
      <c r="CK70" s="12">
        <v>4.9614834830243666</v>
      </c>
      <c r="CL70" s="12">
        <v>4.9614834830243666</v>
      </c>
      <c r="CM70" s="12">
        <v>4.9614834830243666</v>
      </c>
      <c r="CN70" s="12">
        <v>4.9614834830243666</v>
      </c>
      <c r="CO70" s="12">
        <v>4.9614834830243666</v>
      </c>
      <c r="CP70" s="12">
        <v>4.9614834830243666</v>
      </c>
      <c r="CQ70" s="12">
        <v>4.9614834830243666</v>
      </c>
      <c r="CR70" s="12">
        <v>4.9614834830243666</v>
      </c>
      <c r="CS70" s="12">
        <v>4.9614834830243666</v>
      </c>
      <c r="CT70" s="12">
        <v>4.4867729039277435</v>
      </c>
      <c r="CU70" s="12">
        <v>4.1540627817805813</v>
      </c>
      <c r="CV70" s="12">
        <v>4.1540627817805813</v>
      </c>
      <c r="CW70" s="12">
        <v>4.1540627817805813</v>
      </c>
      <c r="CX70" s="12">
        <v>4.1540627817805813</v>
      </c>
      <c r="CY70" s="12">
        <v>4.1540627817805813</v>
      </c>
      <c r="CZ70" s="12">
        <v>4.1540627817805813</v>
      </c>
      <c r="DA70" s="12">
        <v>4.1540627817805813</v>
      </c>
      <c r="DB70" s="12">
        <v>4.1540627817805813</v>
      </c>
      <c r="DC70" s="12">
        <v>4.1540627817805813</v>
      </c>
      <c r="DD70" s="12">
        <v>4.1540627817805813</v>
      </c>
      <c r="DE70" s="12">
        <v>4.1540627817805813</v>
      </c>
      <c r="DF70" s="12">
        <v>4.1540627817805813</v>
      </c>
      <c r="DG70" s="12">
        <v>4.358931526731638</v>
      </c>
      <c r="DH70" s="12">
        <v>4.358931526731638</v>
      </c>
      <c r="DI70" s="12">
        <v>4.358931526731638</v>
      </c>
      <c r="DJ70" s="12">
        <v>4.358931526731638</v>
      </c>
      <c r="DK70" s="12">
        <v>4.358931526731638</v>
      </c>
      <c r="DL70" s="12">
        <v>4.358931526731638</v>
      </c>
      <c r="DM70" s="12">
        <v>4.358931526731638</v>
      </c>
      <c r="DN70" s="12">
        <v>4.358931526731638</v>
      </c>
      <c r="DO70" s="12">
        <v>4.358931526731638</v>
      </c>
      <c r="DP70" s="12">
        <v>4.358931526731638</v>
      </c>
      <c r="DQ70" s="12">
        <v>4.358931526731638</v>
      </c>
      <c r="DR70" s="12">
        <v>4.358931526731638</v>
      </c>
      <c r="DS70" s="12">
        <v>12.569302640707662</v>
      </c>
      <c r="DT70" s="12">
        <v>12.569302640707662</v>
      </c>
      <c r="DU70" s="12">
        <v>12.569302640707662</v>
      </c>
      <c r="DV70" s="12">
        <v>12.569302640707662</v>
      </c>
      <c r="DW70" s="12">
        <v>12.569302640707662</v>
      </c>
      <c r="DX70" s="12">
        <v>12.569302640707662</v>
      </c>
      <c r="DY70" s="12">
        <v>12.569302640707662</v>
      </c>
      <c r="DZ70" s="12">
        <v>12.569302640707662</v>
      </c>
      <c r="EA70" s="12">
        <v>12.569302640707662</v>
      </c>
      <c r="EB70" s="12">
        <v>12.569302640707662</v>
      </c>
      <c r="EC70" s="12">
        <v>12.569302640707662</v>
      </c>
      <c r="ED70" s="12">
        <v>12.569302640707775</v>
      </c>
      <c r="EE70" s="12">
        <v>8.5691083503209882</v>
      </c>
      <c r="EF70" s="12">
        <v>8.5691083503209882</v>
      </c>
      <c r="EG70" s="12">
        <v>8.5691083503209882</v>
      </c>
      <c r="EH70" s="12">
        <v>8.5691083503209882</v>
      </c>
      <c r="EI70" s="12">
        <v>8.5691083503209882</v>
      </c>
      <c r="EJ70" s="12">
        <v>8.5691083503209882</v>
      </c>
      <c r="EK70" s="12">
        <v>8.5691083503209882</v>
      </c>
      <c r="EL70" s="12">
        <v>8.5691083503209882</v>
      </c>
      <c r="EM70" s="12">
        <v>8.5691083503209882</v>
      </c>
      <c r="EN70" s="12">
        <v>8.5691083503209882</v>
      </c>
      <c r="EO70" s="12">
        <v>8.5691083503209882</v>
      </c>
      <c r="EP70" s="12">
        <v>8.5691083503209882</v>
      </c>
      <c r="EQ70" s="12">
        <v>6.7282801931658724</v>
      </c>
      <c r="ER70" s="12">
        <v>6.7282801931658724</v>
      </c>
      <c r="ES70" s="12">
        <v>6.7282801931658724</v>
      </c>
      <c r="ET70" s="12">
        <v>6.7282801931658724</v>
      </c>
      <c r="EX70" s="58"/>
    </row>
    <row r="71" spans="1:154" s="63" customFormat="1" ht="12.75" customHeight="1" x14ac:dyDescent="0.2">
      <c r="A71" s="97"/>
      <c r="B71" s="60" t="s">
        <v>281</v>
      </c>
      <c r="C71" s="12">
        <v>6.2053610253071838</v>
      </c>
      <c r="D71" s="12">
        <v>6.2053610253071838</v>
      </c>
      <c r="E71" s="12">
        <v>6.2053610253071838</v>
      </c>
      <c r="F71" s="12">
        <v>6.2053610253071838</v>
      </c>
      <c r="G71" s="12">
        <v>6.2053610253071838</v>
      </c>
      <c r="H71" s="12">
        <v>6.2053610253071838</v>
      </c>
      <c r="I71" s="12">
        <v>6.2053610253071838</v>
      </c>
      <c r="J71" s="12">
        <v>6.2053610253071838</v>
      </c>
      <c r="K71" s="12">
        <v>6.2053610253071838</v>
      </c>
      <c r="L71" s="12">
        <v>6.2053610253071838</v>
      </c>
      <c r="M71" s="12">
        <v>6.2053610253071838</v>
      </c>
      <c r="N71" s="12">
        <v>6.2053610253071838</v>
      </c>
      <c r="O71" s="12">
        <v>13.2640983941575</v>
      </c>
      <c r="P71" s="12">
        <v>13.2640983941575</v>
      </c>
      <c r="Q71" s="12">
        <v>13.2640983941575</v>
      </c>
      <c r="R71" s="12">
        <v>13.2640983941575</v>
      </c>
      <c r="S71" s="12">
        <v>13.2640983941575</v>
      </c>
      <c r="T71" s="12">
        <v>13.2640983941575</v>
      </c>
      <c r="U71" s="12">
        <v>13.2640983941575</v>
      </c>
      <c r="V71" s="12">
        <v>13.2640983941575</v>
      </c>
      <c r="W71" s="12">
        <v>13.2640983941575</v>
      </c>
      <c r="X71" s="12">
        <v>13.2640983941575</v>
      </c>
      <c r="Y71" s="12">
        <v>13.2640983941575</v>
      </c>
      <c r="Z71" s="12">
        <v>13.2640983941575</v>
      </c>
      <c r="AA71" s="12">
        <v>2.0865187834765209</v>
      </c>
      <c r="AB71" s="12">
        <v>2.0891437131190855</v>
      </c>
      <c r="AC71" s="12">
        <v>2.0891437131190855</v>
      </c>
      <c r="AD71" s="12">
        <v>2.0891437131190855</v>
      </c>
      <c r="AE71" s="12">
        <v>2.0891437131190855</v>
      </c>
      <c r="AF71" s="12">
        <v>2.0891437131190855</v>
      </c>
      <c r="AG71" s="12">
        <v>2.0891437131190855</v>
      </c>
      <c r="AH71" s="12">
        <v>2.0891437131190855</v>
      </c>
      <c r="AI71" s="12">
        <v>2.0891437131190855</v>
      </c>
      <c r="AJ71" s="12">
        <v>2.0891437131190855</v>
      </c>
      <c r="AK71" s="12">
        <v>2.0891437131190855</v>
      </c>
      <c r="AL71" s="12">
        <v>2.2771383964694536</v>
      </c>
      <c r="AM71" s="12">
        <v>4.0604261128733157</v>
      </c>
      <c r="AN71" s="12">
        <v>4.0577504973554852</v>
      </c>
      <c r="AO71" s="12">
        <v>4.0577504973554852</v>
      </c>
      <c r="AP71" s="12">
        <v>4.0577504973554852</v>
      </c>
      <c r="AQ71" s="12">
        <v>4.0577504973554852</v>
      </c>
      <c r="AR71" s="12">
        <v>4.0577504973554852</v>
      </c>
      <c r="AS71" s="12">
        <v>4.0577504973554852</v>
      </c>
      <c r="AT71" s="12">
        <v>4.0577504973554852</v>
      </c>
      <c r="AU71" s="12">
        <v>4.0577504973554852</v>
      </c>
      <c r="AV71" s="12">
        <v>4.0577504973554852</v>
      </c>
      <c r="AW71" s="12">
        <v>4.0577504973554852</v>
      </c>
      <c r="AX71" s="12">
        <v>3.8664828870018226</v>
      </c>
      <c r="AY71" s="12">
        <v>6.4667402818485016</v>
      </c>
      <c r="AZ71" s="12">
        <v>6.4667402818485016</v>
      </c>
      <c r="BA71" s="12">
        <v>6.4667402818485016</v>
      </c>
      <c r="BB71" s="12">
        <v>6.4667402818485016</v>
      </c>
      <c r="BC71" s="12">
        <v>6.4667402818485016</v>
      </c>
      <c r="BD71" s="12">
        <v>6.4667402818485016</v>
      </c>
      <c r="BE71" s="12">
        <v>6.4667402818485016</v>
      </c>
      <c r="BF71" s="12">
        <v>6.4667402818485016</v>
      </c>
      <c r="BG71" s="12">
        <v>6.4667402818485016</v>
      </c>
      <c r="BH71" s="12">
        <v>6.4667402818485016</v>
      </c>
      <c r="BI71" s="12">
        <v>6.4667402818485016</v>
      </c>
      <c r="BJ71" s="12">
        <v>6.4667402818485016</v>
      </c>
      <c r="BK71" s="12">
        <v>7.3480902359642926</v>
      </c>
      <c r="BL71" s="12">
        <v>7.3480902359642926</v>
      </c>
      <c r="BM71" s="12">
        <v>7.3480902359642926</v>
      </c>
      <c r="BN71" s="12">
        <v>7.3480902359642926</v>
      </c>
      <c r="BO71" s="12">
        <v>7.3480902359642926</v>
      </c>
      <c r="BP71" s="12">
        <v>7.3480902359642926</v>
      </c>
      <c r="BQ71" s="12">
        <v>7.3480902359642926</v>
      </c>
      <c r="BR71" s="12">
        <v>7.3480902359642926</v>
      </c>
      <c r="BS71" s="12">
        <v>7.3480902359642926</v>
      </c>
      <c r="BT71" s="12">
        <v>7.3480902359642926</v>
      </c>
      <c r="BU71" s="12">
        <v>7.3480902359642926</v>
      </c>
      <c r="BV71" s="12">
        <v>7.3480902359642926</v>
      </c>
      <c r="BW71" s="12">
        <v>5.9570562733936043</v>
      </c>
      <c r="BX71" s="12">
        <v>5.9570562733936043</v>
      </c>
      <c r="BY71" s="12">
        <v>5.9570562733936043</v>
      </c>
      <c r="BZ71" s="12">
        <v>5.9570562733936043</v>
      </c>
      <c r="CA71" s="12">
        <v>5.9570562733936043</v>
      </c>
      <c r="CB71" s="12">
        <v>5.9570562733936043</v>
      </c>
      <c r="CC71" s="12">
        <v>5.9570562733936043</v>
      </c>
      <c r="CD71" s="12">
        <v>5.9570562733936043</v>
      </c>
      <c r="CE71" s="12">
        <v>5.9570562733936043</v>
      </c>
      <c r="CF71" s="12">
        <v>5.9570562733936043</v>
      </c>
      <c r="CG71" s="12">
        <v>5.9570562733936043</v>
      </c>
      <c r="CH71" s="12">
        <v>5.9570562733936043</v>
      </c>
      <c r="CI71" s="12">
        <v>3.7809133847078442</v>
      </c>
      <c r="CJ71" s="12">
        <v>3.7809133847078442</v>
      </c>
      <c r="CK71" s="12">
        <v>3.7809133847078442</v>
      </c>
      <c r="CL71" s="12">
        <v>3.7809133847078442</v>
      </c>
      <c r="CM71" s="12">
        <v>3.7809133847078442</v>
      </c>
      <c r="CN71" s="12">
        <v>3.7809133847078442</v>
      </c>
      <c r="CO71" s="12">
        <v>3.7809133847078442</v>
      </c>
      <c r="CP71" s="12">
        <v>3.7809133847078442</v>
      </c>
      <c r="CQ71" s="12">
        <v>3.7809133847078442</v>
      </c>
      <c r="CR71" s="12">
        <v>3.7809133847078442</v>
      </c>
      <c r="CS71" s="12">
        <v>3.7809133847078442</v>
      </c>
      <c r="CT71" s="12">
        <v>3.7809133847078442</v>
      </c>
      <c r="CU71" s="12">
        <v>1.4412580927005081</v>
      </c>
      <c r="CV71" s="12">
        <v>1.4412580927005081</v>
      </c>
      <c r="CW71" s="12">
        <v>1.4412580927005081</v>
      </c>
      <c r="CX71" s="12">
        <v>1.4412580927005081</v>
      </c>
      <c r="CY71" s="12">
        <v>1.4412580927005081</v>
      </c>
      <c r="CZ71" s="12">
        <v>1.4412580927005081</v>
      </c>
      <c r="DA71" s="12">
        <v>1.4412580927005081</v>
      </c>
      <c r="DB71" s="12">
        <v>1.4412580927005081</v>
      </c>
      <c r="DC71" s="12">
        <v>1.4412580927005081</v>
      </c>
      <c r="DD71" s="12">
        <v>1.4412580927005081</v>
      </c>
      <c r="DE71" s="12">
        <v>1.4412580927005081</v>
      </c>
      <c r="DF71" s="12">
        <v>1.4412580927005081</v>
      </c>
      <c r="DG71" s="12">
        <v>2.859995513865826</v>
      </c>
      <c r="DH71" s="12">
        <v>2.859995513865826</v>
      </c>
      <c r="DI71" s="12">
        <v>2.859995513865826</v>
      </c>
      <c r="DJ71" s="12">
        <v>2.859995513865826</v>
      </c>
      <c r="DK71" s="12">
        <v>2.859995513865826</v>
      </c>
      <c r="DL71" s="12">
        <v>2.859995513865826</v>
      </c>
      <c r="DM71" s="12">
        <v>2.859995513865826</v>
      </c>
      <c r="DN71" s="12">
        <v>2.859995513865826</v>
      </c>
      <c r="DO71" s="12">
        <v>2.859995513865826</v>
      </c>
      <c r="DP71" s="12">
        <v>2.859995513865826</v>
      </c>
      <c r="DQ71" s="12">
        <v>2.859995513865826</v>
      </c>
      <c r="DR71" s="12">
        <v>2.859995513865826</v>
      </c>
      <c r="DS71" s="12">
        <v>3.8187828265296133</v>
      </c>
      <c r="DT71" s="12">
        <v>3.8187828265296133</v>
      </c>
      <c r="DU71" s="12">
        <v>3.8187828265296133</v>
      </c>
      <c r="DV71" s="12">
        <v>3.8187828265296133</v>
      </c>
      <c r="DW71" s="12">
        <v>3.8187828265296133</v>
      </c>
      <c r="DX71" s="12">
        <v>3.8187828265296133</v>
      </c>
      <c r="DY71" s="12">
        <v>3.8187828265296133</v>
      </c>
      <c r="DZ71" s="12">
        <v>3.8187828265296133</v>
      </c>
      <c r="EA71" s="12">
        <v>3.8187828265296133</v>
      </c>
      <c r="EB71" s="12">
        <v>3.8187828265296133</v>
      </c>
      <c r="EC71" s="12">
        <v>3.8187828265296133</v>
      </c>
      <c r="ED71" s="12">
        <v>3.818782826529727</v>
      </c>
      <c r="EE71" s="12">
        <v>5.373729970679932</v>
      </c>
      <c r="EF71" s="12">
        <v>5.373729970679932</v>
      </c>
      <c r="EG71" s="12">
        <v>5.6456199862418828</v>
      </c>
      <c r="EH71" s="12">
        <v>5.6456199862418828</v>
      </c>
      <c r="EI71" s="12">
        <v>5.6456199862418828</v>
      </c>
      <c r="EJ71" s="12">
        <v>5.6456199862418828</v>
      </c>
      <c r="EK71" s="12">
        <v>5.6456199862418828</v>
      </c>
      <c r="EL71" s="12">
        <v>5.6456199862418828</v>
      </c>
      <c r="EM71" s="12">
        <v>5.6456199862418828</v>
      </c>
      <c r="EN71" s="12">
        <v>5.6456199862418828</v>
      </c>
      <c r="EO71" s="12">
        <v>5.6456199862418828</v>
      </c>
      <c r="EP71" s="12">
        <v>5.6456199862418828</v>
      </c>
      <c r="EQ71" s="12">
        <v>3.3067878263214396</v>
      </c>
      <c r="ER71" s="12">
        <v>3.3067878263214396</v>
      </c>
      <c r="ES71" s="12">
        <v>3.0409170391234994</v>
      </c>
      <c r="ET71" s="12">
        <v>3.0409170391234994</v>
      </c>
      <c r="EX71" s="58"/>
    </row>
    <row r="72" spans="1:154" s="63" customFormat="1" ht="12.75" customHeight="1" x14ac:dyDescent="0.2">
      <c r="A72" s="97"/>
      <c r="B72" s="60" t="s">
        <v>99</v>
      </c>
      <c r="C72" s="12">
        <v>13.241570505789582</v>
      </c>
      <c r="D72" s="12">
        <v>13.241570505789582</v>
      </c>
      <c r="E72" s="12">
        <v>13.241570505789582</v>
      </c>
      <c r="F72" s="12">
        <v>13.241570505789582</v>
      </c>
      <c r="G72" s="12">
        <v>13.241570505789582</v>
      </c>
      <c r="H72" s="12">
        <v>13.241570505789582</v>
      </c>
      <c r="I72" s="12">
        <v>13.241570505789582</v>
      </c>
      <c r="J72" s="12">
        <v>13.241570505789582</v>
      </c>
      <c r="K72" s="12">
        <v>13.241570505789582</v>
      </c>
      <c r="L72" s="12">
        <v>13.241570505789582</v>
      </c>
      <c r="M72" s="12">
        <v>13.241570505789582</v>
      </c>
      <c r="N72" s="12">
        <v>13.241570505789582</v>
      </c>
      <c r="O72" s="12">
        <v>6.9763946947565927</v>
      </c>
      <c r="P72" s="12">
        <v>6.9763946947565927</v>
      </c>
      <c r="Q72" s="12">
        <v>6.9763946947565927</v>
      </c>
      <c r="R72" s="12">
        <v>6.9763946947565927</v>
      </c>
      <c r="S72" s="12">
        <v>6.9763946947565927</v>
      </c>
      <c r="T72" s="12">
        <v>6.9763946947565927</v>
      </c>
      <c r="U72" s="12">
        <v>6.9763946947565927</v>
      </c>
      <c r="V72" s="12">
        <v>6.9763946947565927</v>
      </c>
      <c r="W72" s="12">
        <v>6.9763946947565927</v>
      </c>
      <c r="X72" s="12">
        <v>6.9763946947565927</v>
      </c>
      <c r="Y72" s="12">
        <v>6.9763946947565927</v>
      </c>
      <c r="Z72" s="12">
        <v>6.9763946947565927</v>
      </c>
      <c r="AA72" s="12">
        <v>5.1485423838284419</v>
      </c>
      <c r="AB72" s="12">
        <v>5.1485423838284419</v>
      </c>
      <c r="AC72" s="12">
        <v>5.1485423838284419</v>
      </c>
      <c r="AD72" s="12">
        <v>5.1485423838284419</v>
      </c>
      <c r="AE72" s="12">
        <v>5.1485423838284419</v>
      </c>
      <c r="AF72" s="12">
        <v>5.1485423838284419</v>
      </c>
      <c r="AG72" s="12">
        <v>5.1485423838284419</v>
      </c>
      <c r="AH72" s="12">
        <v>5.1485423838284419</v>
      </c>
      <c r="AI72" s="12">
        <v>5.1485423838284419</v>
      </c>
      <c r="AJ72" s="12">
        <v>5.1485423838284419</v>
      </c>
      <c r="AK72" s="12">
        <v>5.1485423838284419</v>
      </c>
      <c r="AL72" s="12">
        <v>5.1485423838284419</v>
      </c>
      <c r="AM72" s="12">
        <v>11.614955618440476</v>
      </c>
      <c r="AN72" s="12">
        <v>11.614955618440476</v>
      </c>
      <c r="AO72" s="12">
        <v>11.614955618440476</v>
      </c>
      <c r="AP72" s="12">
        <v>11.614955618440476</v>
      </c>
      <c r="AQ72" s="12">
        <v>11.614955618440476</v>
      </c>
      <c r="AR72" s="12">
        <v>11.614955618440476</v>
      </c>
      <c r="AS72" s="12">
        <v>11.614955618440476</v>
      </c>
      <c r="AT72" s="12">
        <v>11.614955618440476</v>
      </c>
      <c r="AU72" s="12">
        <v>11.614955618440476</v>
      </c>
      <c r="AV72" s="12">
        <v>11.614955618440476</v>
      </c>
      <c r="AW72" s="12">
        <v>11.614955618440476</v>
      </c>
      <c r="AX72" s="12">
        <v>11.614955618440476</v>
      </c>
      <c r="AY72" s="12">
        <v>11.109518628301672</v>
      </c>
      <c r="AZ72" s="12">
        <v>11.109518628301672</v>
      </c>
      <c r="BA72" s="12">
        <v>11.109518628301672</v>
      </c>
      <c r="BB72" s="12">
        <v>11.109518628301672</v>
      </c>
      <c r="BC72" s="12">
        <v>11.109518628301672</v>
      </c>
      <c r="BD72" s="12">
        <v>11.109518628301672</v>
      </c>
      <c r="BE72" s="12">
        <v>11.109518628301672</v>
      </c>
      <c r="BF72" s="12">
        <v>11.109518628301672</v>
      </c>
      <c r="BG72" s="12">
        <v>11.109518628301672</v>
      </c>
      <c r="BH72" s="12">
        <v>11.109518628301672</v>
      </c>
      <c r="BI72" s="12">
        <v>11.109518628301672</v>
      </c>
      <c r="BJ72" s="12">
        <v>11.109518628301672</v>
      </c>
      <c r="BK72" s="12">
        <v>3.1061867242245143</v>
      </c>
      <c r="BL72" s="12">
        <v>3.1061867242245143</v>
      </c>
      <c r="BM72" s="12">
        <v>3.1061867242245143</v>
      </c>
      <c r="BN72" s="12">
        <v>3.1061867242245143</v>
      </c>
      <c r="BO72" s="12">
        <v>3.1061867242245143</v>
      </c>
      <c r="BP72" s="12">
        <v>3.1061867242245143</v>
      </c>
      <c r="BQ72" s="12">
        <v>3.1061867242245143</v>
      </c>
      <c r="BR72" s="12">
        <v>3.1061867242245143</v>
      </c>
      <c r="BS72" s="12">
        <v>3.1061867242245143</v>
      </c>
      <c r="BT72" s="12">
        <v>3.1061867242245143</v>
      </c>
      <c r="BU72" s="12">
        <v>3.1061867242245143</v>
      </c>
      <c r="BV72" s="12">
        <v>3.1061867242245143</v>
      </c>
      <c r="BW72" s="12">
        <v>5.774430317569923</v>
      </c>
      <c r="BX72" s="12">
        <v>5.774430317569923</v>
      </c>
      <c r="BY72" s="12">
        <v>5.774430317569923</v>
      </c>
      <c r="BZ72" s="12">
        <v>5.774430317569923</v>
      </c>
      <c r="CA72" s="12">
        <v>5.774430317569923</v>
      </c>
      <c r="CB72" s="12">
        <v>5.774430317569923</v>
      </c>
      <c r="CC72" s="12">
        <v>5.774430317569923</v>
      </c>
      <c r="CD72" s="12">
        <v>5.774430317569923</v>
      </c>
      <c r="CE72" s="12">
        <v>5.774430317569923</v>
      </c>
      <c r="CF72" s="12">
        <v>5.774430317569923</v>
      </c>
      <c r="CG72" s="12">
        <v>5.774430317569923</v>
      </c>
      <c r="CH72" s="12">
        <v>5.774430317569923</v>
      </c>
      <c r="CI72" s="12">
        <v>8.3210919277509845</v>
      </c>
      <c r="CJ72" s="12">
        <v>8.3210919277509845</v>
      </c>
      <c r="CK72" s="12">
        <v>8.3210919277509845</v>
      </c>
      <c r="CL72" s="12">
        <v>8.3210919277509845</v>
      </c>
      <c r="CM72" s="12">
        <v>8.3210919277509845</v>
      </c>
      <c r="CN72" s="12">
        <v>8.3210919277509845</v>
      </c>
      <c r="CO72" s="12">
        <v>8.3210919277509845</v>
      </c>
      <c r="CP72" s="12">
        <v>8.3210919277509845</v>
      </c>
      <c r="CQ72" s="12">
        <v>8.3210919277509845</v>
      </c>
      <c r="CR72" s="12">
        <v>8.3210919277509845</v>
      </c>
      <c r="CS72" s="12">
        <v>8.3210919277509845</v>
      </c>
      <c r="CT72" s="12">
        <v>8.3210919277509845</v>
      </c>
      <c r="CU72" s="12">
        <v>12.153232921489803</v>
      </c>
      <c r="CV72" s="12">
        <v>12.153232921489803</v>
      </c>
      <c r="CW72" s="12">
        <v>12.153232921489803</v>
      </c>
      <c r="CX72" s="12">
        <v>12.153232921489803</v>
      </c>
      <c r="CY72" s="12">
        <v>12.153232921489803</v>
      </c>
      <c r="CZ72" s="12">
        <v>12.153232921489803</v>
      </c>
      <c r="DA72" s="12">
        <v>12.153232921489803</v>
      </c>
      <c r="DB72" s="12">
        <v>12.153232921489803</v>
      </c>
      <c r="DC72" s="12">
        <v>12.153232921489803</v>
      </c>
      <c r="DD72" s="12">
        <v>12.153232921489803</v>
      </c>
      <c r="DE72" s="12">
        <v>12.153232921489803</v>
      </c>
      <c r="DF72" s="12">
        <v>12.153232921489803</v>
      </c>
      <c r="DG72" s="12">
        <v>8.7179979534962797</v>
      </c>
      <c r="DH72" s="12">
        <v>8.7179979534962797</v>
      </c>
      <c r="DI72" s="12">
        <v>8.7179979534962797</v>
      </c>
      <c r="DJ72" s="12">
        <v>8.7179979534962797</v>
      </c>
      <c r="DK72" s="12">
        <v>8.7179979534962797</v>
      </c>
      <c r="DL72" s="12">
        <v>8.7179979534962797</v>
      </c>
      <c r="DM72" s="12">
        <v>8.7179979534962797</v>
      </c>
      <c r="DN72" s="12">
        <v>8.7179979534962797</v>
      </c>
      <c r="DO72" s="12">
        <v>8.7179979534962797</v>
      </c>
      <c r="DP72" s="12">
        <v>8.7179979534962797</v>
      </c>
      <c r="DQ72" s="12">
        <v>8.7179979534962797</v>
      </c>
      <c r="DR72" s="12">
        <v>8.7179979534962797</v>
      </c>
      <c r="DS72" s="12">
        <v>3.201306618144045</v>
      </c>
      <c r="DT72" s="12">
        <v>3.201306618144045</v>
      </c>
      <c r="DU72" s="12">
        <v>3.201306618144045</v>
      </c>
      <c r="DV72" s="12">
        <v>3.201306618144045</v>
      </c>
      <c r="DW72" s="12">
        <v>3.201306618144045</v>
      </c>
      <c r="DX72" s="12">
        <v>3.201306618144045</v>
      </c>
      <c r="DY72" s="12">
        <v>3.201306618144045</v>
      </c>
      <c r="DZ72" s="12">
        <v>3.201306618144045</v>
      </c>
      <c r="EA72" s="12">
        <v>3.201306618144045</v>
      </c>
      <c r="EB72" s="12">
        <v>3.201306618144045</v>
      </c>
      <c r="EC72" s="12">
        <v>3.201306618144045</v>
      </c>
      <c r="ED72" s="12">
        <v>3.2013066181441445</v>
      </c>
      <c r="EE72" s="12">
        <v>9.8068671494924757</v>
      </c>
      <c r="EF72" s="12">
        <v>9.8068671494924757</v>
      </c>
      <c r="EG72" s="12">
        <v>9.8068671494924757</v>
      </c>
      <c r="EH72" s="12">
        <v>9.8068671494924757</v>
      </c>
      <c r="EI72" s="12">
        <v>9.8068671494924757</v>
      </c>
      <c r="EJ72" s="12">
        <v>9.8068671494924757</v>
      </c>
      <c r="EK72" s="12">
        <v>9.8068671494924757</v>
      </c>
      <c r="EL72" s="12">
        <v>9.8068671494924757</v>
      </c>
      <c r="EM72" s="12">
        <v>9.8068671494924757</v>
      </c>
      <c r="EN72" s="12">
        <v>9.8068671494924757</v>
      </c>
      <c r="EO72" s="12">
        <v>9.8068671494924757</v>
      </c>
      <c r="EP72" s="12">
        <v>9.8068671494924757</v>
      </c>
      <c r="EQ72" s="12">
        <v>4.8333475165434123</v>
      </c>
      <c r="ER72" s="12">
        <v>4.8333475165434123</v>
      </c>
      <c r="ES72" s="12">
        <v>4.8333475165434123</v>
      </c>
      <c r="ET72" s="12">
        <v>4.8333475165434123</v>
      </c>
      <c r="EX72" s="58"/>
    </row>
    <row r="73" spans="1:154" s="58" customFormat="1" ht="12.75" customHeight="1" x14ac:dyDescent="0.2">
      <c r="A73" s="95" t="s">
        <v>110</v>
      </c>
      <c r="B73" s="54" t="s">
        <v>100</v>
      </c>
      <c r="C73" s="90">
        <v>10.385581730022437</v>
      </c>
      <c r="D73" s="90">
        <v>12.034138321175121</v>
      </c>
      <c r="E73" s="90">
        <v>10.315986041455957</v>
      </c>
      <c r="F73" s="90">
        <v>9.6215509610974976</v>
      </c>
      <c r="G73" s="90">
        <v>9.909366089896892</v>
      </c>
      <c r="H73" s="90">
        <v>9.2485516806737991</v>
      </c>
      <c r="I73" s="90">
        <v>8.3579510530993844</v>
      </c>
      <c r="J73" s="90">
        <v>8.2587251495013163</v>
      </c>
      <c r="K73" s="90">
        <v>5.7749639236015469</v>
      </c>
      <c r="L73" s="90">
        <v>5.3251003099150012</v>
      </c>
      <c r="M73" s="90">
        <v>4.6573512504549512</v>
      </c>
      <c r="N73" s="90">
        <v>5.470508347175155</v>
      </c>
      <c r="O73" s="90">
        <v>5.7855332803701742</v>
      </c>
      <c r="P73" s="90">
        <v>3.6601475543962039</v>
      </c>
      <c r="Q73" s="90">
        <v>5.9062762624027272</v>
      </c>
      <c r="R73" s="90">
        <v>6.1298130724082256</v>
      </c>
      <c r="S73" s="90">
        <v>6.5789567294074942</v>
      </c>
      <c r="T73" s="90">
        <v>6.6630046752136423</v>
      </c>
      <c r="U73" s="90">
        <v>7.0439987796713837</v>
      </c>
      <c r="V73" s="90">
        <v>7.112265908695619</v>
      </c>
      <c r="W73" s="90">
        <v>6.4256960244595973</v>
      </c>
      <c r="X73" s="90">
        <v>6.4736265839999021</v>
      </c>
      <c r="Y73" s="90">
        <v>5.4835934882742094</v>
      </c>
      <c r="Z73" s="90">
        <v>3.4918640267258922</v>
      </c>
      <c r="AA73" s="90">
        <v>6.1602778225534678</v>
      </c>
      <c r="AB73" s="90">
        <v>7.2169781092507037</v>
      </c>
      <c r="AC73" s="90">
        <v>5.3998208438582793</v>
      </c>
      <c r="AD73" s="90">
        <v>5.1487211982354779</v>
      </c>
      <c r="AE73" s="90">
        <v>4.1889094723272677</v>
      </c>
      <c r="AF73" s="90">
        <v>4.7825042591828719</v>
      </c>
      <c r="AG73" s="90">
        <v>5.3780723144443101</v>
      </c>
      <c r="AH73" s="90">
        <v>4.4244617813178166</v>
      </c>
      <c r="AI73" s="90">
        <v>4.776851500209915</v>
      </c>
      <c r="AJ73" s="90">
        <v>5.0337292075056865</v>
      </c>
      <c r="AK73" s="90">
        <v>5.5162008752272413</v>
      </c>
      <c r="AL73" s="90">
        <v>6.9125566397037801</v>
      </c>
      <c r="AM73" s="90">
        <v>4.3672007242308268</v>
      </c>
      <c r="AN73" s="90">
        <v>4.5562820082816131</v>
      </c>
      <c r="AO73" s="90">
        <v>5.2831071212493725</v>
      </c>
      <c r="AP73" s="90">
        <v>5.2381207315390412</v>
      </c>
      <c r="AQ73" s="90">
        <v>5.7361296024407409</v>
      </c>
      <c r="AR73" s="90">
        <v>6.207701791240396</v>
      </c>
      <c r="AS73" s="90">
        <v>5.1992918104336354</v>
      </c>
      <c r="AT73" s="90">
        <v>5.7839138123516136</v>
      </c>
      <c r="AU73" s="90">
        <v>6.527266735185691</v>
      </c>
      <c r="AV73" s="90">
        <v>6.2327012846504317</v>
      </c>
      <c r="AW73" s="90">
        <v>5.8446498406740801</v>
      </c>
      <c r="AX73" s="90">
        <v>6.5540629734533837</v>
      </c>
      <c r="AY73" s="90">
        <v>6.4099441335223446</v>
      </c>
      <c r="AZ73" s="90">
        <v>5.8168769747785234</v>
      </c>
      <c r="BA73" s="90">
        <v>6.2479705096511395</v>
      </c>
      <c r="BB73" s="90">
        <v>6.5198533430586707</v>
      </c>
      <c r="BC73" s="90">
        <v>5.8875840778508604</v>
      </c>
      <c r="BD73" s="90">
        <v>5.6465436416016814</v>
      </c>
      <c r="BE73" s="90">
        <v>5.5067098009786548</v>
      </c>
      <c r="BF73" s="90">
        <v>5.3805265051287279</v>
      </c>
      <c r="BG73" s="90">
        <v>6.3128879405712297</v>
      </c>
      <c r="BH73" s="90">
        <v>6.4462930291593779</v>
      </c>
      <c r="BI73" s="90">
        <v>8.1631700669539526</v>
      </c>
      <c r="BJ73" s="90">
        <v>8.6413185800753496</v>
      </c>
      <c r="BK73" s="90">
        <v>8.2522641107295414</v>
      </c>
      <c r="BL73" s="90">
        <v>8.172570868358136</v>
      </c>
      <c r="BM73" s="90">
        <v>8.9276555915308791</v>
      </c>
      <c r="BN73" s="90">
        <v>9.4762501092944547</v>
      </c>
      <c r="BO73" s="90">
        <v>10.464451764143547</v>
      </c>
      <c r="BP73" s="90">
        <v>11.17257133248448</v>
      </c>
      <c r="BQ73" s="90">
        <v>14.507250051162117</v>
      </c>
      <c r="BR73" s="90">
        <v>15.047402849565145</v>
      </c>
      <c r="BS73" s="90">
        <v>14.336828557493746</v>
      </c>
      <c r="BT73" s="90">
        <v>14.182672063159046</v>
      </c>
      <c r="BU73" s="90">
        <v>12.686675871153668</v>
      </c>
      <c r="BV73" s="90">
        <v>11.829953522396821</v>
      </c>
      <c r="BW73" s="90">
        <v>14.422821607646981</v>
      </c>
      <c r="BX73" s="90">
        <v>13.949896414695303</v>
      </c>
      <c r="BY73" s="90">
        <v>13.105582527476002</v>
      </c>
      <c r="BZ73" s="90">
        <v>11.740000325270429</v>
      </c>
      <c r="CA73" s="90">
        <v>11.831291156415929</v>
      </c>
      <c r="CB73" s="90">
        <v>10.461982446709911</v>
      </c>
      <c r="CC73" s="90">
        <v>9.8513068237385824</v>
      </c>
      <c r="CD73" s="90">
        <v>8.9688355304587049</v>
      </c>
      <c r="CE73" s="90">
        <v>9.1040147116094374</v>
      </c>
      <c r="CF73" s="90">
        <v>8.7295917989734733</v>
      </c>
      <c r="CG73" s="90">
        <v>8.4511304717878204</v>
      </c>
      <c r="CH73" s="90">
        <v>8.5211092404769744</v>
      </c>
      <c r="CI73" s="90">
        <v>7.6040868067727985</v>
      </c>
      <c r="CJ73" s="90">
        <v>8.050808107909873</v>
      </c>
      <c r="CK73" s="90">
        <v>8.0386089306125825</v>
      </c>
      <c r="CL73" s="90">
        <v>9.8397728181630129</v>
      </c>
      <c r="CM73" s="90">
        <v>8.7437035254690016</v>
      </c>
      <c r="CN73" s="90">
        <v>8.9963450776300817</v>
      </c>
      <c r="CO73" s="90">
        <v>6.9505301746988266</v>
      </c>
      <c r="CP73" s="90">
        <v>7.9039154831190217</v>
      </c>
      <c r="CQ73" s="90">
        <v>6.9939928655792869</v>
      </c>
      <c r="CR73" s="90">
        <v>6.8937093210244171</v>
      </c>
      <c r="CS73" s="90">
        <v>7.0940585734426946</v>
      </c>
      <c r="CT73" s="90">
        <v>7.4456197967013082</v>
      </c>
      <c r="CU73" s="90">
        <v>5.9939454725326726</v>
      </c>
      <c r="CV73" s="90">
        <v>5.6313279286381572</v>
      </c>
      <c r="CW73" s="90">
        <v>7.5069131636195721</v>
      </c>
      <c r="CX73" s="90">
        <v>5.8488456252836727</v>
      </c>
      <c r="CY73" s="90">
        <v>4.2045555806771659</v>
      </c>
      <c r="CZ73" s="90">
        <v>4.0026919164162393</v>
      </c>
      <c r="DA73" s="90">
        <v>4.0552473427971165</v>
      </c>
      <c r="DB73" s="90">
        <v>3.0182633889225912</v>
      </c>
      <c r="DC73" s="90">
        <v>3.2357534793482756</v>
      </c>
      <c r="DD73" s="90">
        <v>3.7857860879548184</v>
      </c>
      <c r="DE73" s="90">
        <v>3.8649473819739342</v>
      </c>
      <c r="DF73" s="90">
        <v>3.438699532348366</v>
      </c>
      <c r="DG73" s="90">
        <v>3.4264755355559942</v>
      </c>
      <c r="DH73" s="90">
        <v>3.3545726435917373</v>
      </c>
      <c r="DI73" s="90">
        <v>1.271666679299301</v>
      </c>
      <c r="DJ73" s="90">
        <v>1.5716355975008582</v>
      </c>
      <c r="DK73" s="90">
        <v>4.942973614115914</v>
      </c>
      <c r="DL73" s="90">
        <v>5.0033085122642973</v>
      </c>
      <c r="DM73" s="90">
        <v>4.7164596397676064</v>
      </c>
      <c r="DN73" s="90">
        <v>5.8439853985606192</v>
      </c>
      <c r="DO73" s="90">
        <v>7.4529449349773955</v>
      </c>
      <c r="DP73" s="90">
        <v>6.9832898948313726</v>
      </c>
      <c r="DQ73" s="90">
        <v>6.9419953281014415</v>
      </c>
      <c r="DR73" s="90">
        <v>7.6703513102542047</v>
      </c>
      <c r="DS73" s="90">
        <v>10.034901467298724</v>
      </c>
      <c r="DT73" s="90">
        <v>10.768682805559934</v>
      </c>
      <c r="DU73" s="90">
        <v>10.825078148867178</v>
      </c>
      <c r="DV73" s="90">
        <v>10.498535664511905</v>
      </c>
      <c r="DW73" s="90">
        <v>8.8898222808415852</v>
      </c>
      <c r="DX73" s="90">
        <v>9.6124768760066388</v>
      </c>
      <c r="DY73" s="90">
        <v>9.5439504201447107</v>
      </c>
      <c r="DZ73" s="90">
        <v>9.8191113076810979</v>
      </c>
      <c r="EA73" s="90">
        <v>7.8246064732178127</v>
      </c>
      <c r="EB73" s="90">
        <v>6.7865751836823307</v>
      </c>
      <c r="EC73" s="90">
        <v>6.1686598832612987</v>
      </c>
      <c r="ED73" s="90">
        <v>6.1407110208219819</v>
      </c>
      <c r="EE73" s="90">
        <v>5.9924650646029534</v>
      </c>
      <c r="EF73" s="90">
        <v>6.3160363131587616</v>
      </c>
      <c r="EG73" s="90">
        <v>6.5038166501809087</v>
      </c>
      <c r="EH73" s="90">
        <v>6.4512437703776868</v>
      </c>
      <c r="EI73" s="90">
        <v>6.3373645850632272</v>
      </c>
      <c r="EJ73" s="90">
        <v>5.8801618865242062</v>
      </c>
      <c r="EK73" s="90">
        <v>5.9109148384255832</v>
      </c>
      <c r="EL73" s="90">
        <v>5.2739500788621712</v>
      </c>
      <c r="EM73" s="90">
        <v>5.2586519606718127</v>
      </c>
      <c r="EN73" s="90">
        <v>6.3292699656775255</v>
      </c>
      <c r="EO73" s="90">
        <v>6.8583007070142088</v>
      </c>
      <c r="EP73" s="90">
        <v>3.7844778868958713</v>
      </c>
      <c r="EQ73" s="90">
        <v>4.0979509955152906</v>
      </c>
      <c r="ER73" s="90">
        <v>5.2929815942676299</v>
      </c>
      <c r="ES73" s="90">
        <v>5.6036671084674197</v>
      </c>
      <c r="ET73" s="90">
        <v>6.1930609861830845</v>
      </c>
    </row>
    <row r="74" spans="1:154" s="63" customFormat="1" ht="12.75" customHeight="1" x14ac:dyDescent="0.2">
      <c r="A74" s="97"/>
      <c r="B74" s="60" t="s">
        <v>101</v>
      </c>
      <c r="C74" s="12">
        <v>10.847231344332613</v>
      </c>
      <c r="D74" s="12">
        <v>11.679091544819656</v>
      </c>
      <c r="E74" s="12">
        <v>9.017041157232029</v>
      </c>
      <c r="F74" s="12">
        <v>7.6251969379005544</v>
      </c>
      <c r="G74" s="12">
        <v>8.3536551466241349</v>
      </c>
      <c r="H74" s="12">
        <v>7.7611362473878529</v>
      </c>
      <c r="I74" s="12">
        <v>6.1100618688513038</v>
      </c>
      <c r="J74" s="12">
        <v>6.3870780973800123</v>
      </c>
      <c r="K74" s="12">
        <v>3.1725198534378762</v>
      </c>
      <c r="L74" s="12">
        <v>2.504278128622218</v>
      </c>
      <c r="M74" s="12">
        <v>2.3020673241615128</v>
      </c>
      <c r="N74" s="12">
        <v>3.6436253795139635</v>
      </c>
      <c r="O74" s="12">
        <v>3.699734010384077</v>
      </c>
      <c r="P74" s="12">
        <v>2.3984114649222192</v>
      </c>
      <c r="Q74" s="12">
        <v>6.2063880045088098</v>
      </c>
      <c r="R74" s="12">
        <v>6.5667349709897138</v>
      </c>
      <c r="S74" s="12">
        <v>6.8595293715948884</v>
      </c>
      <c r="T74" s="12">
        <v>7.2006529827685313</v>
      </c>
      <c r="U74" s="12">
        <v>7.8274635694475307</v>
      </c>
      <c r="V74" s="12">
        <v>7.9299403316149863</v>
      </c>
      <c r="W74" s="12">
        <v>7.4438989519995005</v>
      </c>
      <c r="X74" s="12">
        <v>7.7937578656709547</v>
      </c>
      <c r="Y74" s="12">
        <v>7.2099563411338181</v>
      </c>
      <c r="Z74" s="12">
        <v>6.9871465565735775</v>
      </c>
      <c r="AA74" s="12">
        <v>6.2260946637279915</v>
      </c>
      <c r="AB74" s="12">
        <v>7.4545974015626513</v>
      </c>
      <c r="AC74" s="12">
        <v>5.5621373234767901</v>
      </c>
      <c r="AD74" s="12">
        <v>5.8042088166762653</v>
      </c>
      <c r="AE74" s="12">
        <v>4.7153037677431655</v>
      </c>
      <c r="AF74" s="12">
        <v>5.3921737066863216</v>
      </c>
      <c r="AG74" s="12">
        <v>5.2030443578990884</v>
      </c>
      <c r="AH74" s="12">
        <v>3.7190623812102217</v>
      </c>
      <c r="AI74" s="12">
        <v>4.1220230396276492</v>
      </c>
      <c r="AJ74" s="12">
        <v>4.3463323817582591</v>
      </c>
      <c r="AK74" s="12">
        <v>4.6240630003832877</v>
      </c>
      <c r="AL74" s="12">
        <v>4.6745953988993421</v>
      </c>
      <c r="AM74" s="12">
        <v>5.7307917375721189</v>
      </c>
      <c r="AN74" s="12">
        <v>6.6010605838705345</v>
      </c>
      <c r="AO74" s="12">
        <v>6.6957741236678601</v>
      </c>
      <c r="AP74" s="12">
        <v>5.9610091480652727</v>
      </c>
      <c r="AQ74" s="12">
        <v>6.9226857429825088</v>
      </c>
      <c r="AR74" s="12">
        <v>7.7466337823403535</v>
      </c>
      <c r="AS74" s="12">
        <v>7.287511128159025</v>
      </c>
      <c r="AT74" s="12">
        <v>8.2384325357504053</v>
      </c>
      <c r="AU74" s="12">
        <v>9.434935099313762</v>
      </c>
      <c r="AV74" s="12">
        <v>8.8444706206348656</v>
      </c>
      <c r="AW74" s="12">
        <v>8.4619088850330684</v>
      </c>
      <c r="AX74" s="12">
        <v>8.7369949789062389</v>
      </c>
      <c r="AY74" s="12">
        <v>9.128344765200552</v>
      </c>
      <c r="AZ74" s="12">
        <v>8.7076111600501633</v>
      </c>
      <c r="BA74" s="12">
        <v>9.2604075606197682</v>
      </c>
      <c r="BB74" s="12">
        <v>9.6757323520898098</v>
      </c>
      <c r="BC74" s="12">
        <v>9.0687961024367638</v>
      </c>
      <c r="BD74" s="12">
        <v>8.4013755007642033</v>
      </c>
      <c r="BE74" s="12">
        <v>8.1802915017447333</v>
      </c>
      <c r="BF74" s="12">
        <v>7.9285355617509481</v>
      </c>
      <c r="BG74" s="12">
        <v>9.040649418383822</v>
      </c>
      <c r="BH74" s="12">
        <v>9.1432069307214761</v>
      </c>
      <c r="BI74" s="12">
        <v>11.591972897413626</v>
      </c>
      <c r="BJ74" s="12">
        <v>12.955353213930749</v>
      </c>
      <c r="BK74" s="12">
        <v>11.484660936276384</v>
      </c>
      <c r="BL74" s="12">
        <v>10.682070939721797</v>
      </c>
      <c r="BM74" s="12">
        <v>11.833052592993923</v>
      </c>
      <c r="BN74" s="12">
        <v>12.481345210867545</v>
      </c>
      <c r="BO74" s="12">
        <v>13.14971261074777</v>
      </c>
      <c r="BP74" s="12">
        <v>13.76961914739465</v>
      </c>
      <c r="BQ74" s="12">
        <v>17.943772956578499</v>
      </c>
      <c r="BR74" s="12">
        <v>18.784781280135761</v>
      </c>
      <c r="BS74" s="12">
        <v>17.964829287591087</v>
      </c>
      <c r="BT74" s="12">
        <v>17.709216766117805</v>
      </c>
      <c r="BU74" s="12">
        <v>15.621035905061206</v>
      </c>
      <c r="BV74" s="12">
        <v>13.93008080446802</v>
      </c>
      <c r="BW74" s="12">
        <v>15.561067633178553</v>
      </c>
      <c r="BX74" s="12">
        <v>14.833426732452452</v>
      </c>
      <c r="BY74" s="12">
        <v>13.268594656329597</v>
      </c>
      <c r="BZ74" s="12">
        <v>11.364663426563041</v>
      </c>
      <c r="CA74" s="12">
        <v>11.701062615356733</v>
      </c>
      <c r="CB74" s="12">
        <v>10.186259108295914</v>
      </c>
      <c r="CC74" s="12">
        <v>7.8284702111600666</v>
      </c>
      <c r="CD74" s="12">
        <v>6.4521300306737288</v>
      </c>
      <c r="CE74" s="12">
        <v>6.684865247080964</v>
      </c>
      <c r="CF74" s="12">
        <v>6.1185981779489538</v>
      </c>
      <c r="CG74" s="12">
        <v>5.6625922025409352</v>
      </c>
      <c r="CH74" s="12">
        <v>5.5547307648355968</v>
      </c>
      <c r="CI74" s="12">
        <v>5.8281525609820761</v>
      </c>
      <c r="CJ74" s="12">
        <v>6.4065354961015544</v>
      </c>
      <c r="CK74" s="12">
        <v>6.5855760647675936</v>
      </c>
      <c r="CL74" s="12">
        <v>8.7315839253073051</v>
      </c>
      <c r="CM74" s="12">
        <v>7.1014559028711517</v>
      </c>
      <c r="CN74" s="12">
        <v>7.602944994948956</v>
      </c>
      <c r="CO74" s="12">
        <v>6.8507003067245194</v>
      </c>
      <c r="CP74" s="12">
        <v>8.174986957928823</v>
      </c>
      <c r="CQ74" s="12">
        <v>6.8332799529510595</v>
      </c>
      <c r="CR74" s="12">
        <v>6.7873173251210801</v>
      </c>
      <c r="CS74" s="12">
        <v>7.1470742327955463</v>
      </c>
      <c r="CT74" s="12">
        <v>7.657690877052687</v>
      </c>
      <c r="CU74" s="12">
        <v>6.5334801538133718</v>
      </c>
      <c r="CV74" s="12">
        <v>6.1920706816397626</v>
      </c>
      <c r="CW74" s="12">
        <v>6.6660877309483482</v>
      </c>
      <c r="CX74" s="12">
        <v>4.6222550447571678</v>
      </c>
      <c r="CY74" s="12">
        <v>5.0974578794533016</v>
      </c>
      <c r="CZ74" s="12">
        <v>4.794091672753737</v>
      </c>
      <c r="DA74" s="12">
        <v>4.0244110896961587</v>
      </c>
      <c r="DB74" s="12">
        <v>2.6390901030255804</v>
      </c>
      <c r="DC74" s="12">
        <v>3.0116591819371479</v>
      </c>
      <c r="DD74" s="12">
        <v>3.8945622151801444</v>
      </c>
      <c r="DE74" s="12">
        <v>4.013855983355441</v>
      </c>
      <c r="DF74" s="12">
        <v>3.871842403540299</v>
      </c>
      <c r="DG74" s="12">
        <v>3.7139363709822248</v>
      </c>
      <c r="DH74" s="12">
        <v>3.1606676628617407</v>
      </c>
      <c r="DI74" s="12">
        <v>2.2873488933907709</v>
      </c>
      <c r="DJ74" s="12">
        <v>2.6969592473634663</v>
      </c>
      <c r="DK74" s="12">
        <v>2.7728089832970113</v>
      </c>
      <c r="DL74" s="12">
        <v>3.6984408784009162</v>
      </c>
      <c r="DM74" s="12">
        <v>4.3856936791553096</v>
      </c>
      <c r="DN74" s="12">
        <v>5.9991814322485766</v>
      </c>
      <c r="DO74" s="12">
        <v>8.4656784303376043</v>
      </c>
      <c r="DP74" s="12">
        <v>8.0106120098736966</v>
      </c>
      <c r="DQ74" s="12">
        <v>7.7854048985821862</v>
      </c>
      <c r="DR74" s="12">
        <v>8.9831643443131242</v>
      </c>
      <c r="DS74" s="12">
        <v>9.5049692538495378</v>
      </c>
      <c r="DT74" s="12">
        <v>9.8525889950495298</v>
      </c>
      <c r="DU74" s="12">
        <v>10.165731344803604</v>
      </c>
      <c r="DV74" s="12">
        <v>9.8478859462500594</v>
      </c>
      <c r="DW74" s="12">
        <v>9.7406584622118828</v>
      </c>
      <c r="DX74" s="12">
        <v>9.8685463816854195</v>
      </c>
      <c r="DY74" s="12">
        <v>9.5945737767386703</v>
      </c>
      <c r="DZ74" s="12">
        <v>10.548481839179118</v>
      </c>
      <c r="EA74" s="12">
        <v>7.3795721236694192</v>
      </c>
      <c r="EB74" s="12">
        <v>7.1852792565659058</v>
      </c>
      <c r="EC74" s="12">
        <v>7.0721635576227015</v>
      </c>
      <c r="ED74" s="12">
        <v>6.0526466487456503</v>
      </c>
      <c r="EE74" s="12">
        <v>5.5532424349125478</v>
      </c>
      <c r="EF74" s="12">
        <v>6.2295938461986538</v>
      </c>
      <c r="EG74" s="12">
        <v>6.3511991809556605</v>
      </c>
      <c r="EH74" s="12">
        <v>6.2321311891761866</v>
      </c>
      <c r="EI74" s="12">
        <v>5.9672468344041647</v>
      </c>
      <c r="EJ74" s="12">
        <v>5.4742160164595219</v>
      </c>
      <c r="EK74" s="12">
        <v>5.5788226265502061</v>
      </c>
      <c r="EL74" s="12">
        <v>4.3326610681944544</v>
      </c>
      <c r="EM74" s="12">
        <v>4.3698524610473015</v>
      </c>
      <c r="EN74" s="12">
        <v>4.3117036606929844</v>
      </c>
      <c r="EO74" s="12">
        <v>4.5281222418556126</v>
      </c>
      <c r="EP74" s="12">
        <v>4.3079940907017544</v>
      </c>
      <c r="EQ74" s="12">
        <v>5.4352973546526044</v>
      </c>
      <c r="ER74" s="12">
        <v>5.5267368747731922</v>
      </c>
      <c r="ES74" s="12">
        <v>5.7163714225626876</v>
      </c>
      <c r="ET74" s="12">
        <v>6.8696900130276362</v>
      </c>
      <c r="EX74" s="58"/>
    </row>
    <row r="75" spans="1:154" s="63" customFormat="1" ht="12.75" customHeight="1" x14ac:dyDescent="0.2">
      <c r="A75" s="97"/>
      <c r="B75" s="60" t="s">
        <v>102</v>
      </c>
      <c r="C75" s="12">
        <v>9.6180929657879517</v>
      </c>
      <c r="D75" s="12">
        <v>12.6217262396558</v>
      </c>
      <c r="E75" s="12">
        <v>12.469741689426854</v>
      </c>
      <c r="F75" s="12">
        <v>13.014041887728041</v>
      </c>
      <c r="G75" s="12">
        <v>12.548657324409376</v>
      </c>
      <c r="H75" s="12">
        <v>11.759495151378729</v>
      </c>
      <c r="I75" s="12">
        <v>12.243795248452827</v>
      </c>
      <c r="J75" s="12">
        <v>11.493841674470389</v>
      </c>
      <c r="K75" s="12">
        <v>10.330882991844433</v>
      </c>
      <c r="L75" s="12">
        <v>10.330842360709866</v>
      </c>
      <c r="M75" s="12">
        <v>8.7603906698030585</v>
      </c>
      <c r="N75" s="12">
        <v>8.581530593010342</v>
      </c>
      <c r="O75" s="12">
        <v>9.2920399404106746</v>
      </c>
      <c r="P75" s="12">
        <v>5.7307918573946068</v>
      </c>
      <c r="Q75" s="12">
        <v>5.4239428070056164</v>
      </c>
      <c r="R75" s="12">
        <v>5.4227364165492702</v>
      </c>
      <c r="S75" s="12">
        <v>6.1207019759842467</v>
      </c>
      <c r="T75" s="12">
        <v>5.7878583654032525</v>
      </c>
      <c r="U75" s="12">
        <v>5.7636620813004527</v>
      </c>
      <c r="V75" s="12">
        <v>5.7636620813004527</v>
      </c>
      <c r="W75" s="12">
        <v>4.7588484741710744</v>
      </c>
      <c r="X75" s="12">
        <v>4.2971453041985086</v>
      </c>
      <c r="Y75" s="12">
        <v>2.6547549835142377</v>
      </c>
      <c r="Z75" s="12">
        <v>-2.189613755537394</v>
      </c>
      <c r="AA75" s="12">
        <v>6.0552925688428729</v>
      </c>
      <c r="AB75" s="12">
        <v>6.8393099173073466</v>
      </c>
      <c r="AC75" s="12">
        <v>5.1370129547896397</v>
      </c>
      <c r="AD75" s="12">
        <v>4.0764255218895613</v>
      </c>
      <c r="AE75" s="12">
        <v>3.3231724825701434</v>
      </c>
      <c r="AF75" s="12">
        <v>3.7768737975067097</v>
      </c>
      <c r="AG75" s="12">
        <v>5.6696840801000263</v>
      </c>
      <c r="AH75" s="12">
        <v>5.6117181771247431</v>
      </c>
      <c r="AI75" s="12">
        <v>5.8763132636151738</v>
      </c>
      <c r="AJ75" s="12">
        <v>6.2050248484704298</v>
      </c>
      <c r="AK75" s="12">
        <v>7.0429374087109977</v>
      </c>
      <c r="AL75" s="12">
        <v>10.891595841473517</v>
      </c>
      <c r="AM75" s="12">
        <v>2.1886169413839411</v>
      </c>
      <c r="AN75" s="12">
        <v>1.2876282112136437</v>
      </c>
      <c r="AO75" s="12">
        <v>2.9865982654047656</v>
      </c>
      <c r="AP75" s="12">
        <v>4.0359340736017941</v>
      </c>
      <c r="AQ75" s="12">
        <v>3.7583608310332863</v>
      </c>
      <c r="AR75" s="12">
        <v>3.6297713526869018</v>
      </c>
      <c r="AS75" s="12">
        <v>1.7355012237035652</v>
      </c>
      <c r="AT75" s="12">
        <v>1.7267526910859772</v>
      </c>
      <c r="AU75" s="12">
        <v>1.7261613137169434</v>
      </c>
      <c r="AV75" s="12">
        <v>1.860240255981978</v>
      </c>
      <c r="AW75" s="12">
        <v>1.4668853600706484</v>
      </c>
      <c r="AX75" s="12">
        <v>2.8904589865210539</v>
      </c>
      <c r="AY75" s="12">
        <v>1.9162597983398086</v>
      </c>
      <c r="AZ75" s="12">
        <v>0.95352255268220176</v>
      </c>
      <c r="BA75" s="12">
        <v>1.174410405812381</v>
      </c>
      <c r="BB75" s="12">
        <v>1.174410405812381</v>
      </c>
      <c r="BC75" s="12">
        <v>0.42338396081864005</v>
      </c>
      <c r="BD75" s="12">
        <v>0.84847966595917512</v>
      </c>
      <c r="BE75" s="12">
        <v>0.82994402229230957</v>
      </c>
      <c r="BF75" s="12">
        <v>0.89923509447925198</v>
      </c>
      <c r="BG75" s="12">
        <v>1.4675274805883163</v>
      </c>
      <c r="BH75" s="12">
        <v>1.6217088777702457</v>
      </c>
      <c r="BI75" s="12">
        <v>2.0325964716195131</v>
      </c>
      <c r="BJ75" s="12">
        <v>0.98968500482037314</v>
      </c>
      <c r="BK75" s="12">
        <v>2.5307909967976343</v>
      </c>
      <c r="BL75" s="12">
        <v>3.6263194520989543</v>
      </c>
      <c r="BM75" s="12">
        <v>3.6432949766108038</v>
      </c>
      <c r="BN75" s="12">
        <v>3.9585075413904889</v>
      </c>
      <c r="BO75" s="12">
        <v>5.4550469573966041</v>
      </c>
      <c r="BP75" s="12">
        <v>6.3105560379198948</v>
      </c>
      <c r="BQ75" s="12">
        <v>8.0576909866920658</v>
      </c>
      <c r="BR75" s="12">
        <v>8.0163930346136283</v>
      </c>
      <c r="BS75" s="12">
        <v>7.411371886071592</v>
      </c>
      <c r="BT75" s="12">
        <v>7.4069994438341098</v>
      </c>
      <c r="BU75" s="12">
        <v>6.9486035938048474</v>
      </c>
      <c r="BV75" s="12">
        <v>7.6636975052909264</v>
      </c>
      <c r="BW75" s="12">
        <v>12.232135561736499</v>
      </c>
      <c r="BX75" s="12">
        <v>12.240294888968734</v>
      </c>
      <c r="BY75" s="12">
        <v>12.785666609039765</v>
      </c>
      <c r="BZ75" s="12">
        <v>12.485667354805656</v>
      </c>
      <c r="CA75" s="12">
        <v>12.091961671247688</v>
      </c>
      <c r="CB75" s="12">
        <v>11.014390266684785</v>
      </c>
      <c r="CC75" s="12">
        <v>13.995031773893501</v>
      </c>
      <c r="CD75" s="12">
        <v>14.175434870596533</v>
      </c>
      <c r="CE75" s="12">
        <v>14.17562684654439</v>
      </c>
      <c r="CF75" s="12">
        <v>14.227363698331004</v>
      </c>
      <c r="CG75" s="12">
        <v>14.346227561397313</v>
      </c>
      <c r="CH75" s="12">
        <v>14.748355106202141</v>
      </c>
      <c r="CI75" s="12">
        <v>11.123459013770344</v>
      </c>
      <c r="CJ75" s="12">
        <v>11.30592649861839</v>
      </c>
      <c r="CK75" s="12">
        <v>10.902437190053831</v>
      </c>
      <c r="CL75" s="12">
        <v>12.019427487014525</v>
      </c>
      <c r="CM75" s="12">
        <v>12.019426836345431</v>
      </c>
      <c r="CN75" s="12">
        <v>11.767177637929521</v>
      </c>
      <c r="CO75" s="12">
        <v>7.1439665436560347</v>
      </c>
      <c r="CP75" s="12">
        <v>7.381053265188342</v>
      </c>
      <c r="CQ75" s="12">
        <v>7.3088137328764589</v>
      </c>
      <c r="CR75" s="12">
        <v>7.1018280732131416</v>
      </c>
      <c r="CS75" s="12">
        <v>6.9904923976950215</v>
      </c>
      <c r="CT75" s="12">
        <v>7.03609317929957</v>
      </c>
      <c r="CU75" s="12">
        <v>4.9756984527301427</v>
      </c>
      <c r="CV75" s="12">
        <v>4.5701049394886155</v>
      </c>
      <c r="CW75" s="12">
        <v>9.0996158719321159</v>
      </c>
      <c r="CX75" s="12">
        <v>8.1905706130678482</v>
      </c>
      <c r="CY75" s="12">
        <v>2.5017128534971391</v>
      </c>
      <c r="CZ75" s="12">
        <v>2.4875956212808745</v>
      </c>
      <c r="DA75" s="12">
        <v>4.114833981702958</v>
      </c>
      <c r="DB75" s="12">
        <v>3.7550476946132534</v>
      </c>
      <c r="DC75" s="12">
        <v>3.6727869633169377</v>
      </c>
      <c r="DD75" s="12">
        <v>3.5736284642791531</v>
      </c>
      <c r="DE75" s="12">
        <v>3.5736284642791531</v>
      </c>
      <c r="DF75" s="12">
        <v>2.5974077089283298</v>
      </c>
      <c r="DG75" s="12">
        <v>2.8759090055335577</v>
      </c>
      <c r="DH75" s="12">
        <v>3.7272358275799178</v>
      </c>
      <c r="DI75" s="12">
        <v>-0.60933798100479919</v>
      </c>
      <c r="DJ75" s="12">
        <v>-0.50589953329337334</v>
      </c>
      <c r="DK75" s="12">
        <v>9.1864751869864705</v>
      </c>
      <c r="DL75" s="12">
        <v>7.5576342299388273</v>
      </c>
      <c r="DM75" s="12">
        <v>5.3550623417326904</v>
      </c>
      <c r="DN75" s="12">
        <v>5.5456623481911862</v>
      </c>
      <c r="DO75" s="12">
        <v>5.4904854918572426</v>
      </c>
      <c r="DP75" s="12">
        <v>4.9733858997183233</v>
      </c>
      <c r="DQ75" s="12">
        <v>5.2849689049361928</v>
      </c>
      <c r="DR75" s="12">
        <v>5.0888055721626273</v>
      </c>
      <c r="DS75" s="12">
        <v>8.9059336405193648</v>
      </c>
      <c r="DT75" s="12">
        <v>9.7306556562038793</v>
      </c>
      <c r="DU75" s="12">
        <v>9.4202209069240439</v>
      </c>
      <c r="DV75" s="12">
        <v>9.0850636360860619</v>
      </c>
      <c r="DW75" s="12">
        <v>4.907592801211365</v>
      </c>
      <c r="DX75" s="12">
        <v>6.9552316896861726</v>
      </c>
      <c r="DY75" s="12">
        <v>7.5081010579516061</v>
      </c>
      <c r="DZ75" s="12">
        <v>7.3136223922955423</v>
      </c>
      <c r="EA75" s="12">
        <v>7.6026489448155985</v>
      </c>
      <c r="EB75" s="12">
        <v>5.9320874215140122</v>
      </c>
      <c r="EC75" s="12">
        <v>4.7170075792495112</v>
      </c>
      <c r="ED75" s="12">
        <v>6.2421915683766684</v>
      </c>
      <c r="EE75" s="12">
        <v>6.4743287581679851</v>
      </c>
      <c r="EF75" s="12">
        <v>6.4095038929774972</v>
      </c>
      <c r="EG75" s="12">
        <v>6.6693037720882273</v>
      </c>
      <c r="EH75" s="12">
        <v>6.6888334496830026</v>
      </c>
      <c r="EI75" s="12">
        <v>6.7400299525975527</v>
      </c>
      <c r="EJ75" s="12">
        <v>6.324878069145214</v>
      </c>
      <c r="EK75" s="12">
        <v>6.2768504912515226</v>
      </c>
      <c r="EL75" s="12">
        <v>6.3317216453357901</v>
      </c>
      <c r="EM75" s="12">
        <v>6.2572477420406187</v>
      </c>
      <c r="EN75" s="12">
        <v>8.6514398293700481</v>
      </c>
      <c r="EO75" s="12">
        <v>9.5662198353950458</v>
      </c>
      <c r="EP75" s="12">
        <v>3.1822828415243549</v>
      </c>
      <c r="EQ75" s="12">
        <v>2.643463255156874</v>
      </c>
      <c r="ER75" s="12">
        <v>5.0406565385368083</v>
      </c>
      <c r="ES75" s="12">
        <v>5.4818233109117642</v>
      </c>
      <c r="ET75" s="12">
        <v>5.4625145797656529</v>
      </c>
      <c r="EX75" s="58"/>
    </row>
    <row r="76" spans="1:154" s="58" customFormat="1" ht="12.75" customHeight="1" x14ac:dyDescent="0.2">
      <c r="A76" s="95" t="s">
        <v>111</v>
      </c>
      <c r="B76" s="54" t="s">
        <v>103</v>
      </c>
      <c r="C76" s="90">
        <v>2.2248716362605307</v>
      </c>
      <c r="D76" s="90">
        <v>2.2741799504162259</v>
      </c>
      <c r="E76" s="90">
        <v>2.4268578015607289</v>
      </c>
      <c r="F76" s="90">
        <v>2.6880009940714018</v>
      </c>
      <c r="G76" s="90">
        <v>2.0118399676203609</v>
      </c>
      <c r="H76" s="90">
        <v>2.0572419912762143</v>
      </c>
      <c r="I76" s="90">
        <v>1.7440909251438228</v>
      </c>
      <c r="J76" s="90">
        <v>1.9308066276475984</v>
      </c>
      <c r="K76" s="90">
        <v>2.4882191233374726</v>
      </c>
      <c r="L76" s="90">
        <v>2.4742554417806986</v>
      </c>
      <c r="M76" s="90">
        <v>1.2393040881497654</v>
      </c>
      <c r="N76" s="90">
        <v>1.7166720923718799</v>
      </c>
      <c r="O76" s="90">
        <v>4.6166923402756481</v>
      </c>
      <c r="P76" s="90">
        <v>4.4918006961588048</v>
      </c>
      <c r="Q76" s="90">
        <v>5.9020468811072959</v>
      </c>
      <c r="R76" s="90">
        <v>4.9486245071247907</v>
      </c>
      <c r="S76" s="90">
        <v>5.0742058156571233</v>
      </c>
      <c r="T76" s="90">
        <v>4.6261936148877822</v>
      </c>
      <c r="U76" s="90">
        <v>4.9805212131887231</v>
      </c>
      <c r="V76" s="90">
        <v>3.2770938700775076</v>
      </c>
      <c r="W76" s="90">
        <v>3.1454715214494797</v>
      </c>
      <c r="X76" s="90">
        <v>2.8367382289168575</v>
      </c>
      <c r="Y76" s="90">
        <v>2.4059803425949582</v>
      </c>
      <c r="Z76" s="90">
        <v>2.2149271978192218</v>
      </c>
      <c r="AA76" s="90">
        <v>1.116078048640361</v>
      </c>
      <c r="AB76" s="90">
        <v>-1.4773907674526612</v>
      </c>
      <c r="AC76" s="90">
        <v>-2.4448752165647392</v>
      </c>
      <c r="AD76" s="90">
        <v>-2.0458239075078666</v>
      </c>
      <c r="AE76" s="90">
        <v>-2.2699748572853196</v>
      </c>
      <c r="AF76" s="90">
        <v>-2.4570468748729013</v>
      </c>
      <c r="AG76" s="90">
        <v>-2.3643130615331103</v>
      </c>
      <c r="AH76" s="90">
        <v>-2.4177324848846098</v>
      </c>
      <c r="AI76" s="90">
        <v>-2.4188450385067739</v>
      </c>
      <c r="AJ76" s="90">
        <v>-2.4609198945171329</v>
      </c>
      <c r="AK76" s="90">
        <v>-2.1292506890767555</v>
      </c>
      <c r="AL76" s="90">
        <v>-2.0261046370046074</v>
      </c>
      <c r="AM76" s="90">
        <v>3.340374111960088</v>
      </c>
      <c r="AN76" s="90">
        <v>6.7460551447469754</v>
      </c>
      <c r="AO76" s="90">
        <v>6.2237838934106264</v>
      </c>
      <c r="AP76" s="90">
        <v>5.9022231822026328</v>
      </c>
      <c r="AQ76" s="90">
        <v>5.2857831203538836</v>
      </c>
      <c r="AR76" s="90">
        <v>5.8019530364721703</v>
      </c>
      <c r="AS76" s="90">
        <v>7.2104967522424346</v>
      </c>
      <c r="AT76" s="90">
        <v>7.7627148478048156</v>
      </c>
      <c r="AU76" s="90">
        <v>8.117831796090087</v>
      </c>
      <c r="AV76" s="90">
        <v>8.4952823214117501</v>
      </c>
      <c r="AW76" s="90">
        <v>8.7944440441498415</v>
      </c>
      <c r="AX76" s="90">
        <v>8.8900162359277601</v>
      </c>
      <c r="AY76" s="90">
        <v>3.2348928510494517</v>
      </c>
      <c r="AZ76" s="90">
        <v>2.3699212431171617</v>
      </c>
      <c r="BA76" s="90">
        <v>2.0713393240602329</v>
      </c>
      <c r="BB76" s="90">
        <v>1.9938348989900305</v>
      </c>
      <c r="BC76" s="90">
        <v>2.7806127361077841</v>
      </c>
      <c r="BD76" s="90">
        <v>2.8160318804572455</v>
      </c>
      <c r="BE76" s="90">
        <v>1.5460727185305814</v>
      </c>
      <c r="BF76" s="90">
        <v>1.5149242899776851</v>
      </c>
      <c r="BG76" s="90">
        <v>1.0184225537022371</v>
      </c>
      <c r="BH76" s="90">
        <v>0.98328430784926013</v>
      </c>
      <c r="BI76" s="90">
        <v>0.29499898135001956</v>
      </c>
      <c r="BJ76" s="90">
        <v>0.2374003823971691</v>
      </c>
      <c r="BK76" s="90">
        <v>0.62885048061367854</v>
      </c>
      <c r="BL76" s="90">
        <v>0.82922387100244066</v>
      </c>
      <c r="BM76" s="90">
        <v>1.234285175577952</v>
      </c>
      <c r="BN76" s="90">
        <v>1.8863500223140761</v>
      </c>
      <c r="BO76" s="90">
        <v>3.7248027723822048</v>
      </c>
      <c r="BP76" s="90">
        <v>5.4177187807153473</v>
      </c>
      <c r="BQ76" s="90">
        <v>5.6923453434104374</v>
      </c>
      <c r="BR76" s="90">
        <v>5.9224638080208223</v>
      </c>
      <c r="BS76" s="90">
        <v>6.611282254352929</v>
      </c>
      <c r="BT76" s="90">
        <v>8.888185890696505</v>
      </c>
      <c r="BU76" s="90">
        <v>9.2561747691630671</v>
      </c>
      <c r="BV76" s="90">
        <v>9.3901454831419215</v>
      </c>
      <c r="BW76" s="90">
        <v>13.216913732114705</v>
      </c>
      <c r="BX76" s="90">
        <v>13.597610631463922</v>
      </c>
      <c r="BY76" s="90">
        <v>13.694342943102924</v>
      </c>
      <c r="BZ76" s="90">
        <v>13.322708954065575</v>
      </c>
      <c r="CA76" s="90">
        <v>11.53668953601661</v>
      </c>
      <c r="CB76" s="90">
        <v>10.102772627597929</v>
      </c>
      <c r="CC76" s="90">
        <v>10.119409610753593</v>
      </c>
      <c r="CD76" s="90">
        <v>9.6876864263479661</v>
      </c>
      <c r="CE76" s="90">
        <v>9.4902338928210668</v>
      </c>
      <c r="CF76" s="90">
        <v>7.4879130869601767</v>
      </c>
      <c r="CG76" s="90">
        <v>7.3078029828787407</v>
      </c>
      <c r="CH76" s="90">
        <v>7.0825799527368503</v>
      </c>
      <c r="CI76" s="90">
        <v>4.5691788009503824</v>
      </c>
      <c r="CJ76" s="90">
        <v>4.4006558802119287</v>
      </c>
      <c r="CK76" s="90">
        <v>3.7854397767183059</v>
      </c>
      <c r="CL76" s="90">
        <v>2.8711538089881401</v>
      </c>
      <c r="CM76" s="90">
        <v>2.8293247178464895</v>
      </c>
      <c r="CN76" s="90">
        <v>2.3104872249321176</v>
      </c>
      <c r="CO76" s="90">
        <v>2.2522685650352798</v>
      </c>
      <c r="CP76" s="90">
        <v>3.6798947606022381</v>
      </c>
      <c r="CQ76" s="90">
        <v>3.2566885649800099</v>
      </c>
      <c r="CR76" s="90">
        <v>2.9752604734826207</v>
      </c>
      <c r="CS76" s="90">
        <v>3.067298647344586</v>
      </c>
      <c r="CT76" s="90">
        <v>3.3361175095880924</v>
      </c>
      <c r="CU76" s="90">
        <v>3.0646105206764531</v>
      </c>
      <c r="CV76" s="90">
        <v>2.4350957990750999</v>
      </c>
      <c r="CW76" s="90">
        <v>2.9111773329856447</v>
      </c>
      <c r="CX76" s="90">
        <v>3.0933201830804649</v>
      </c>
      <c r="CY76" s="90">
        <v>3.1469689994400056</v>
      </c>
      <c r="CZ76" s="90">
        <v>3.3150140918035902</v>
      </c>
      <c r="DA76" s="90">
        <v>3.1442931909952279</v>
      </c>
      <c r="DB76" s="90">
        <v>1.6459092398266364</v>
      </c>
      <c r="DC76" s="90">
        <v>1.6893383472194046</v>
      </c>
      <c r="DD76" s="90">
        <v>1.7005764079873273</v>
      </c>
      <c r="DE76" s="90">
        <v>1.8902609215419233</v>
      </c>
      <c r="DF76" s="90">
        <v>1.6780794790259677</v>
      </c>
      <c r="DG76" s="90">
        <v>0.99334176757695047</v>
      </c>
      <c r="DH76" s="90">
        <v>2.6435001646695611</v>
      </c>
      <c r="DI76" s="90">
        <v>2.2463715374408082</v>
      </c>
      <c r="DJ76" s="90">
        <v>2.6133601067490702</v>
      </c>
      <c r="DK76" s="90">
        <v>2.3273745045250962</v>
      </c>
      <c r="DL76" s="90">
        <v>2.7767089380072321</v>
      </c>
      <c r="DM76" s="90">
        <v>2.1388245348899204</v>
      </c>
      <c r="DN76" s="90">
        <v>2.8326448127526902</v>
      </c>
      <c r="DO76" s="90">
        <v>2.7665380155337544</v>
      </c>
      <c r="DP76" s="90">
        <v>2.804851575573224</v>
      </c>
      <c r="DQ76" s="90">
        <v>2.7316849565345933</v>
      </c>
      <c r="DR76" s="90">
        <v>2.6807752700903649</v>
      </c>
      <c r="DS76" s="90">
        <v>2.7320015819443739</v>
      </c>
      <c r="DT76" s="90">
        <v>1.387123280582486</v>
      </c>
      <c r="DU76" s="90">
        <v>1.6676022930325161</v>
      </c>
      <c r="DV76" s="90">
        <v>1.5638074244618565</v>
      </c>
      <c r="DW76" s="90">
        <v>1.6974345159800066</v>
      </c>
      <c r="DX76" s="90">
        <v>1.3372611154862</v>
      </c>
      <c r="DY76" s="90">
        <v>1.8807390038691096</v>
      </c>
      <c r="DZ76" s="90">
        <v>1.306247644325893</v>
      </c>
      <c r="EA76" s="90">
        <v>1.780690468789345</v>
      </c>
      <c r="EB76" s="90">
        <v>1.7650015080482575</v>
      </c>
      <c r="EC76" s="90">
        <v>1.896305279269356</v>
      </c>
      <c r="ED76" s="90">
        <v>2.3194600498491269</v>
      </c>
      <c r="EE76" s="90">
        <v>3.1292938096014495</v>
      </c>
      <c r="EF76" s="90">
        <v>3.4636197655702858</v>
      </c>
      <c r="EG76" s="90">
        <v>4.3029479042450873</v>
      </c>
      <c r="EH76" s="90">
        <v>4.3884499586578869</v>
      </c>
      <c r="EI76" s="90">
        <v>4.2741143396246173</v>
      </c>
      <c r="EJ76" s="90">
        <v>4.5677297056345765</v>
      </c>
      <c r="EK76" s="90">
        <v>4.6061448002949277</v>
      </c>
      <c r="EL76" s="90">
        <v>4.5459270845242656</v>
      </c>
      <c r="EM76" s="90">
        <v>4.5419491315846159</v>
      </c>
      <c r="EN76" s="90">
        <v>4.9762169312936635</v>
      </c>
      <c r="EO76" s="90">
        <v>4.9647884699779468</v>
      </c>
      <c r="EP76" s="90">
        <v>4.6885083776598577</v>
      </c>
      <c r="EQ76" s="90">
        <v>6.589446641437064</v>
      </c>
      <c r="ER76" s="90">
        <v>7.1645653072339996</v>
      </c>
      <c r="ES76" s="90">
        <v>6.4003116322539881</v>
      </c>
      <c r="ET76" s="90">
        <v>6.4894479794734821</v>
      </c>
    </row>
    <row r="77" spans="1:154" s="63" customFormat="1" ht="12.75" customHeight="1" x14ac:dyDescent="0.2">
      <c r="A77" s="97"/>
      <c r="B77" s="60" t="s">
        <v>104</v>
      </c>
      <c r="C77" s="12">
        <v>7.5206922128584779</v>
      </c>
      <c r="D77" s="12">
        <v>6.5051944647324262</v>
      </c>
      <c r="E77" s="12">
        <v>5.9866464599474796</v>
      </c>
      <c r="F77" s="12">
        <v>7.1414487713030042</v>
      </c>
      <c r="G77" s="12">
        <v>3.92234537047554</v>
      </c>
      <c r="H77" s="12">
        <v>4.1981633466425876</v>
      </c>
      <c r="I77" s="12">
        <v>5.1791190418692281</v>
      </c>
      <c r="J77" s="12">
        <v>2.2883456951133354</v>
      </c>
      <c r="K77" s="12">
        <v>5.4647171743823719</v>
      </c>
      <c r="L77" s="12">
        <v>5.2975564092837146</v>
      </c>
      <c r="M77" s="12">
        <v>6.998149506197862</v>
      </c>
      <c r="N77" s="12">
        <v>8.6642635385302071</v>
      </c>
      <c r="O77" s="12">
        <v>11.617900787522387</v>
      </c>
      <c r="P77" s="12">
        <v>11.673649307802037</v>
      </c>
      <c r="Q77" s="12">
        <v>12.695384723119844</v>
      </c>
      <c r="R77" s="12">
        <v>9.5633387387773894</v>
      </c>
      <c r="S77" s="12">
        <v>10.156073304298999</v>
      </c>
      <c r="T77" s="12">
        <v>8.3784726696910354</v>
      </c>
      <c r="U77" s="12">
        <v>8.8159519369754662</v>
      </c>
      <c r="V77" s="12">
        <v>5.3538496038093371</v>
      </c>
      <c r="W77" s="12">
        <v>3.9221231295883285</v>
      </c>
      <c r="X77" s="12">
        <v>2.1864251527881748</v>
      </c>
      <c r="Y77" s="12">
        <v>1.3524179441344728</v>
      </c>
      <c r="Z77" s="12">
        <v>0.63641068847519477</v>
      </c>
      <c r="AA77" s="12">
        <v>1.6063038263453677E-2</v>
      </c>
      <c r="AB77" s="12">
        <v>-0.1068633118577651</v>
      </c>
      <c r="AC77" s="12">
        <v>-0.17627437065341667</v>
      </c>
      <c r="AD77" s="12">
        <v>0.53664238362193828</v>
      </c>
      <c r="AE77" s="12">
        <v>-0.41800725503581759</v>
      </c>
      <c r="AF77" s="12">
        <v>0.10477374755886615</v>
      </c>
      <c r="AG77" s="12">
        <v>1.2694837087539099</v>
      </c>
      <c r="AH77" s="12">
        <v>2.7941975694470926</v>
      </c>
      <c r="AI77" s="12">
        <v>3.2796678187077646</v>
      </c>
      <c r="AJ77" s="12">
        <v>3.0262365689982147</v>
      </c>
      <c r="AK77" s="12">
        <v>3.165965770875971</v>
      </c>
      <c r="AL77" s="12">
        <v>3.5717152226475406</v>
      </c>
      <c r="AM77" s="12">
        <v>0.68733914186391587</v>
      </c>
      <c r="AN77" s="12">
        <v>1.1885045766038616</v>
      </c>
      <c r="AO77" s="12">
        <v>-0.40858993613817063</v>
      </c>
      <c r="AP77" s="12">
        <v>-0.83606920999777401</v>
      </c>
      <c r="AQ77" s="12">
        <v>-4.9775340979110183E-2</v>
      </c>
      <c r="AR77" s="12">
        <v>-0.83061199731524482</v>
      </c>
      <c r="AS77" s="12">
        <v>-1.9181018726009569</v>
      </c>
      <c r="AT77" s="12">
        <v>-1.9345706693005553</v>
      </c>
      <c r="AU77" s="12">
        <v>-3.4051660020779195E-2</v>
      </c>
      <c r="AV77" s="12">
        <v>1.9258413822419698</v>
      </c>
      <c r="AW77" s="12">
        <v>2.7769434099175498</v>
      </c>
      <c r="AX77" s="12">
        <v>3.1285825983603246</v>
      </c>
      <c r="AY77" s="12">
        <v>4.565934089324287</v>
      </c>
      <c r="AZ77" s="12">
        <v>3.2316326695835471</v>
      </c>
      <c r="BA77" s="12">
        <v>2.4486455031165804</v>
      </c>
      <c r="BB77" s="12">
        <v>2.3748152242645943</v>
      </c>
      <c r="BC77" s="12">
        <v>2.0775755647835439</v>
      </c>
      <c r="BD77" s="12">
        <v>3.7456769236619181</v>
      </c>
      <c r="BE77" s="12">
        <v>5.275746075440253</v>
      </c>
      <c r="BF77" s="12">
        <v>5.5673519372428188</v>
      </c>
      <c r="BG77" s="12">
        <v>2.7418020232655209</v>
      </c>
      <c r="BH77" s="12">
        <v>2.318803748861427</v>
      </c>
      <c r="BI77" s="12">
        <v>1.5422380533323405</v>
      </c>
      <c r="BJ77" s="12">
        <v>1.2118528453243727</v>
      </c>
      <c r="BK77" s="12">
        <v>1.5075506274056636</v>
      </c>
      <c r="BL77" s="12">
        <v>2.4947967116479788</v>
      </c>
      <c r="BM77" s="12">
        <v>4.2990646921054747</v>
      </c>
      <c r="BN77" s="12">
        <v>6.881034679668673</v>
      </c>
      <c r="BO77" s="12">
        <v>7.1758336984552926</v>
      </c>
      <c r="BP77" s="12">
        <v>6.8596484652278633</v>
      </c>
      <c r="BQ77" s="12">
        <v>7.9793684877967905</v>
      </c>
      <c r="BR77" s="12">
        <v>9.6496626322587247</v>
      </c>
      <c r="BS77" s="12">
        <v>12.586568256331063</v>
      </c>
      <c r="BT77" s="12">
        <v>13.208054784049665</v>
      </c>
      <c r="BU77" s="12">
        <v>13.18754971258555</v>
      </c>
      <c r="BV77" s="12">
        <v>13.238740390604619</v>
      </c>
      <c r="BW77" s="12">
        <v>13.523845704952464</v>
      </c>
      <c r="BX77" s="12">
        <v>15.482956739622637</v>
      </c>
      <c r="BY77" s="12">
        <v>16.094383809292339</v>
      </c>
      <c r="BZ77" s="12">
        <v>15.704226487156944</v>
      </c>
      <c r="CA77" s="12">
        <v>16.350436172878233</v>
      </c>
      <c r="CB77" s="12">
        <v>17.943872431726675</v>
      </c>
      <c r="CC77" s="12">
        <v>16.448246554880768</v>
      </c>
      <c r="CD77" s="12">
        <v>14.266116042828926</v>
      </c>
      <c r="CE77" s="12">
        <v>13.707861586353758</v>
      </c>
      <c r="CF77" s="12">
        <v>14.287159248255875</v>
      </c>
      <c r="CG77" s="12">
        <v>13.948786093923957</v>
      </c>
      <c r="CH77" s="12">
        <v>14.062985980556036</v>
      </c>
      <c r="CI77" s="12">
        <v>15.666581021010131</v>
      </c>
      <c r="CJ77" s="12">
        <v>14.462152796330543</v>
      </c>
      <c r="CK77" s="12">
        <v>11.767691809534568</v>
      </c>
      <c r="CL77" s="12">
        <v>6.5122927138418589</v>
      </c>
      <c r="CM77" s="12">
        <v>6.3513239764934326</v>
      </c>
      <c r="CN77" s="12">
        <v>4.455166245353027</v>
      </c>
      <c r="CO77" s="12">
        <v>4.2044562896206941</v>
      </c>
      <c r="CP77" s="12">
        <v>3.6038357351551724</v>
      </c>
      <c r="CQ77" s="12">
        <v>1.9805221274368847</v>
      </c>
      <c r="CR77" s="12">
        <v>0.92266117069399911</v>
      </c>
      <c r="CS77" s="12">
        <v>0.72174439716641814</v>
      </c>
      <c r="CT77" s="12">
        <v>0.94192264896730649</v>
      </c>
      <c r="CU77" s="12">
        <v>1.9708162504258553</v>
      </c>
      <c r="CV77" s="12">
        <v>-0.58005891162042644</v>
      </c>
      <c r="CW77" s="12">
        <v>1.2329444899699524</v>
      </c>
      <c r="CX77" s="12">
        <v>3.787261994768869</v>
      </c>
      <c r="CY77" s="12">
        <v>3.8514423239688824</v>
      </c>
      <c r="CZ77" s="12">
        <v>4.3032036979796686</v>
      </c>
      <c r="DA77" s="12">
        <v>4.9993109158151583</v>
      </c>
      <c r="DB77" s="12">
        <v>5.2019777921091617</v>
      </c>
      <c r="DC77" s="12">
        <v>5.5605192337634151</v>
      </c>
      <c r="DD77" s="12">
        <v>5.1062705510870074</v>
      </c>
      <c r="DE77" s="12">
        <v>5.5247274279417411</v>
      </c>
      <c r="DF77" s="12">
        <v>5.006032008839739</v>
      </c>
      <c r="DG77" s="12">
        <v>1.7722606676529438</v>
      </c>
      <c r="DH77" s="12">
        <v>5.4176922642187719</v>
      </c>
      <c r="DI77" s="12">
        <v>3.8823602301186497</v>
      </c>
      <c r="DJ77" s="12">
        <v>3.1229234431380064</v>
      </c>
      <c r="DK77" s="12">
        <v>2.1037141737927527</v>
      </c>
      <c r="DL77" s="12">
        <v>3.8232711538762629</v>
      </c>
      <c r="DM77" s="12">
        <v>1.3686386080395749</v>
      </c>
      <c r="DN77" s="12">
        <v>3.7944781508414138</v>
      </c>
      <c r="DO77" s="12">
        <v>3.1948430766921092</v>
      </c>
      <c r="DP77" s="12">
        <v>3.8267406309047942</v>
      </c>
      <c r="DQ77" s="12">
        <v>3.8754066968254506</v>
      </c>
      <c r="DR77" s="12">
        <v>3.2162602302597776</v>
      </c>
      <c r="DS77" s="12">
        <v>4.0813405352149204</v>
      </c>
      <c r="DT77" s="12">
        <v>1.7797773039394116</v>
      </c>
      <c r="DU77" s="12">
        <v>2.7038242881478993</v>
      </c>
      <c r="DV77" s="12">
        <v>2.8868313031657209</v>
      </c>
      <c r="DW77" s="12">
        <v>3.3857946320094356</v>
      </c>
      <c r="DX77" s="12">
        <v>2.3993620991529525</v>
      </c>
      <c r="DY77" s="12">
        <v>4.0335349953568169</v>
      </c>
      <c r="DZ77" s="12">
        <v>2.4452567015731859</v>
      </c>
      <c r="EA77" s="12">
        <v>3.8541729531128794</v>
      </c>
      <c r="EB77" s="12">
        <v>3.2873310003491412</v>
      </c>
      <c r="EC77" s="12">
        <v>3.2075471824233261</v>
      </c>
      <c r="ED77" s="12">
        <v>4.3997586261875341</v>
      </c>
      <c r="EE77" s="12">
        <v>3.4373920300782856</v>
      </c>
      <c r="EF77" s="12">
        <v>4.4734740144674987</v>
      </c>
      <c r="EG77" s="12">
        <v>4.9964652962305962</v>
      </c>
      <c r="EH77" s="12">
        <v>5.3148207342243836</v>
      </c>
      <c r="EI77" s="12">
        <v>5.4927142430638725</v>
      </c>
      <c r="EJ77" s="12">
        <v>5.0349747856718778</v>
      </c>
      <c r="EK77" s="12">
        <v>4.7183346705895133</v>
      </c>
      <c r="EL77" s="12">
        <v>3.5634623489550989</v>
      </c>
      <c r="EM77" s="12">
        <v>3.7012913924925073</v>
      </c>
      <c r="EN77" s="12">
        <v>4.3320029568405971</v>
      </c>
      <c r="EO77" s="12">
        <v>4.3295525324136719</v>
      </c>
      <c r="EP77" s="12">
        <v>4.0047091650030211</v>
      </c>
      <c r="EQ77" s="12">
        <v>4.2968104278391337</v>
      </c>
      <c r="ER77" s="12">
        <v>4.5480194733667645</v>
      </c>
      <c r="ES77" s="12">
        <v>3.7701915326479423</v>
      </c>
      <c r="ET77" s="12">
        <v>3.8108327495081795</v>
      </c>
      <c r="EX77" s="58"/>
    </row>
    <row r="78" spans="1:154" s="63" customFormat="1" ht="12.75" customHeight="1" x14ac:dyDescent="0.2">
      <c r="A78" s="97"/>
      <c r="B78" s="60" t="s">
        <v>105</v>
      </c>
      <c r="C78" s="12">
        <v>0.72750287566432803</v>
      </c>
      <c r="D78" s="12">
        <v>1.2851259550082972</v>
      </c>
      <c r="E78" s="12">
        <v>1.9151665940280651</v>
      </c>
      <c r="F78" s="12">
        <v>2.3613026551820013</v>
      </c>
      <c r="G78" s="12">
        <v>1.1485568336381533</v>
      </c>
      <c r="H78" s="12">
        <v>0.94019102125221821</v>
      </c>
      <c r="I78" s="12">
        <v>-4.5358322897151027</v>
      </c>
      <c r="J78" s="12">
        <v>-2.7277302578910536</v>
      </c>
      <c r="K78" s="12">
        <v>-3.0678379259190649</v>
      </c>
      <c r="L78" s="12">
        <v>0.34968364814615427</v>
      </c>
      <c r="M78" s="12">
        <v>0.23529577642169386</v>
      </c>
      <c r="N78" s="12">
        <v>3.0845216495815322</v>
      </c>
      <c r="O78" s="12">
        <v>3.9965764411038975</v>
      </c>
      <c r="P78" s="12">
        <v>4.7545066787057806</v>
      </c>
      <c r="Q78" s="12">
        <v>5.5936410984199085</v>
      </c>
      <c r="R78" s="12">
        <v>-0.10465590128664815</v>
      </c>
      <c r="S78" s="12">
        <v>-5.3980553400450049E-2</v>
      </c>
      <c r="T78" s="12">
        <v>-1.4185909402150827</v>
      </c>
      <c r="U78" s="12">
        <v>0.12694725252973171</v>
      </c>
      <c r="V78" s="12">
        <v>-2.7883519029214483</v>
      </c>
      <c r="W78" s="12">
        <v>-0.36637783334444407</v>
      </c>
      <c r="X78" s="12">
        <v>-0.34459768783014511</v>
      </c>
      <c r="Y78" s="12">
        <v>0.30615329592839657</v>
      </c>
      <c r="Z78" s="12">
        <v>-0.36322883864015409</v>
      </c>
      <c r="AA78" s="12">
        <v>-0.73746935727049845</v>
      </c>
      <c r="AB78" s="12">
        <v>-1.3697674173592986</v>
      </c>
      <c r="AC78" s="12">
        <v>-1.7910532365466878</v>
      </c>
      <c r="AD78" s="12">
        <v>-1.6387086672348659</v>
      </c>
      <c r="AE78" s="12">
        <v>-1.4900061164493508</v>
      </c>
      <c r="AF78" s="12">
        <v>-0.95360663062851359</v>
      </c>
      <c r="AG78" s="12">
        <v>-1.4992729931366284</v>
      </c>
      <c r="AH78" s="12">
        <v>-1.7991157340071737</v>
      </c>
      <c r="AI78" s="12">
        <v>-2.7310489301961951</v>
      </c>
      <c r="AJ78" s="12">
        <v>-2.3572046660889328</v>
      </c>
      <c r="AK78" s="12">
        <v>-2.1190410707648795</v>
      </c>
      <c r="AL78" s="12">
        <v>-1.6874448006194029</v>
      </c>
      <c r="AM78" s="12">
        <v>-0.87118939425999997</v>
      </c>
      <c r="AN78" s="12">
        <v>-0.49269444709894117</v>
      </c>
      <c r="AO78" s="12">
        <v>2.4993019968582644</v>
      </c>
      <c r="AP78" s="12">
        <v>3.1489068090292136</v>
      </c>
      <c r="AQ78" s="12">
        <v>2.9699047497137059</v>
      </c>
      <c r="AR78" s="12">
        <v>2.230956190769561</v>
      </c>
      <c r="AS78" s="12">
        <v>2.595253819602334</v>
      </c>
      <c r="AT78" s="12">
        <v>4.2371179678408026</v>
      </c>
      <c r="AU78" s="12">
        <v>2.5746529112051775</v>
      </c>
      <c r="AV78" s="12">
        <v>2.2702447103977619</v>
      </c>
      <c r="AW78" s="12">
        <v>4.26757130315778</v>
      </c>
      <c r="AX78" s="12">
        <v>4.5530474335148341</v>
      </c>
      <c r="AY78" s="12">
        <v>4.4730873918559837</v>
      </c>
      <c r="AZ78" s="12">
        <v>4.5845428891833251</v>
      </c>
      <c r="BA78" s="12">
        <v>2.2674508885248059</v>
      </c>
      <c r="BB78" s="12">
        <v>1.3134964992330964</v>
      </c>
      <c r="BC78" s="12">
        <v>2.1994421546552871</v>
      </c>
      <c r="BD78" s="12">
        <v>2.4442205032797659</v>
      </c>
      <c r="BE78" s="12">
        <v>3.0450667367395283</v>
      </c>
      <c r="BF78" s="12">
        <v>3.636705800500323</v>
      </c>
      <c r="BG78" s="12">
        <v>3.7213217365296174</v>
      </c>
      <c r="BH78" s="12">
        <v>4.4596894583488904</v>
      </c>
      <c r="BI78" s="12">
        <v>1.8034877259899673</v>
      </c>
      <c r="BJ78" s="12">
        <v>1.9520466776120884</v>
      </c>
      <c r="BK78" s="12">
        <v>2.6566519248980569</v>
      </c>
      <c r="BL78" s="12">
        <v>2.6245105606502932</v>
      </c>
      <c r="BM78" s="12">
        <v>3.3620555672397217</v>
      </c>
      <c r="BN78" s="12">
        <v>5.4691800068181777</v>
      </c>
      <c r="BO78" s="12">
        <v>5.6231420341038074</v>
      </c>
      <c r="BP78" s="12">
        <v>6.1228720639586953</v>
      </c>
      <c r="BQ78" s="12">
        <v>6.8420852917625155</v>
      </c>
      <c r="BR78" s="12">
        <v>4.9230439600977434</v>
      </c>
      <c r="BS78" s="12">
        <v>7.5595376110595822</v>
      </c>
      <c r="BT78" s="12">
        <v>8.5470982016102539</v>
      </c>
      <c r="BU78" s="12">
        <v>7.7972996463258681</v>
      </c>
      <c r="BV78" s="12">
        <v>9.8555445475197843</v>
      </c>
      <c r="BW78" s="12">
        <v>11.877742265887733</v>
      </c>
      <c r="BX78" s="12">
        <v>11.569889807641488</v>
      </c>
      <c r="BY78" s="12">
        <v>11.108474697159892</v>
      </c>
      <c r="BZ78" s="12">
        <v>14.484410125729653</v>
      </c>
      <c r="CA78" s="12">
        <v>14.626377027651543</v>
      </c>
      <c r="CB78" s="12">
        <v>16.359978852398797</v>
      </c>
      <c r="CC78" s="12">
        <v>13.629300783782952</v>
      </c>
      <c r="CD78" s="12">
        <v>13.716679662837649</v>
      </c>
      <c r="CE78" s="12">
        <v>12.108904790267474</v>
      </c>
      <c r="CF78" s="12">
        <v>11.09464649271807</v>
      </c>
      <c r="CG78" s="12">
        <v>9.2211727416664218</v>
      </c>
      <c r="CH78" s="12">
        <v>5.1217283888081511</v>
      </c>
      <c r="CI78" s="12">
        <v>2.9239929674499194</v>
      </c>
      <c r="CJ78" s="12">
        <v>3.4872935307577109</v>
      </c>
      <c r="CK78" s="12">
        <v>2.2950607543997847</v>
      </c>
      <c r="CL78" s="12">
        <v>-2.3537243366205729</v>
      </c>
      <c r="CM78" s="12">
        <v>-2.5699392666173537</v>
      </c>
      <c r="CN78" s="12">
        <v>-4.2430006889618141</v>
      </c>
      <c r="CO78" s="12">
        <v>-4.9878850371379286</v>
      </c>
      <c r="CP78" s="12">
        <v>-6.3737427704175644</v>
      </c>
      <c r="CQ78" s="12">
        <v>-7.246815935600651</v>
      </c>
      <c r="CR78" s="12">
        <v>-7.8504692433490959</v>
      </c>
      <c r="CS78" s="12">
        <v>-5.9267354501854896</v>
      </c>
      <c r="CT78" s="12">
        <v>-2.4231575187588561</v>
      </c>
      <c r="CU78" s="12">
        <v>-3.1230269210267068</v>
      </c>
      <c r="CV78" s="12">
        <v>-3.7961466658689744</v>
      </c>
      <c r="CW78" s="12">
        <v>-2.9078094418197509</v>
      </c>
      <c r="CX78" s="12">
        <v>-2.3118392063696973</v>
      </c>
      <c r="CY78" s="12">
        <v>-1.6721407904110919</v>
      </c>
      <c r="CZ78" s="12">
        <v>-1.6678486696750809</v>
      </c>
      <c r="DA78" s="12">
        <v>0.60408571677608336</v>
      </c>
      <c r="DB78" s="12">
        <v>2.1809851774597746</v>
      </c>
      <c r="DC78" s="12">
        <v>1.6298651251540548</v>
      </c>
      <c r="DD78" s="12">
        <v>2.4012090150931726</v>
      </c>
      <c r="DE78" s="12">
        <v>4.2302131970333647</v>
      </c>
      <c r="DF78" s="12">
        <v>2.4335221456056644</v>
      </c>
      <c r="DG78" s="12">
        <v>7.4982079385757174</v>
      </c>
      <c r="DH78" s="12">
        <v>4.3633744407046891</v>
      </c>
      <c r="DI78" s="12">
        <v>3.3429374461701542</v>
      </c>
      <c r="DJ78" s="12">
        <v>5.2363866678946778</v>
      </c>
      <c r="DK78" s="12">
        <v>4.2339694225073288</v>
      </c>
      <c r="DL78" s="12">
        <v>6.4380796612346813</v>
      </c>
      <c r="DM78" s="12">
        <v>5.051051011390669</v>
      </c>
      <c r="DN78" s="12">
        <v>7.5282102176888372</v>
      </c>
      <c r="DO78" s="12">
        <v>8.8169688132948068</v>
      </c>
      <c r="DP78" s="12">
        <v>8.4214366520831021</v>
      </c>
      <c r="DQ78" s="12">
        <v>6.8431432271581798</v>
      </c>
      <c r="DR78" s="12">
        <v>8.5797086226123724</v>
      </c>
      <c r="DS78" s="12">
        <v>4.666216417218962</v>
      </c>
      <c r="DT78" s="12">
        <v>8.0577367856074886</v>
      </c>
      <c r="DU78" s="12">
        <v>8.9550888195994389</v>
      </c>
      <c r="DV78" s="12">
        <v>6.2841963050041869</v>
      </c>
      <c r="DW78" s="12">
        <v>6.5011224257681874</v>
      </c>
      <c r="DX78" s="12">
        <v>3.8017613992312675</v>
      </c>
      <c r="DY78" s="12">
        <v>5.5859842771888424</v>
      </c>
      <c r="DZ78" s="12">
        <v>3.1008217543301981</v>
      </c>
      <c r="EA78" s="12">
        <v>3.2621136228106309</v>
      </c>
      <c r="EB78" s="12">
        <v>4.0137919025302438</v>
      </c>
      <c r="EC78" s="12">
        <v>4.6615688537473545</v>
      </c>
      <c r="ED78" s="12">
        <v>3.8946368377616807</v>
      </c>
      <c r="EE78" s="12">
        <v>4.1701597527209486</v>
      </c>
      <c r="EF78" s="12">
        <v>4.5276515928137684</v>
      </c>
      <c r="EG78" s="12">
        <v>6.9336392112427063</v>
      </c>
      <c r="EH78" s="12">
        <v>6.8780277515977417</v>
      </c>
      <c r="EI78" s="12">
        <v>6.0548718217213064</v>
      </c>
      <c r="EJ78" s="12">
        <v>8.2155096919105546</v>
      </c>
      <c r="EK78" s="12">
        <v>7.2695672318446185</v>
      </c>
      <c r="EL78" s="12">
        <v>8.5943851193716512</v>
      </c>
      <c r="EM78" s="12">
        <v>8.3508533213348954</v>
      </c>
      <c r="EN78" s="12">
        <v>9.5648005606145006</v>
      </c>
      <c r="EO78" s="12">
        <v>9.4967907964879288</v>
      </c>
      <c r="EP78" s="12">
        <v>8.6462012086052198</v>
      </c>
      <c r="EQ78" s="12">
        <v>7.0530521810026698</v>
      </c>
      <c r="ER78" s="12">
        <v>7.6854154444990996</v>
      </c>
      <c r="ES78" s="12">
        <v>6.106934655697799</v>
      </c>
      <c r="ET78" s="12">
        <v>6.9939493350844089</v>
      </c>
      <c r="EX78" s="58"/>
    </row>
    <row r="79" spans="1:154" s="63" customFormat="1" ht="12.75" customHeight="1" x14ac:dyDescent="0.2">
      <c r="A79" s="97"/>
      <c r="B79" s="60" t="s">
        <v>106</v>
      </c>
      <c r="C79" s="12">
        <v>0.90103414285674432</v>
      </c>
      <c r="D79" s="12">
        <v>0.87641715758917371</v>
      </c>
      <c r="E79" s="12">
        <v>0.98628592275400706</v>
      </c>
      <c r="F79" s="12">
        <v>0.98628592275400706</v>
      </c>
      <c r="G79" s="12">
        <v>0.98628592275400706</v>
      </c>
      <c r="H79" s="12">
        <v>0.98628592275400706</v>
      </c>
      <c r="I79" s="12">
        <v>0.98628592275400706</v>
      </c>
      <c r="J79" s="12">
        <v>1.9927829069656724</v>
      </c>
      <c r="K79" s="12">
        <v>1.9927829069656724</v>
      </c>
      <c r="L79" s="12">
        <v>1.6138027763055902</v>
      </c>
      <c r="M79" s="12">
        <v>-0.96293899747072942</v>
      </c>
      <c r="N79" s="12">
        <v>-0.96293899747072942</v>
      </c>
      <c r="O79" s="12">
        <v>1.5573469060671954</v>
      </c>
      <c r="P79" s="12">
        <v>1.5821300593853209</v>
      </c>
      <c r="Q79" s="12">
        <v>3.8157284606066639</v>
      </c>
      <c r="R79" s="12">
        <v>3.8157284606066639</v>
      </c>
      <c r="S79" s="12">
        <v>3.8157284606066639</v>
      </c>
      <c r="T79" s="12">
        <v>3.8157284606066639</v>
      </c>
      <c r="U79" s="12">
        <v>3.8157284606066639</v>
      </c>
      <c r="V79" s="12">
        <v>2.3101194009803123</v>
      </c>
      <c r="W79" s="12">
        <v>2.3101194009803123</v>
      </c>
      <c r="X79" s="12">
        <v>2.3101194009803123</v>
      </c>
      <c r="Y79" s="12">
        <v>1.7857564594081055</v>
      </c>
      <c r="Z79" s="12">
        <v>1.7857564594081055</v>
      </c>
      <c r="AA79" s="12">
        <v>1.6161358798165963</v>
      </c>
      <c r="AB79" s="12">
        <v>-2.8727738724591347</v>
      </c>
      <c r="AC79" s="12">
        <v>-4.4831300564764973</v>
      </c>
      <c r="AD79" s="12">
        <v>-4.4831300564764973</v>
      </c>
      <c r="AE79" s="12">
        <v>-4.4831300564764973</v>
      </c>
      <c r="AF79" s="12">
        <v>-5.0658657264647644</v>
      </c>
      <c r="AG79" s="12">
        <v>-5.0658657264647644</v>
      </c>
      <c r="AH79" s="12">
        <v>-5.5854731245263025</v>
      </c>
      <c r="AI79" s="12">
        <v>-5.6455903727183312</v>
      </c>
      <c r="AJ79" s="12">
        <v>-5.5854731245263025</v>
      </c>
      <c r="AK79" s="12">
        <v>-5.099084058298601</v>
      </c>
      <c r="AL79" s="12">
        <v>-5.099084058298601</v>
      </c>
      <c r="AM79" s="12">
        <v>5.3119275795040721</v>
      </c>
      <c r="AN79" s="12">
        <v>10.189943956963134</v>
      </c>
      <c r="AO79" s="12">
        <v>9.528454822633023</v>
      </c>
      <c r="AP79" s="12">
        <v>9.5392150387730226</v>
      </c>
      <c r="AQ79" s="12">
        <v>9.5392150387730226</v>
      </c>
      <c r="AR79" s="12">
        <v>10.211601302724048</v>
      </c>
      <c r="AS79" s="12">
        <v>9.9692124401467197</v>
      </c>
      <c r="AT79" s="12">
        <v>10.633700670159257</v>
      </c>
      <c r="AU79" s="12">
        <v>10.714969696622177</v>
      </c>
      <c r="AV79" s="12">
        <v>10.635313804927733</v>
      </c>
      <c r="AW79" s="12">
        <v>10.635313804927733</v>
      </c>
      <c r="AX79" s="12">
        <v>10.635313804927733</v>
      </c>
      <c r="AY79" s="12">
        <v>0.14164070576627807</v>
      </c>
      <c r="AZ79" s="12">
        <v>0.13179293868665809</v>
      </c>
      <c r="BA79" s="12">
        <v>0.12195148828473634</v>
      </c>
      <c r="BB79" s="12">
        <v>0.11211634533623283</v>
      </c>
      <c r="BC79" s="12">
        <v>0.11211634533623283</v>
      </c>
      <c r="BD79" s="12">
        <v>0.11211634533623283</v>
      </c>
      <c r="BE79" s="12">
        <v>0.33277866956960622</v>
      </c>
      <c r="BF79" s="12">
        <v>0.27902166430786224</v>
      </c>
      <c r="BG79" s="12">
        <v>0.26925819707589937</v>
      </c>
      <c r="BH79" s="12">
        <v>0.27755953100853503</v>
      </c>
      <c r="BI79" s="12">
        <v>0.27755953100853503</v>
      </c>
      <c r="BJ79" s="12">
        <v>0.27755953100853503</v>
      </c>
      <c r="BK79" s="12">
        <v>0.64626670477174741</v>
      </c>
      <c r="BL79" s="12">
        <v>0.65184482299692093</v>
      </c>
      <c r="BM79" s="12">
        <v>0.64626670477174741</v>
      </c>
      <c r="BN79" s="12">
        <v>0.64626670477174741</v>
      </c>
      <c r="BO79" s="12">
        <v>3.8012161255222026</v>
      </c>
      <c r="BP79" s="12">
        <v>6.8182365769287543</v>
      </c>
      <c r="BQ79" s="12">
        <v>6.8182365769287543</v>
      </c>
      <c r="BR79" s="12">
        <v>6.8182365769287543</v>
      </c>
      <c r="BS79" s="12">
        <v>6.8182365769287543</v>
      </c>
      <c r="BT79" s="12">
        <v>6.8182365769287543</v>
      </c>
      <c r="BU79" s="12">
        <v>6.8182365769287543</v>
      </c>
      <c r="BV79" s="12">
        <v>6.8182365769287543</v>
      </c>
      <c r="BW79" s="12">
        <v>12.938595951974847</v>
      </c>
      <c r="BX79" s="12">
        <v>12.932336902858424</v>
      </c>
      <c r="BY79" s="12">
        <v>12.938595951974847</v>
      </c>
      <c r="BZ79" s="12">
        <v>12.01379025570246</v>
      </c>
      <c r="CA79" s="12">
        <v>8.6092266496658567</v>
      </c>
      <c r="CB79" s="12">
        <v>5.5416207003998466</v>
      </c>
      <c r="CC79" s="12">
        <v>5.5416207003998466</v>
      </c>
      <c r="CD79" s="12">
        <v>5.5416207003998466</v>
      </c>
      <c r="CE79" s="12">
        <v>5.5416207003998466</v>
      </c>
      <c r="CF79" s="12">
        <v>5.5416207003998466</v>
      </c>
      <c r="CG79" s="12">
        <v>5.5416207003998466</v>
      </c>
      <c r="CH79" s="12">
        <v>5.5416207003998466</v>
      </c>
      <c r="CI79" s="12">
        <v>0.73441953922423409</v>
      </c>
      <c r="CJ79" s="12">
        <v>0.73441953922423409</v>
      </c>
      <c r="CK79" s="12">
        <v>0.73441953922423409</v>
      </c>
      <c r="CL79" s="12">
        <v>1.566100752652531</v>
      </c>
      <c r="CM79" s="12">
        <v>1.566100752652531</v>
      </c>
      <c r="CN79" s="12">
        <v>1.566100752652531</v>
      </c>
      <c r="CO79" s="12">
        <v>1.566100752652531</v>
      </c>
      <c r="CP79" s="12">
        <v>1.566100752652531</v>
      </c>
      <c r="CQ79" s="12">
        <v>1.566100752652531</v>
      </c>
      <c r="CR79" s="12">
        <v>1.5741334558792062</v>
      </c>
      <c r="CS79" s="12">
        <v>1.5821630183402817</v>
      </c>
      <c r="CT79" s="12">
        <v>1.5821630183402817</v>
      </c>
      <c r="CU79" s="12">
        <v>0.97787613471001578</v>
      </c>
      <c r="CV79" s="12">
        <v>0.97787613471001578</v>
      </c>
      <c r="CW79" s="12">
        <v>0.97976010577906436</v>
      </c>
      <c r="CX79" s="12">
        <v>0.97787613471001578</v>
      </c>
      <c r="CY79" s="12">
        <v>0.97787613471001578</v>
      </c>
      <c r="CZ79" s="12">
        <v>1.1025700659722304</v>
      </c>
      <c r="DA79" s="12">
        <v>1.1025700659722304</v>
      </c>
      <c r="DB79" s="12">
        <v>1.1025700659722304</v>
      </c>
      <c r="DC79" s="12">
        <v>1.1025700659722304</v>
      </c>
      <c r="DD79" s="12">
        <v>1.0945746550032851</v>
      </c>
      <c r="DE79" s="12">
        <v>1.086583633966228</v>
      </c>
      <c r="DF79" s="12">
        <v>1.086583633966228</v>
      </c>
      <c r="DG79" s="12">
        <v>0.90525152367486328</v>
      </c>
      <c r="DH79" s="12">
        <v>2.8302392328891131</v>
      </c>
      <c r="DI79" s="12">
        <v>2.8283207375833683</v>
      </c>
      <c r="DJ79" s="12">
        <v>2.8302392328891131</v>
      </c>
      <c r="DK79" s="12">
        <v>2.8302392328891131</v>
      </c>
      <c r="DL79" s="12">
        <v>2.7034144966414146</v>
      </c>
      <c r="DM79" s="12">
        <v>2.7034144966414146</v>
      </c>
      <c r="DN79" s="12">
        <v>2.7034144966414146</v>
      </c>
      <c r="DO79" s="12">
        <v>2.7034144966414146</v>
      </c>
      <c r="DP79" s="12">
        <v>2.7034144966414146</v>
      </c>
      <c r="DQ79" s="12">
        <v>2.7034144966414146</v>
      </c>
      <c r="DR79" s="12">
        <v>2.7034144966414146</v>
      </c>
      <c r="DS79" s="12">
        <v>4.0611481674373238</v>
      </c>
      <c r="DT79" s="12">
        <v>2.1131177755662378</v>
      </c>
      <c r="DU79" s="12">
        <v>2.1181284373625147</v>
      </c>
      <c r="DV79" s="12">
        <v>2.1131177755662378</v>
      </c>
      <c r="DW79" s="12">
        <v>2.1131177755662378</v>
      </c>
      <c r="DX79" s="12">
        <v>2.1131177755662378</v>
      </c>
      <c r="DY79" s="12">
        <v>2.1131177755662378</v>
      </c>
      <c r="DZ79" s="12">
        <v>2.1131177755662378</v>
      </c>
      <c r="EA79" s="12">
        <v>2.1131177755662378</v>
      </c>
      <c r="EB79" s="12">
        <v>2.1131177755662378</v>
      </c>
      <c r="EC79" s="12">
        <v>2.1131177755662378</v>
      </c>
      <c r="ED79" s="12">
        <v>2.1131177755663515</v>
      </c>
      <c r="EE79" s="12">
        <v>3.1676062476271056</v>
      </c>
      <c r="EF79" s="12">
        <v>3.1676062476271056</v>
      </c>
      <c r="EG79" s="12">
        <v>3.1625440907784963</v>
      </c>
      <c r="EH79" s="12">
        <v>3.1676062476271056</v>
      </c>
      <c r="EI79" s="12">
        <v>3.1676062476271056</v>
      </c>
      <c r="EJ79" s="12">
        <v>3.1676062476271056</v>
      </c>
      <c r="EK79" s="12">
        <v>3.1676062476271056</v>
      </c>
      <c r="EL79" s="12">
        <v>3.1676062476271056</v>
      </c>
      <c r="EM79" s="12">
        <v>3.1676062476271056</v>
      </c>
      <c r="EN79" s="12">
        <v>3.1676062476271056</v>
      </c>
      <c r="EO79" s="12">
        <v>3.1719770170401773</v>
      </c>
      <c r="EP79" s="12">
        <v>3.1719770170401773</v>
      </c>
      <c r="EQ79" s="12">
        <v>0.53980219851545996</v>
      </c>
      <c r="ER79" s="12">
        <v>3.2902887937433292</v>
      </c>
      <c r="ES79" s="12">
        <v>3.2902887937433292</v>
      </c>
      <c r="ET79" s="12">
        <v>3.2902887937433292</v>
      </c>
      <c r="EX79" s="58"/>
    </row>
    <row r="80" spans="1:154" s="63" customFormat="1" ht="12.75" customHeight="1" x14ac:dyDescent="0.2">
      <c r="A80" s="97"/>
      <c r="B80" s="60" t="s">
        <v>107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4.3010752688172005</v>
      </c>
      <c r="P80" s="12">
        <v>4.3010752688172005</v>
      </c>
      <c r="Q80" s="12">
        <v>4.3010752688172005</v>
      </c>
      <c r="R80" s="12">
        <v>4.3010752688172005</v>
      </c>
      <c r="S80" s="12">
        <v>4.3010752688172005</v>
      </c>
      <c r="T80" s="12">
        <v>4.3010752688172005</v>
      </c>
      <c r="U80" s="12">
        <v>4.3010752688172005</v>
      </c>
      <c r="V80" s="12">
        <v>4.3010752688172005</v>
      </c>
      <c r="W80" s="12">
        <v>4.3010752688172005</v>
      </c>
      <c r="X80" s="12">
        <v>4.3010752688172005</v>
      </c>
      <c r="Y80" s="12">
        <v>4.3010752688172005</v>
      </c>
      <c r="Z80" s="12">
        <v>4.3010752688172005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19.668496467269932</v>
      </c>
      <c r="AT80" s="12">
        <v>19.668496467269932</v>
      </c>
      <c r="AU80" s="12">
        <v>19.668496467269932</v>
      </c>
      <c r="AV80" s="12">
        <v>19.668496467269932</v>
      </c>
      <c r="AW80" s="12">
        <v>19.668496467269932</v>
      </c>
      <c r="AX80" s="12">
        <v>19.668496467269932</v>
      </c>
      <c r="AY80" s="12">
        <v>19.668496467269932</v>
      </c>
      <c r="AZ80" s="12">
        <v>19.668496467269932</v>
      </c>
      <c r="BA80" s="12">
        <v>19.668496467269932</v>
      </c>
      <c r="BB80" s="12">
        <v>19.668496467269932</v>
      </c>
      <c r="BC80" s="12">
        <v>19.668496467269932</v>
      </c>
      <c r="BD80" s="12">
        <v>19.668496467269932</v>
      </c>
      <c r="BE80" s="12">
        <v>0</v>
      </c>
      <c r="BF80" s="12">
        <v>0</v>
      </c>
      <c r="BG80" s="12">
        <v>0</v>
      </c>
      <c r="BH80" s="12">
        <v>0</v>
      </c>
      <c r="BI80" s="12">
        <v>-3.3991636896282102</v>
      </c>
      <c r="BJ80" s="12">
        <v>-3.3991636896282102</v>
      </c>
      <c r="BK80" s="12">
        <v>-3.3991636896282102</v>
      </c>
      <c r="BL80" s="12">
        <v>-3.3991636896282102</v>
      </c>
      <c r="BM80" s="12">
        <v>-3.3991636896282102</v>
      </c>
      <c r="BN80" s="12">
        <v>-3.3991636896282102</v>
      </c>
      <c r="BO80" s="12">
        <v>-3.3991636896282102</v>
      </c>
      <c r="BP80" s="12">
        <v>-3.3991636896282102</v>
      </c>
      <c r="BQ80" s="12">
        <v>-3.3991636896282102</v>
      </c>
      <c r="BR80" s="12">
        <v>-3.3991636896282102</v>
      </c>
      <c r="BS80" s="12">
        <v>-3.3991636896282102</v>
      </c>
      <c r="BT80" s="12">
        <v>13.848262232466553</v>
      </c>
      <c r="BU80" s="12">
        <v>17.854323607178685</v>
      </c>
      <c r="BV80" s="12">
        <v>17.854323607178685</v>
      </c>
      <c r="BW80" s="12">
        <v>17.854323607178685</v>
      </c>
      <c r="BX80" s="12">
        <v>17.854323607178685</v>
      </c>
      <c r="BY80" s="12">
        <v>17.854323607178685</v>
      </c>
      <c r="BZ80" s="12">
        <v>17.854323607178685</v>
      </c>
      <c r="CA80" s="12">
        <v>17.854323607178685</v>
      </c>
      <c r="CB80" s="12">
        <v>17.854323607178685</v>
      </c>
      <c r="CC80" s="12">
        <v>22.36965754921269</v>
      </c>
      <c r="CD80" s="12">
        <v>22.36965754921269</v>
      </c>
      <c r="CE80" s="12">
        <v>22.36965754921269</v>
      </c>
      <c r="CF80" s="12">
        <v>3.8312840834623216</v>
      </c>
      <c r="CG80" s="12">
        <v>3.8312840834623216</v>
      </c>
      <c r="CH80" s="12">
        <v>3.8312840834623216</v>
      </c>
      <c r="CI80" s="12">
        <v>3.8312840834623216</v>
      </c>
      <c r="CJ80" s="12">
        <v>3.8312840834623216</v>
      </c>
      <c r="CK80" s="12">
        <v>3.8312840834623216</v>
      </c>
      <c r="CL80" s="12">
        <v>3.8312840834623216</v>
      </c>
      <c r="CM80" s="12">
        <v>3.8312840834623216</v>
      </c>
      <c r="CN80" s="12">
        <v>3.8312840834623216</v>
      </c>
      <c r="CO80" s="12">
        <v>4.0832999733066373</v>
      </c>
      <c r="CP80" s="12">
        <v>14.847594670315445</v>
      </c>
      <c r="CQ80" s="12">
        <v>14.847594670315445</v>
      </c>
      <c r="CR80" s="12">
        <v>14.847594670315445</v>
      </c>
      <c r="CS80" s="12">
        <v>14.847594670315445</v>
      </c>
      <c r="CT80" s="12">
        <v>14.847594670315445</v>
      </c>
      <c r="CU80" s="12">
        <v>15.792922086656347</v>
      </c>
      <c r="CV80" s="12">
        <v>15.792922086656347</v>
      </c>
      <c r="CW80" s="12">
        <v>15.792922086656347</v>
      </c>
      <c r="CX80" s="12">
        <v>11.917365187972266</v>
      </c>
      <c r="CY80" s="12">
        <v>11.917365187972266</v>
      </c>
      <c r="CZ80" s="12">
        <v>11.917365187972266</v>
      </c>
      <c r="DA80" s="12">
        <v>7.5267263976783738</v>
      </c>
      <c r="DB80" s="12">
        <v>-2.5514069238931683</v>
      </c>
      <c r="DC80" s="12">
        <v>-2.5514069238931683</v>
      </c>
      <c r="DD80" s="12">
        <v>-2.5514069238931683</v>
      </c>
      <c r="DE80" s="12">
        <v>-2.5514069238931683</v>
      </c>
      <c r="DF80" s="12">
        <v>-2.5514069238931683</v>
      </c>
      <c r="DG80" s="12">
        <v>-3.3469721886660153</v>
      </c>
      <c r="DH80" s="12">
        <v>-3.3469721886660153</v>
      </c>
      <c r="DI80" s="12">
        <v>-3.3469721886660153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2.5011883380678483</v>
      </c>
      <c r="EF80" s="12">
        <v>2.5011883380678483</v>
      </c>
      <c r="EG80" s="12">
        <v>2.5011883380678483</v>
      </c>
      <c r="EH80" s="12">
        <v>3.531878376930834</v>
      </c>
      <c r="EI80" s="12">
        <v>3.531878376930834</v>
      </c>
      <c r="EJ80" s="12">
        <v>3.531878376930834</v>
      </c>
      <c r="EK80" s="12">
        <v>3.531878376930834</v>
      </c>
      <c r="EL80" s="12">
        <v>3.531878376930834</v>
      </c>
      <c r="EM80" s="12">
        <v>3.531878376930834</v>
      </c>
      <c r="EN80" s="12">
        <v>3.531878376930834</v>
      </c>
      <c r="EO80" s="12">
        <v>3.531878376930834</v>
      </c>
      <c r="EP80" s="12">
        <v>3.531878376930834</v>
      </c>
      <c r="EQ80" s="12">
        <v>11.114322491568799</v>
      </c>
      <c r="ER80" s="12">
        <v>11.114322491568799</v>
      </c>
      <c r="ES80" s="12">
        <v>11.114322491568799</v>
      </c>
      <c r="ET80" s="12">
        <v>10.008147010524056</v>
      </c>
      <c r="EX80" s="58"/>
    </row>
    <row r="81" spans="1:154" s="63" customFormat="1" ht="12.75" customHeight="1" x14ac:dyDescent="0.2">
      <c r="A81" s="103"/>
      <c r="B81" s="73" t="s">
        <v>108</v>
      </c>
      <c r="C81" s="41">
        <v>4.2792932497298466</v>
      </c>
      <c r="D81" s="41">
        <v>7.7625622279962698</v>
      </c>
      <c r="E81" s="41">
        <v>10.119619085494975</v>
      </c>
      <c r="F81" s="41">
        <v>10.051616778612598</v>
      </c>
      <c r="G81" s="41">
        <v>10.232912146508056</v>
      </c>
      <c r="H81" s="41">
        <v>10.294453630861057</v>
      </c>
      <c r="I81" s="41">
        <v>8.1479515799852038</v>
      </c>
      <c r="J81" s="41">
        <v>8.8547520331610201</v>
      </c>
      <c r="K81" s="41">
        <v>8.0932706984578857</v>
      </c>
      <c r="L81" s="41">
        <v>7.9794387643185303</v>
      </c>
      <c r="M81" s="41">
        <v>7.2538426740287605</v>
      </c>
      <c r="N81" s="41">
        <v>7.0790389139326066</v>
      </c>
      <c r="O81" s="41">
        <v>12.579268455591347</v>
      </c>
      <c r="P81" s="41">
        <v>9.0674192759378798</v>
      </c>
      <c r="Q81" s="41">
        <v>6.7974894384545337</v>
      </c>
      <c r="R81" s="41">
        <v>6.7974894384545337</v>
      </c>
      <c r="S81" s="41">
        <v>6.7960008403313878</v>
      </c>
      <c r="T81" s="41">
        <v>6.724485073921187</v>
      </c>
      <c r="U81" s="41">
        <v>9.4137154880244367</v>
      </c>
      <c r="V81" s="41">
        <v>10.174145611344215</v>
      </c>
      <c r="W81" s="41">
        <v>10.172611094748163</v>
      </c>
      <c r="X81" s="41">
        <v>10.838323226910845</v>
      </c>
      <c r="Y81" s="41">
        <v>10.836780035891948</v>
      </c>
      <c r="Z81" s="41">
        <v>10.835237154336625</v>
      </c>
      <c r="AA81" s="41">
        <v>3.8233107405762894</v>
      </c>
      <c r="AB81" s="41">
        <v>3.8233107405762894</v>
      </c>
      <c r="AC81" s="41">
        <v>3.8233107405762894</v>
      </c>
      <c r="AD81" s="41">
        <v>7.5505113043125647</v>
      </c>
      <c r="AE81" s="41">
        <v>6.9944594100620492</v>
      </c>
      <c r="AF81" s="41">
        <v>7.0646640214020522</v>
      </c>
      <c r="AG81" s="41">
        <v>5.1150486740996826</v>
      </c>
      <c r="AH81" s="41">
        <v>4.388082593479254</v>
      </c>
      <c r="AI81" s="41">
        <v>4.388082593479254</v>
      </c>
      <c r="AJ81" s="41">
        <v>3.7596666799516072</v>
      </c>
      <c r="AK81" s="41">
        <v>3.7596666799516072</v>
      </c>
      <c r="AL81" s="41">
        <v>3.7596666799516072</v>
      </c>
      <c r="AM81" s="41">
        <v>3.6672961080725486</v>
      </c>
      <c r="AN81" s="41">
        <v>12.742015455520757</v>
      </c>
      <c r="AO81" s="41">
        <v>12.742015455520757</v>
      </c>
      <c r="AP81" s="41">
        <v>8.8349015007242286</v>
      </c>
      <c r="AQ81" s="41">
        <v>-2.3270141737136072</v>
      </c>
      <c r="AR81" s="41">
        <v>2.9680273702230835</v>
      </c>
      <c r="AS81" s="41">
        <v>-0.326295568581358</v>
      </c>
      <c r="AT81" s="41">
        <v>1.1110387607515975</v>
      </c>
      <c r="AU81" s="41">
        <v>1.1110387607515975</v>
      </c>
      <c r="AV81" s="41">
        <v>1.1110387607515975</v>
      </c>
      <c r="AW81" s="41">
        <v>1.1110387607515975</v>
      </c>
      <c r="AX81" s="41">
        <v>1.1110387607515975</v>
      </c>
      <c r="AY81" s="41">
        <v>1.1709207604692722</v>
      </c>
      <c r="AZ81" s="41">
        <v>-6.9724294210466269</v>
      </c>
      <c r="BA81" s="41">
        <v>-6.967705383418604</v>
      </c>
      <c r="BB81" s="41">
        <v>-6.967705383418604</v>
      </c>
      <c r="BC81" s="41">
        <v>4.2026221931654106</v>
      </c>
      <c r="BD81" s="41">
        <v>-0.50973674024315585</v>
      </c>
      <c r="BE81" s="41">
        <v>2.1103787108804966</v>
      </c>
      <c r="BF81" s="41">
        <v>0.65883835978573302</v>
      </c>
      <c r="BG81" s="41">
        <v>1.5078350628590584</v>
      </c>
      <c r="BH81" s="41">
        <v>1.5078350628590584</v>
      </c>
      <c r="BI81" s="41">
        <v>1.5078350628590584</v>
      </c>
      <c r="BJ81" s="41">
        <v>1.5078350628590584</v>
      </c>
      <c r="BK81" s="41">
        <v>2.76647430955083</v>
      </c>
      <c r="BL81" s="41">
        <v>2.76647430955083</v>
      </c>
      <c r="BM81" s="41">
        <v>2.8447041850408112</v>
      </c>
      <c r="BN81" s="41">
        <v>2.8447041850408112</v>
      </c>
      <c r="BO81" s="41">
        <v>2.8447041850408112</v>
      </c>
      <c r="BP81" s="41">
        <v>3.3792883855680458</v>
      </c>
      <c r="BQ81" s="41">
        <v>3.3792883855680458</v>
      </c>
      <c r="BR81" s="41">
        <v>3.3792883855680458</v>
      </c>
      <c r="BS81" s="41">
        <v>2.5146391203062564</v>
      </c>
      <c r="BT81" s="41">
        <v>5.0029933868652563</v>
      </c>
      <c r="BU81" s="41">
        <v>5.0089572877531623</v>
      </c>
      <c r="BV81" s="41">
        <v>5.0029933868652563</v>
      </c>
      <c r="BW81" s="41">
        <v>8.4017023065665342</v>
      </c>
      <c r="BX81" s="41">
        <v>8.4017023065665342</v>
      </c>
      <c r="BY81" s="41">
        <v>8.3137451580435737</v>
      </c>
      <c r="BZ81" s="41">
        <v>8.3137451580435737</v>
      </c>
      <c r="CA81" s="41">
        <v>8.3137451580435737</v>
      </c>
      <c r="CB81" s="41">
        <v>7.0538047209837202</v>
      </c>
      <c r="CC81" s="41">
        <v>7.0538047209837202</v>
      </c>
      <c r="CD81" s="41">
        <v>7.0538047209837202</v>
      </c>
      <c r="CE81" s="41">
        <v>7.0538047209837202</v>
      </c>
      <c r="CF81" s="41">
        <v>4.8440099833563011</v>
      </c>
      <c r="CG81" s="41">
        <v>4.8263853618420853</v>
      </c>
      <c r="CH81" s="41">
        <v>4.832339231846845</v>
      </c>
      <c r="CI81" s="41">
        <v>5.226246088898364</v>
      </c>
      <c r="CJ81" s="41">
        <v>5.226246088898364</v>
      </c>
      <c r="CK81" s="41">
        <v>5.226246088898364</v>
      </c>
      <c r="CL81" s="41">
        <v>5.226246088898364</v>
      </c>
      <c r="CM81" s="41">
        <v>5.226246088898364</v>
      </c>
      <c r="CN81" s="41">
        <v>5.226246088898364</v>
      </c>
      <c r="CO81" s="41">
        <v>5.226246088898364</v>
      </c>
      <c r="CP81" s="41">
        <v>12.001091135832482</v>
      </c>
      <c r="CQ81" s="41">
        <v>12.001091135832482</v>
      </c>
      <c r="CR81" s="41">
        <v>11.898311529628899</v>
      </c>
      <c r="CS81" s="41">
        <v>11.910768920141777</v>
      </c>
      <c r="CT81" s="41">
        <v>11.910768920141777</v>
      </c>
      <c r="CU81" s="41">
        <v>8.1533817328799643</v>
      </c>
      <c r="CV81" s="41">
        <v>8.1533817328799643</v>
      </c>
      <c r="CW81" s="41">
        <v>8.1533817328799643</v>
      </c>
      <c r="CX81" s="41">
        <v>8.1533817328799643</v>
      </c>
      <c r="CY81" s="41">
        <v>8.1533817328799643</v>
      </c>
      <c r="CZ81" s="41">
        <v>8.1533817328799643</v>
      </c>
      <c r="DA81" s="41">
        <v>8.1533817328799643</v>
      </c>
      <c r="DB81" s="41">
        <v>1.6112811594708631</v>
      </c>
      <c r="DC81" s="41">
        <v>1.6112811594708631</v>
      </c>
      <c r="DD81" s="41">
        <v>2.6205005943892559</v>
      </c>
      <c r="DE81" s="41">
        <v>2.6205005943892559</v>
      </c>
      <c r="DF81" s="41">
        <v>2.6205005943892559</v>
      </c>
      <c r="DG81" s="41">
        <v>1.712520464492016</v>
      </c>
      <c r="DH81" s="41">
        <v>1.7014631648566478</v>
      </c>
      <c r="DI81" s="41">
        <v>1.7014631648566478</v>
      </c>
      <c r="DJ81" s="41">
        <v>1.7014631648566478</v>
      </c>
      <c r="DK81" s="41">
        <v>1.7014631648566478</v>
      </c>
      <c r="DL81" s="41">
        <v>1.7014631648566478</v>
      </c>
      <c r="DM81" s="41">
        <v>1.7037928522154289</v>
      </c>
      <c r="DN81" s="41">
        <v>1.7037928522154289</v>
      </c>
      <c r="DO81" s="41">
        <v>1.7053450075626984</v>
      </c>
      <c r="DP81" s="41">
        <v>0.48424082367965582</v>
      </c>
      <c r="DQ81" s="41">
        <v>0.48539001794426895</v>
      </c>
      <c r="DR81" s="41">
        <v>0.48768711768414619</v>
      </c>
      <c r="DS81" s="41">
        <v>0.39690744672134315</v>
      </c>
      <c r="DT81" s="41">
        <v>0.40782291099843349</v>
      </c>
      <c r="DU81" s="41">
        <v>0.40782291099843349</v>
      </c>
      <c r="DV81" s="41">
        <v>0.40782291099843349</v>
      </c>
      <c r="DW81" s="41">
        <v>0.4231645439874967</v>
      </c>
      <c r="DX81" s="41">
        <v>0.4231645439874967</v>
      </c>
      <c r="DY81" s="41">
        <v>0.42086419145977061</v>
      </c>
      <c r="DZ81" s="41">
        <v>0.42863453506151927</v>
      </c>
      <c r="EA81" s="41">
        <v>0.42710186397032146</v>
      </c>
      <c r="EB81" s="41">
        <v>0.39366482946743986</v>
      </c>
      <c r="EC81" s="41">
        <v>0.46721960630482329</v>
      </c>
      <c r="ED81" s="41">
        <v>0.5380218530907257</v>
      </c>
      <c r="EE81" s="41">
        <v>2.365931462675718</v>
      </c>
      <c r="EF81" s="41">
        <v>2.3397989794652858</v>
      </c>
      <c r="EG81" s="41">
        <v>2.604503969855898</v>
      </c>
      <c r="EH81" s="41">
        <v>2.6559842281166368</v>
      </c>
      <c r="EI81" s="41">
        <v>2.6403014875725432</v>
      </c>
      <c r="EJ81" s="41">
        <v>2.6360707955393394</v>
      </c>
      <c r="EK81" s="41">
        <v>3.9337007905073449</v>
      </c>
      <c r="EL81" s="41">
        <v>3.9319258682649405</v>
      </c>
      <c r="EM81" s="41">
        <v>3.9319258682649405</v>
      </c>
      <c r="EN81" s="41">
        <v>4.0556038274735613</v>
      </c>
      <c r="EO81" s="41">
        <v>4.0433186419229088</v>
      </c>
      <c r="EP81" s="41">
        <v>3.8946937741318095</v>
      </c>
      <c r="EQ81" s="41">
        <v>9.1221055199244319</v>
      </c>
      <c r="ER81" s="41">
        <v>9.1499698661399123</v>
      </c>
      <c r="ES81" s="41">
        <v>8.8683785070214185</v>
      </c>
      <c r="ET81" s="41">
        <v>8.455145368255728</v>
      </c>
      <c r="EX81" s="58"/>
    </row>
    <row r="82" spans="1:154" x14ac:dyDescent="0.2">
      <c r="ED82" s="80"/>
      <c r="EE82" s="80"/>
      <c r="EF82" s="80"/>
      <c r="EG82" s="80"/>
      <c r="EH82" s="80"/>
      <c r="EI82" s="80"/>
      <c r="EL82" s="52"/>
      <c r="EM82" s="52"/>
      <c r="EN82" s="52"/>
      <c r="EO82" s="52"/>
      <c r="EP82" s="52"/>
      <c r="EQ82" s="52"/>
    </row>
    <row r="83" spans="1:154" x14ac:dyDescent="0.2">
      <c r="ED83" s="80"/>
      <c r="EE83" s="80"/>
      <c r="EF83" s="80"/>
      <c r="EG83" s="80"/>
      <c r="EH83" s="80"/>
      <c r="EI83" s="80"/>
      <c r="EL83" s="52"/>
      <c r="EM83" s="52"/>
      <c r="EN83" s="52"/>
      <c r="EO83" s="52"/>
      <c r="EP83" s="52"/>
      <c r="EQ83" s="52"/>
    </row>
    <row r="84" spans="1:154" x14ac:dyDescent="0.2">
      <c r="ED84" s="80"/>
      <c r="EE84" s="80"/>
      <c r="EF84" s="80"/>
      <c r="EG84" s="80"/>
      <c r="EH84" s="80"/>
      <c r="EI84" s="80"/>
      <c r="EL84" s="52"/>
      <c r="EM84" s="52"/>
      <c r="EN84" s="52"/>
      <c r="EO84" s="52"/>
      <c r="EP84" s="52"/>
      <c r="EQ84" s="52"/>
    </row>
    <row r="85" spans="1:154" x14ac:dyDescent="0.2">
      <c r="ED85" s="80"/>
      <c r="EE85" s="80"/>
      <c r="EF85" s="80"/>
      <c r="EG85" s="80"/>
      <c r="EH85" s="80"/>
      <c r="EI85" s="80"/>
      <c r="EL85" s="52"/>
      <c r="EM85" s="52"/>
      <c r="EN85" s="52"/>
      <c r="EO85" s="52"/>
      <c r="EP85" s="52"/>
      <c r="EQ85" s="52"/>
    </row>
    <row r="86" spans="1:154" x14ac:dyDescent="0.2">
      <c r="ED86" s="80"/>
      <c r="EE86" s="80"/>
      <c r="EF86" s="80"/>
      <c r="EG86" s="80"/>
      <c r="EH86" s="80"/>
      <c r="EI86" s="80"/>
      <c r="EN86" s="52"/>
      <c r="EO86" s="52"/>
      <c r="EP86" s="52"/>
      <c r="EQ86" s="52"/>
    </row>
    <row r="87" spans="1:154" x14ac:dyDescent="0.2">
      <c r="ED87" s="80"/>
      <c r="EE87" s="80"/>
      <c r="EF87" s="80"/>
      <c r="EG87" s="80"/>
      <c r="EH87" s="80"/>
      <c r="EI87" s="80"/>
      <c r="EN87" s="52"/>
      <c r="EO87" s="52"/>
      <c r="EP87" s="52"/>
      <c r="EQ87" s="52"/>
    </row>
    <row r="88" spans="1:154" x14ac:dyDescent="0.2">
      <c r="ED88" s="80"/>
      <c r="EE88" s="80"/>
      <c r="EF88" s="80"/>
      <c r="EG88" s="80"/>
      <c r="EH88" s="80"/>
      <c r="EI88" s="80"/>
      <c r="EN88" s="52"/>
      <c r="EO88" s="52"/>
      <c r="EP88" s="52"/>
      <c r="EQ88" s="52"/>
    </row>
    <row r="89" spans="1:154" x14ac:dyDescent="0.2">
      <c r="ED89" s="80"/>
      <c r="EE89" s="80"/>
      <c r="EF89" s="80"/>
      <c r="EG89" s="80"/>
      <c r="EH89" s="80"/>
      <c r="EI89" s="80"/>
      <c r="EN89" s="52"/>
      <c r="EO89" s="52"/>
      <c r="EP89" s="52"/>
      <c r="EQ89" s="52"/>
    </row>
    <row r="90" spans="1:154" x14ac:dyDescent="0.2">
      <c r="ED90" s="80"/>
      <c r="EE90" s="80"/>
      <c r="EF90" s="80"/>
      <c r="EG90" s="80"/>
      <c r="EH90" s="80"/>
      <c r="EI90" s="80"/>
      <c r="EN90" s="52"/>
      <c r="EO90" s="52"/>
      <c r="EP90" s="52"/>
      <c r="EQ90" s="52"/>
    </row>
    <row r="91" spans="1:154" x14ac:dyDescent="0.2">
      <c r="ED91" s="80"/>
      <c r="EE91" s="80"/>
      <c r="EF91" s="80"/>
      <c r="EG91" s="80"/>
      <c r="EH91" s="80"/>
      <c r="EI91" s="80"/>
    </row>
    <row r="92" spans="1:154" x14ac:dyDescent="0.2">
      <c r="ED92" s="80"/>
      <c r="EE92" s="80"/>
      <c r="EF92" s="80"/>
      <c r="EG92" s="80"/>
      <c r="EH92" s="80"/>
      <c r="EI92" s="80"/>
    </row>
    <row r="93" spans="1:154" x14ac:dyDescent="0.2">
      <c r="ED93" s="80"/>
      <c r="EE93" s="80"/>
      <c r="EF93" s="80"/>
      <c r="EG93" s="80"/>
      <c r="EH93" s="80"/>
      <c r="EI93" s="80"/>
    </row>
    <row r="94" spans="1:154" x14ac:dyDescent="0.2">
      <c r="ED94" s="80"/>
      <c r="EE94" s="80"/>
      <c r="EF94" s="80"/>
      <c r="EG94" s="80"/>
      <c r="EH94" s="80"/>
      <c r="EI94" s="80"/>
    </row>
    <row r="95" spans="1:154" x14ac:dyDescent="0.2">
      <c r="ED95" s="80"/>
      <c r="EE95" s="80"/>
      <c r="EF95" s="80"/>
      <c r="EG95" s="80"/>
      <c r="EH95" s="80"/>
      <c r="EI95" s="80"/>
    </row>
    <row r="96" spans="1:154" x14ac:dyDescent="0.2">
      <c r="ED96" s="80"/>
      <c r="EE96" s="80"/>
      <c r="EF96" s="80"/>
      <c r="EG96" s="80"/>
      <c r="EH96" s="80"/>
      <c r="EI96" s="80"/>
    </row>
    <row r="97" spans="134:139" x14ac:dyDescent="0.2">
      <c r="ED97" s="80"/>
      <c r="EE97" s="80"/>
      <c r="EF97" s="80"/>
      <c r="EG97" s="80"/>
      <c r="EH97" s="80"/>
      <c r="EI97" s="80"/>
    </row>
    <row r="98" spans="134:139" x14ac:dyDescent="0.2">
      <c r="ED98" s="80"/>
      <c r="EE98" s="80"/>
      <c r="EF98" s="80"/>
      <c r="EG98" s="80"/>
      <c r="EH98" s="80"/>
      <c r="EI98" s="80"/>
    </row>
    <row r="99" spans="134:139" x14ac:dyDescent="0.2">
      <c r="ED99" s="80"/>
      <c r="EE99" s="80"/>
      <c r="EF99" s="80"/>
      <c r="EG99" s="80"/>
      <c r="EH99" s="80"/>
      <c r="EI99" s="80"/>
    </row>
    <row r="100" spans="134:139" x14ac:dyDescent="0.2">
      <c r="ED100" s="80"/>
      <c r="EE100" s="80"/>
      <c r="EF100" s="80"/>
      <c r="EG100" s="80"/>
      <c r="EH100" s="80"/>
      <c r="EI100" s="80"/>
    </row>
    <row r="101" spans="134:139" x14ac:dyDescent="0.2">
      <c r="ED101" s="80"/>
      <c r="EE101" s="80"/>
      <c r="EF101" s="80"/>
      <c r="EG101" s="80"/>
      <c r="EH101" s="80"/>
      <c r="EI101" s="80"/>
    </row>
    <row r="102" spans="134:139" x14ac:dyDescent="0.2">
      <c r="ED102" s="80"/>
      <c r="EE102" s="80"/>
      <c r="EF102" s="80"/>
      <c r="EG102" s="80"/>
      <c r="EH102" s="80"/>
      <c r="EI102" s="80"/>
    </row>
    <row r="103" spans="134:139" x14ac:dyDescent="0.2">
      <c r="ED103" s="80"/>
      <c r="EE103" s="80"/>
      <c r="EF103" s="80"/>
      <c r="EG103" s="80"/>
      <c r="EH103" s="80"/>
      <c r="EI103" s="80"/>
    </row>
    <row r="104" spans="134:139" x14ac:dyDescent="0.2">
      <c r="ED104" s="80"/>
      <c r="EE104" s="80"/>
      <c r="EF104" s="80"/>
      <c r="EG104" s="80"/>
      <c r="EH104" s="80"/>
      <c r="EI104" s="80"/>
    </row>
    <row r="105" spans="134:139" x14ac:dyDescent="0.2">
      <c r="ED105" s="80"/>
      <c r="EE105" s="80"/>
      <c r="EF105" s="80"/>
      <c r="EG105" s="80"/>
      <c r="EH105" s="80"/>
      <c r="EI105" s="80"/>
    </row>
    <row r="106" spans="134:139" x14ac:dyDescent="0.2">
      <c r="ED106" s="80"/>
      <c r="EE106" s="80"/>
      <c r="EF106" s="80"/>
      <c r="EG106" s="80"/>
      <c r="EH106" s="80"/>
      <c r="EI106" s="80"/>
    </row>
    <row r="107" spans="134:139" x14ac:dyDescent="0.2">
      <c r="ED107" s="80"/>
      <c r="EE107" s="80"/>
      <c r="EF107" s="80"/>
      <c r="EG107" s="80"/>
      <c r="EH107" s="80"/>
      <c r="EI107" s="80"/>
    </row>
    <row r="108" spans="134:139" x14ac:dyDescent="0.2">
      <c r="ED108" s="80"/>
      <c r="EE108" s="80"/>
      <c r="EF108" s="80"/>
      <c r="EG108" s="80"/>
      <c r="EH108" s="80"/>
      <c r="EI108" s="80"/>
    </row>
    <row r="109" spans="134:139" x14ac:dyDescent="0.2">
      <c r="ED109" s="80"/>
      <c r="EE109" s="80"/>
      <c r="EF109" s="80"/>
      <c r="EG109" s="80"/>
      <c r="EH109" s="80"/>
      <c r="EI109" s="80"/>
    </row>
    <row r="110" spans="134:139" x14ac:dyDescent="0.2">
      <c r="ED110" s="80"/>
      <c r="EE110" s="80"/>
      <c r="EF110" s="80"/>
      <c r="EG110" s="80"/>
      <c r="EH110" s="80"/>
      <c r="EI110" s="80"/>
    </row>
    <row r="111" spans="134:139" x14ac:dyDescent="0.2">
      <c r="ED111" s="80"/>
      <c r="EE111" s="80"/>
      <c r="EF111" s="80"/>
      <c r="EG111" s="80"/>
      <c r="EH111" s="80"/>
      <c r="EI111" s="80"/>
    </row>
    <row r="112" spans="134:139" x14ac:dyDescent="0.2">
      <c r="ED112" s="80"/>
      <c r="EE112" s="80"/>
      <c r="EF112" s="80"/>
      <c r="EG112" s="80"/>
      <c r="EH112" s="80"/>
      <c r="EI112" s="80"/>
    </row>
    <row r="113" spans="1:141" x14ac:dyDescent="0.2">
      <c r="ED113" s="80"/>
      <c r="EE113" s="80"/>
      <c r="EF113" s="80"/>
      <c r="EG113" s="80"/>
      <c r="EH113" s="80"/>
      <c r="EI113" s="80"/>
    </row>
    <row r="114" spans="1:141" x14ac:dyDescent="0.2">
      <c r="ED114" s="80"/>
      <c r="EE114" s="80"/>
      <c r="EF114" s="80"/>
      <c r="EG114" s="80"/>
      <c r="EH114" s="80"/>
      <c r="EI114" s="80"/>
    </row>
    <row r="115" spans="1:141" x14ac:dyDescent="0.2">
      <c r="ED115" s="80"/>
      <c r="EE115" s="80"/>
      <c r="EF115" s="80"/>
      <c r="EG115" s="80"/>
      <c r="EH115" s="80"/>
      <c r="EI115" s="80"/>
    </row>
    <row r="116" spans="1:141" x14ac:dyDescent="0.2">
      <c r="ED116" s="80"/>
      <c r="EE116" s="80"/>
      <c r="EF116" s="80"/>
      <c r="EG116" s="80"/>
      <c r="EH116" s="80"/>
      <c r="EI116" s="80"/>
    </row>
    <row r="117" spans="1:141" x14ac:dyDescent="0.2">
      <c r="ED117" s="80"/>
      <c r="EE117" s="80"/>
      <c r="EF117" s="80"/>
      <c r="EG117" s="80"/>
      <c r="EH117" s="80"/>
      <c r="EI117" s="80"/>
    </row>
    <row r="118" spans="1:141" x14ac:dyDescent="0.2">
      <c r="ED118" s="80"/>
      <c r="EE118" s="80"/>
      <c r="EF118" s="80"/>
      <c r="EG118" s="80"/>
      <c r="EH118" s="80"/>
      <c r="EI118" s="80"/>
    </row>
    <row r="119" spans="1:141" x14ac:dyDescent="0.2">
      <c r="ED119" s="80"/>
      <c r="EE119" s="80"/>
      <c r="EF119" s="80"/>
      <c r="EG119" s="80"/>
      <c r="EH119" s="80"/>
      <c r="EI119" s="80"/>
    </row>
    <row r="120" spans="1:141" x14ac:dyDescent="0.2">
      <c r="ED120" s="80"/>
      <c r="EE120" s="80"/>
      <c r="EF120" s="80"/>
      <c r="EG120" s="80"/>
      <c r="EH120" s="80"/>
      <c r="EI120" s="80"/>
    </row>
    <row r="121" spans="1:141" x14ac:dyDescent="0.2">
      <c r="ED121" s="80"/>
      <c r="EE121" s="80"/>
      <c r="EF121" s="80"/>
      <c r="EG121" s="80"/>
      <c r="EH121" s="80"/>
      <c r="EI121" s="80"/>
    </row>
    <row r="122" spans="1:141" x14ac:dyDescent="0.2">
      <c r="ED122" s="80"/>
      <c r="EE122" s="80"/>
      <c r="EF122" s="80"/>
      <c r="EG122" s="80"/>
      <c r="EH122" s="80"/>
      <c r="EI122" s="80"/>
    </row>
    <row r="123" spans="1:141" x14ac:dyDescent="0.2">
      <c r="ED123" s="80"/>
      <c r="EE123" s="80"/>
      <c r="EF123" s="80"/>
      <c r="EG123" s="80"/>
      <c r="EH123" s="80"/>
      <c r="EI123" s="80"/>
    </row>
    <row r="124" spans="1:141" x14ac:dyDescent="0.2">
      <c r="ED124" s="80"/>
      <c r="EE124" s="80"/>
      <c r="EF124" s="80"/>
      <c r="EG124" s="80"/>
      <c r="EH124" s="80"/>
      <c r="EI124" s="80"/>
    </row>
    <row r="125" spans="1:141" x14ac:dyDescent="0.2">
      <c r="ED125" s="80"/>
      <c r="EE125" s="80"/>
      <c r="EF125" s="80"/>
      <c r="EG125" s="80"/>
      <c r="EH125" s="80"/>
      <c r="EI125" s="80"/>
    </row>
    <row r="126" spans="1:141" x14ac:dyDescent="0.2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  <c r="DL126" s="60"/>
      <c r="DM126" s="60"/>
      <c r="DN126" s="60"/>
      <c r="DO126" s="60"/>
      <c r="DP126" s="60"/>
      <c r="DQ126" s="60"/>
      <c r="DR126" s="60"/>
      <c r="DS126" s="60"/>
      <c r="DT126" s="60"/>
      <c r="DU126" s="60"/>
      <c r="DV126" s="60"/>
      <c r="DW126" s="60"/>
      <c r="DX126" s="81"/>
      <c r="DY126" s="81"/>
      <c r="DZ126" s="81"/>
      <c r="EA126" s="81"/>
      <c r="EB126" s="81"/>
      <c r="EC126" s="81"/>
      <c r="ED126" s="80"/>
      <c r="EE126" s="80"/>
      <c r="EF126" s="80"/>
      <c r="EG126" s="80"/>
      <c r="EH126" s="80"/>
      <c r="EI126" s="80"/>
      <c r="EJ126" s="63"/>
      <c r="EK126" s="63"/>
    </row>
    <row r="127" spans="1:141" x14ac:dyDescent="0.2">
      <c r="A127" s="8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  <c r="DL127" s="60"/>
      <c r="DM127" s="60"/>
      <c r="DN127" s="60"/>
      <c r="DO127" s="60"/>
      <c r="DP127" s="60"/>
      <c r="DQ127" s="60"/>
      <c r="DR127" s="60"/>
      <c r="DS127" s="60"/>
      <c r="DT127" s="60"/>
      <c r="DU127" s="60"/>
      <c r="DV127" s="60"/>
      <c r="DW127" s="60"/>
      <c r="DX127" s="81"/>
      <c r="DY127" s="81"/>
      <c r="DZ127" s="81"/>
      <c r="EA127" s="81"/>
      <c r="EB127" s="81"/>
      <c r="EC127" s="81"/>
      <c r="ED127" s="80"/>
      <c r="EE127" s="80"/>
      <c r="EF127" s="80"/>
      <c r="EG127" s="80"/>
      <c r="EH127" s="80"/>
      <c r="EI127" s="79"/>
    </row>
    <row r="128" spans="1:141" x14ac:dyDescent="0.2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  <c r="DL128" s="60"/>
      <c r="DM128" s="60"/>
      <c r="DN128" s="60"/>
      <c r="DO128" s="60"/>
      <c r="DP128" s="60"/>
      <c r="DQ128" s="60"/>
      <c r="DR128" s="60"/>
      <c r="DS128" s="60"/>
      <c r="DT128" s="60"/>
      <c r="DU128" s="60"/>
      <c r="DV128" s="60"/>
      <c r="DW128" s="60"/>
      <c r="DX128" s="65"/>
      <c r="DY128" s="81"/>
      <c r="DZ128" s="81"/>
      <c r="EA128" s="81"/>
      <c r="EB128" s="81"/>
      <c r="EC128" s="81"/>
      <c r="ED128" s="80"/>
      <c r="EE128" s="80"/>
      <c r="EF128" s="80"/>
      <c r="EG128" s="80"/>
      <c r="EH128" s="80"/>
      <c r="EI128" s="80"/>
    </row>
    <row r="129" spans="2:139" x14ac:dyDescent="0.2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  <c r="DL129" s="60"/>
      <c r="DM129" s="60"/>
      <c r="DN129" s="60"/>
      <c r="DO129" s="60"/>
      <c r="DP129" s="60"/>
      <c r="DQ129" s="60"/>
      <c r="DR129" s="60"/>
      <c r="DS129" s="60"/>
      <c r="DT129" s="60"/>
      <c r="DU129" s="60"/>
      <c r="DV129" s="60"/>
      <c r="DW129" s="60"/>
      <c r="DX129" s="81"/>
      <c r="DY129" s="81"/>
      <c r="DZ129" s="81"/>
      <c r="EA129" s="81"/>
      <c r="EB129" s="81"/>
      <c r="EC129" s="81"/>
      <c r="ED129" s="80"/>
      <c r="EE129" s="80"/>
      <c r="EF129" s="80"/>
      <c r="EG129" s="80"/>
      <c r="EH129" s="80"/>
      <c r="EI129" s="80"/>
    </row>
    <row r="130" spans="2:139" x14ac:dyDescent="0.2">
      <c r="ED130" s="80"/>
      <c r="EE130" s="80"/>
      <c r="EF130" s="80"/>
      <c r="EG130" s="80"/>
      <c r="EH130" s="80"/>
      <c r="EI130" s="80"/>
    </row>
    <row r="131" spans="2:139" x14ac:dyDescent="0.2">
      <c r="ED131" s="80"/>
      <c r="EE131" s="80"/>
      <c r="EF131" s="80"/>
      <c r="EG131" s="80"/>
      <c r="EH131" s="80"/>
      <c r="EI131" s="80"/>
    </row>
    <row r="132" spans="2:139" x14ac:dyDescent="0.2">
      <c r="ED132" s="80"/>
      <c r="EE132" s="80"/>
      <c r="EF132" s="80"/>
      <c r="EG132" s="80"/>
      <c r="EH132" s="80"/>
      <c r="EI132" s="80"/>
    </row>
    <row r="133" spans="2:139" x14ac:dyDescent="0.2">
      <c r="ED133" s="80"/>
      <c r="EE133" s="80"/>
      <c r="EF133" s="80"/>
      <c r="EG133" s="80"/>
      <c r="EH133" s="80"/>
      <c r="EI133" s="80"/>
    </row>
    <row r="134" spans="2:139" x14ac:dyDescent="0.2">
      <c r="ED134" s="80"/>
      <c r="EE134" s="80"/>
      <c r="EF134" s="80"/>
      <c r="EG134" s="80"/>
      <c r="EH134" s="80"/>
      <c r="EI134" s="80"/>
    </row>
    <row r="135" spans="2:139" x14ac:dyDescent="0.2">
      <c r="ED135" s="80"/>
      <c r="EE135" s="80"/>
      <c r="EF135" s="80"/>
      <c r="EG135" s="80"/>
      <c r="EH135" s="80"/>
      <c r="EI135" s="80"/>
    </row>
    <row r="136" spans="2:139" x14ac:dyDescent="0.2">
      <c r="ED136" s="80"/>
      <c r="EE136" s="80"/>
      <c r="EF136" s="80"/>
      <c r="EG136" s="80"/>
      <c r="EH136" s="80"/>
      <c r="EI136" s="80"/>
    </row>
    <row r="137" spans="2:139" x14ac:dyDescent="0.2">
      <c r="ED137" s="80"/>
      <c r="EE137" s="80"/>
      <c r="EF137" s="80"/>
      <c r="EG137" s="80"/>
      <c r="EH137" s="80"/>
      <c r="EI137" s="80"/>
    </row>
    <row r="138" spans="2:139" x14ac:dyDescent="0.2">
      <c r="ED138" s="80"/>
      <c r="EE138" s="80"/>
      <c r="EF138" s="80"/>
      <c r="EG138" s="80"/>
      <c r="EH138" s="80"/>
      <c r="EI138" s="80"/>
    </row>
    <row r="139" spans="2:139" x14ac:dyDescent="0.2">
      <c r="ED139" s="80"/>
      <c r="EE139" s="80"/>
      <c r="EF139" s="80"/>
      <c r="EG139" s="80"/>
      <c r="EH139" s="80"/>
      <c r="EI139" s="80"/>
    </row>
    <row r="140" spans="2:139" x14ac:dyDescent="0.2">
      <c r="ED140" s="80"/>
      <c r="EE140" s="80"/>
      <c r="EF140" s="80"/>
      <c r="EG140" s="80"/>
      <c r="EH140" s="80"/>
      <c r="EI140" s="80"/>
    </row>
    <row r="141" spans="2:139" x14ac:dyDescent="0.2">
      <c r="ED141" s="80"/>
      <c r="EE141" s="80"/>
      <c r="EF141" s="80"/>
      <c r="EG141" s="80"/>
      <c r="EH141" s="80"/>
      <c r="EI141" s="80"/>
    </row>
    <row r="142" spans="2:139" x14ac:dyDescent="0.2">
      <c r="ED142" s="80"/>
      <c r="EE142" s="80"/>
      <c r="EF142" s="80"/>
      <c r="EG142" s="80"/>
      <c r="EH142" s="80"/>
      <c r="EI142" s="80"/>
    </row>
    <row r="143" spans="2:139" x14ac:dyDescent="0.2">
      <c r="ED143" s="80"/>
      <c r="EE143" s="80"/>
      <c r="EF143" s="80"/>
      <c r="EG143" s="80"/>
      <c r="EH143" s="80"/>
      <c r="EI143" s="80"/>
    </row>
    <row r="144" spans="2:139" x14ac:dyDescent="0.2">
      <c r="ED144" s="80"/>
      <c r="EE144" s="80"/>
      <c r="EF144" s="80"/>
      <c r="EG144" s="80"/>
      <c r="EH144" s="80"/>
      <c r="EI144" s="80"/>
    </row>
    <row r="145" spans="134:139" x14ac:dyDescent="0.2">
      <c r="ED145" s="80"/>
      <c r="EE145" s="80"/>
      <c r="EF145" s="80"/>
      <c r="EG145" s="80"/>
      <c r="EH145" s="80"/>
      <c r="EI145" s="80"/>
    </row>
    <row r="146" spans="134:139" x14ac:dyDescent="0.2">
      <c r="ED146" s="80"/>
      <c r="EE146" s="80"/>
      <c r="EF146" s="80"/>
      <c r="EG146" s="80"/>
      <c r="EH146" s="80"/>
      <c r="EI146" s="80"/>
    </row>
    <row r="147" spans="134:139" x14ac:dyDescent="0.2">
      <c r="ED147" s="80"/>
      <c r="EE147" s="80"/>
      <c r="EF147" s="80"/>
      <c r="EG147" s="80"/>
      <c r="EH147" s="80"/>
      <c r="EI147" s="80"/>
    </row>
    <row r="148" spans="134:139" x14ac:dyDescent="0.2">
      <c r="ED148" s="80"/>
      <c r="EE148" s="80"/>
      <c r="EF148" s="80"/>
      <c r="EG148" s="80"/>
      <c r="EH148" s="80"/>
      <c r="EI148" s="80"/>
    </row>
    <row r="149" spans="134:139" x14ac:dyDescent="0.2">
      <c r="ED149" s="80"/>
      <c r="EE149" s="80"/>
      <c r="EF149" s="80"/>
      <c r="EG149" s="80"/>
      <c r="EH149" s="80"/>
      <c r="EI149" s="80"/>
    </row>
    <row r="150" spans="134:139" x14ac:dyDescent="0.2">
      <c r="ED150" s="80"/>
      <c r="EE150" s="80"/>
      <c r="EF150" s="80"/>
      <c r="EG150" s="80"/>
      <c r="EH150" s="80"/>
      <c r="EI150" s="80"/>
    </row>
    <row r="151" spans="134:139" x14ac:dyDescent="0.2">
      <c r="ED151" s="80"/>
      <c r="EE151" s="80"/>
      <c r="EF151" s="80"/>
      <c r="EG151" s="80"/>
      <c r="EH151" s="80"/>
      <c r="EI151" s="80"/>
    </row>
    <row r="152" spans="134:139" x14ac:dyDescent="0.2">
      <c r="ED152" s="80"/>
      <c r="EE152" s="80"/>
      <c r="EF152" s="80"/>
      <c r="EG152" s="80"/>
      <c r="EH152" s="80"/>
      <c r="EI152" s="80"/>
    </row>
    <row r="153" spans="134:139" x14ac:dyDescent="0.2">
      <c r="ED153" s="80"/>
      <c r="EE153" s="80"/>
      <c r="EF153" s="80"/>
      <c r="EG153" s="80"/>
      <c r="EH153" s="80"/>
      <c r="EI153" s="80"/>
    </row>
    <row r="154" spans="134:139" x14ac:dyDescent="0.2">
      <c r="ED154" s="80"/>
      <c r="EE154" s="80"/>
      <c r="EF154" s="80"/>
      <c r="EG154" s="80"/>
      <c r="EH154" s="80"/>
      <c r="EI154" s="80"/>
    </row>
    <row r="155" spans="134:139" x14ac:dyDescent="0.2">
      <c r="ED155" s="80"/>
      <c r="EE155" s="80"/>
      <c r="EF155" s="80"/>
      <c r="EG155" s="80"/>
      <c r="EH155" s="80"/>
      <c r="EI155" s="80"/>
    </row>
    <row r="156" spans="134:139" x14ac:dyDescent="0.2">
      <c r="ED156" s="80"/>
      <c r="EE156" s="80"/>
      <c r="EF156" s="80"/>
      <c r="EG156" s="80"/>
      <c r="EH156" s="80"/>
      <c r="EI156" s="80"/>
    </row>
    <row r="157" spans="134:139" x14ac:dyDescent="0.2">
      <c r="ED157" s="80"/>
      <c r="EE157" s="80"/>
      <c r="EF157" s="80"/>
      <c r="EG157" s="80"/>
      <c r="EH157" s="80"/>
      <c r="EI157" s="80"/>
    </row>
    <row r="158" spans="134:139" x14ac:dyDescent="0.2">
      <c r="ED158" s="80"/>
      <c r="EE158" s="80"/>
      <c r="EF158" s="80"/>
      <c r="EG158" s="80"/>
      <c r="EH158" s="80"/>
      <c r="EI158" s="80"/>
    </row>
    <row r="159" spans="134:139" x14ac:dyDescent="0.2">
      <c r="ED159" s="80"/>
      <c r="EE159" s="80"/>
      <c r="EF159" s="80"/>
      <c r="EG159" s="80"/>
      <c r="EH159" s="80"/>
      <c r="EI159" s="80"/>
    </row>
    <row r="160" spans="134:139" x14ac:dyDescent="0.2">
      <c r="ED160" s="80"/>
      <c r="EE160" s="80"/>
      <c r="EF160" s="80"/>
      <c r="EG160" s="80"/>
      <c r="EH160" s="80"/>
      <c r="EI160" s="80"/>
    </row>
    <row r="161" spans="134:139" x14ac:dyDescent="0.2">
      <c r="ED161" s="80"/>
      <c r="EE161" s="80"/>
      <c r="EF161" s="80"/>
      <c r="EG161" s="80"/>
      <c r="EH161" s="80"/>
      <c r="EI161" s="80"/>
    </row>
    <row r="162" spans="134:139" x14ac:dyDescent="0.2">
      <c r="ED162" s="80"/>
      <c r="EE162" s="80"/>
      <c r="EF162" s="80"/>
      <c r="EG162" s="80"/>
      <c r="EH162" s="80"/>
      <c r="EI162" s="80"/>
    </row>
    <row r="163" spans="134:139" x14ac:dyDescent="0.2">
      <c r="ED163" s="80"/>
      <c r="EE163" s="80"/>
      <c r="EF163" s="80"/>
      <c r="EG163" s="80"/>
      <c r="EH163" s="80"/>
      <c r="EI163" s="80"/>
    </row>
    <row r="164" spans="134:139" x14ac:dyDescent="0.2">
      <c r="ED164" s="80"/>
      <c r="EE164" s="80"/>
      <c r="EF164" s="80"/>
      <c r="EG164" s="80"/>
      <c r="EH164" s="80"/>
      <c r="EI164" s="80"/>
    </row>
    <row r="165" spans="134:139" x14ac:dyDescent="0.2">
      <c r="ED165" s="80"/>
      <c r="EE165" s="80"/>
      <c r="EF165" s="80"/>
      <c r="EG165" s="80"/>
      <c r="EH165" s="80"/>
      <c r="EI165" s="80"/>
    </row>
    <row r="166" spans="134:139" x14ac:dyDescent="0.2">
      <c r="ED166" s="80"/>
      <c r="EE166" s="80"/>
      <c r="EF166" s="80"/>
      <c r="EG166" s="80"/>
      <c r="EH166" s="80"/>
      <c r="EI166" s="80"/>
    </row>
    <row r="167" spans="134:139" x14ac:dyDescent="0.2">
      <c r="ED167" s="80"/>
      <c r="EE167" s="80"/>
      <c r="EF167" s="80"/>
      <c r="EG167" s="80"/>
      <c r="EH167" s="80"/>
      <c r="EI167" s="80"/>
    </row>
    <row r="168" spans="134:139" x14ac:dyDescent="0.2">
      <c r="ED168" s="80"/>
      <c r="EE168" s="80"/>
      <c r="EF168" s="80"/>
      <c r="EG168" s="80"/>
      <c r="EH168" s="80"/>
      <c r="EI168" s="80"/>
    </row>
    <row r="169" spans="134:139" x14ac:dyDescent="0.2">
      <c r="ED169" s="80"/>
      <c r="EE169" s="80"/>
      <c r="EF169" s="80"/>
      <c r="EG169" s="80"/>
      <c r="EH169" s="80"/>
      <c r="EI169" s="80"/>
    </row>
    <row r="170" spans="134:139" x14ac:dyDescent="0.2">
      <c r="ED170" s="80"/>
      <c r="EE170" s="80"/>
      <c r="EF170" s="80"/>
      <c r="EG170" s="80"/>
      <c r="EH170" s="80"/>
      <c r="EI170" s="80"/>
    </row>
    <row r="171" spans="134:139" x14ac:dyDescent="0.2">
      <c r="ED171" s="80"/>
      <c r="EE171" s="80"/>
      <c r="EF171" s="80"/>
      <c r="EG171" s="80"/>
      <c r="EH171" s="80"/>
      <c r="EI171" s="80"/>
    </row>
    <row r="172" spans="134:139" x14ac:dyDescent="0.2">
      <c r="ED172" s="80"/>
      <c r="EE172" s="80"/>
      <c r="EF172" s="80"/>
      <c r="EG172" s="80"/>
      <c r="EH172" s="80"/>
      <c r="EI172" s="80"/>
    </row>
    <row r="173" spans="134:139" x14ac:dyDescent="0.2">
      <c r="ED173" s="80"/>
      <c r="EE173" s="80"/>
      <c r="EF173" s="80"/>
      <c r="EG173" s="80"/>
      <c r="EH173" s="80"/>
      <c r="EI173" s="80"/>
    </row>
    <row r="174" spans="134:139" x14ac:dyDescent="0.2">
      <c r="ED174" s="80"/>
      <c r="EE174" s="80"/>
      <c r="EF174" s="80"/>
      <c r="EG174" s="80"/>
      <c r="EH174" s="80"/>
      <c r="EI174" s="80"/>
    </row>
    <row r="175" spans="134:139" x14ac:dyDescent="0.2">
      <c r="ED175" s="80"/>
      <c r="EE175" s="80"/>
      <c r="EF175" s="80"/>
      <c r="EG175" s="80"/>
      <c r="EH175" s="80"/>
      <c r="EI175" s="80"/>
    </row>
    <row r="176" spans="134:139" x14ac:dyDescent="0.2">
      <c r="ED176" s="80"/>
      <c r="EE176" s="80"/>
      <c r="EF176" s="80"/>
      <c r="EG176" s="80"/>
      <c r="EH176" s="80"/>
      <c r="EI176" s="80"/>
    </row>
    <row r="177" spans="134:139" x14ac:dyDescent="0.2">
      <c r="ED177" s="80"/>
      <c r="EE177" s="80"/>
      <c r="EF177" s="80"/>
      <c r="EG177" s="80"/>
      <c r="EH177" s="80"/>
      <c r="EI177" s="80"/>
    </row>
    <row r="178" spans="134:139" x14ac:dyDescent="0.2">
      <c r="ED178" s="80"/>
      <c r="EE178" s="80"/>
      <c r="EF178" s="80"/>
      <c r="EG178" s="80"/>
      <c r="EH178" s="80"/>
      <c r="EI178" s="80"/>
    </row>
    <row r="179" spans="134:139" x14ac:dyDescent="0.2">
      <c r="ED179" s="80"/>
      <c r="EE179" s="80"/>
      <c r="EF179" s="80"/>
      <c r="EG179" s="80"/>
      <c r="EH179" s="80"/>
      <c r="EI179" s="80"/>
    </row>
    <row r="180" spans="134:139" x14ac:dyDescent="0.2">
      <c r="ED180" s="80"/>
      <c r="EE180" s="80"/>
      <c r="EF180" s="80"/>
      <c r="EG180" s="80"/>
      <c r="EH180" s="80"/>
      <c r="EI180" s="80"/>
    </row>
    <row r="181" spans="134:139" x14ac:dyDescent="0.2">
      <c r="ED181" s="80"/>
      <c r="EE181" s="80"/>
      <c r="EF181" s="80"/>
      <c r="EG181" s="80"/>
      <c r="EH181" s="80"/>
      <c r="EI181" s="80"/>
    </row>
    <row r="182" spans="134:139" x14ac:dyDescent="0.2">
      <c r="ED182" s="80"/>
      <c r="EE182" s="80"/>
      <c r="EF182" s="80"/>
      <c r="EG182" s="80"/>
      <c r="EH182" s="80"/>
      <c r="EI182" s="80"/>
    </row>
    <row r="183" spans="134:139" x14ac:dyDescent="0.2">
      <c r="ED183" s="80"/>
      <c r="EE183" s="80"/>
      <c r="EF183" s="80"/>
      <c r="EG183" s="80"/>
      <c r="EH183" s="80"/>
      <c r="EI183" s="80"/>
    </row>
    <row r="184" spans="134:139" x14ac:dyDescent="0.2">
      <c r="ED184" s="80"/>
      <c r="EE184" s="80"/>
      <c r="EF184" s="80"/>
      <c r="EG184" s="80"/>
      <c r="EH184" s="80"/>
      <c r="EI184" s="80"/>
    </row>
  </sheetData>
  <phoneticPr fontId="26" type="noConversion"/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 r:id="rId1"/>
  <headerFooter alignWithMargins="0">
    <oddFooter xml:space="preserve">&amp;C8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2"/>
  <sheetViews>
    <sheetView workbookViewId="0">
      <pane xSplit="2" ySplit="4" topLeftCell="C5" activePane="bottomRight" state="frozen"/>
      <selection activeCell="L30" sqref="L30"/>
      <selection pane="topRight" activeCell="L30" sqref="L30"/>
      <selection pane="bottomLeft" activeCell="L30" sqref="L30"/>
      <selection pane="bottomRight" activeCell="FF3" sqref="FF3"/>
    </sheetView>
  </sheetViews>
  <sheetFormatPr defaultRowHeight="12.75" x14ac:dyDescent="0.2"/>
  <cols>
    <col min="2" max="2" width="29.7109375" style="123" customWidth="1"/>
    <col min="3" max="145" width="6.7109375" style="106" hidden="1" customWidth="1"/>
    <col min="146" max="146" width="8" hidden="1" customWidth="1"/>
    <col min="147" max="149" width="8" customWidth="1"/>
    <col min="150" max="150" width="8" style="106" customWidth="1"/>
    <col min="151" max="157" width="8" customWidth="1"/>
    <col min="158" max="159" width="8.42578125" customWidth="1"/>
    <col min="160" max="160" width="7.85546875" customWidth="1"/>
  </cols>
  <sheetData>
    <row r="1" spans="1:162" s="86" customFormat="1" x14ac:dyDescent="0.2">
      <c r="A1" s="44" t="s">
        <v>312</v>
      </c>
      <c r="B1" s="82"/>
      <c r="C1" s="83"/>
      <c r="D1" s="83"/>
      <c r="E1" s="83"/>
      <c r="F1" s="8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T1" s="104"/>
    </row>
    <row r="2" spans="1:162" x14ac:dyDescent="0.2">
      <c r="A2" s="105"/>
      <c r="B2" s="60"/>
      <c r="C2" s="81"/>
      <c r="D2" s="81"/>
      <c r="E2" s="81"/>
      <c r="F2" s="81"/>
    </row>
    <row r="3" spans="1:162" ht="22.5" x14ac:dyDescent="0.2">
      <c r="A3" s="107"/>
      <c r="B3" s="108"/>
      <c r="C3" s="109" t="s">
        <v>114</v>
      </c>
      <c r="D3" s="109" t="s">
        <v>115</v>
      </c>
      <c r="E3" s="109" t="s">
        <v>116</v>
      </c>
      <c r="F3" s="109" t="s">
        <v>117</v>
      </c>
      <c r="G3" s="109" t="s">
        <v>118</v>
      </c>
      <c r="H3" s="109" t="s">
        <v>119</v>
      </c>
      <c r="I3" s="109" t="s">
        <v>120</v>
      </c>
      <c r="J3" s="109" t="s">
        <v>121</v>
      </c>
      <c r="K3" s="109" t="s">
        <v>122</v>
      </c>
      <c r="L3" s="109" t="s">
        <v>123</v>
      </c>
      <c r="M3" s="109" t="s">
        <v>124</v>
      </c>
      <c r="N3" s="109" t="s">
        <v>125</v>
      </c>
      <c r="O3" s="109" t="s">
        <v>126</v>
      </c>
      <c r="P3" s="109" t="s">
        <v>127</v>
      </c>
      <c r="Q3" s="109" t="s">
        <v>128</v>
      </c>
      <c r="R3" s="109" t="s">
        <v>129</v>
      </c>
      <c r="S3" s="109" t="s">
        <v>130</v>
      </c>
      <c r="T3" s="109" t="s">
        <v>131</v>
      </c>
      <c r="U3" s="109" t="s">
        <v>132</v>
      </c>
      <c r="V3" s="109" t="s">
        <v>133</v>
      </c>
      <c r="W3" s="109" t="s">
        <v>134</v>
      </c>
      <c r="X3" s="109" t="s">
        <v>135</v>
      </c>
      <c r="Y3" s="109" t="s">
        <v>136</v>
      </c>
      <c r="Z3" s="109" t="s">
        <v>137</v>
      </c>
      <c r="AA3" s="109" t="s">
        <v>138</v>
      </c>
      <c r="AB3" s="109" t="s">
        <v>139</v>
      </c>
      <c r="AC3" s="109" t="s">
        <v>140</v>
      </c>
      <c r="AD3" s="109" t="s">
        <v>141</v>
      </c>
      <c r="AE3" s="109" t="s">
        <v>142</v>
      </c>
      <c r="AF3" s="109" t="s">
        <v>143</v>
      </c>
      <c r="AG3" s="109" t="s">
        <v>144</v>
      </c>
      <c r="AH3" s="109" t="s">
        <v>145</v>
      </c>
      <c r="AI3" s="109" t="s">
        <v>146</v>
      </c>
      <c r="AJ3" s="109" t="s">
        <v>147</v>
      </c>
      <c r="AK3" s="109" t="s">
        <v>148</v>
      </c>
      <c r="AL3" s="109" t="s">
        <v>149</v>
      </c>
      <c r="AM3" s="109" t="s">
        <v>150</v>
      </c>
      <c r="AN3" s="109" t="s">
        <v>151</v>
      </c>
      <c r="AO3" s="109" t="s">
        <v>152</v>
      </c>
      <c r="AP3" s="109" t="s">
        <v>153</v>
      </c>
      <c r="AQ3" s="109" t="s">
        <v>154</v>
      </c>
      <c r="AR3" s="109" t="s">
        <v>155</v>
      </c>
      <c r="AS3" s="109" t="s">
        <v>156</v>
      </c>
      <c r="AT3" s="109" t="s">
        <v>157</v>
      </c>
      <c r="AU3" s="109" t="s">
        <v>158</v>
      </c>
      <c r="AV3" s="109" t="s">
        <v>159</v>
      </c>
      <c r="AW3" s="109" t="s">
        <v>160</v>
      </c>
      <c r="AX3" s="109" t="s">
        <v>161</v>
      </c>
      <c r="AY3" s="109" t="s">
        <v>162</v>
      </c>
      <c r="AZ3" s="109" t="s">
        <v>163</v>
      </c>
      <c r="BA3" s="109" t="s">
        <v>164</v>
      </c>
      <c r="BB3" s="109" t="s">
        <v>165</v>
      </c>
      <c r="BC3" s="109" t="s">
        <v>166</v>
      </c>
      <c r="BD3" s="109" t="s">
        <v>167</v>
      </c>
      <c r="BE3" s="109" t="s">
        <v>168</v>
      </c>
      <c r="BF3" s="109" t="s">
        <v>169</v>
      </c>
      <c r="BG3" s="109" t="s">
        <v>170</v>
      </c>
      <c r="BH3" s="109" t="s">
        <v>171</v>
      </c>
      <c r="BI3" s="109" t="s">
        <v>172</v>
      </c>
      <c r="BJ3" s="109" t="s">
        <v>173</v>
      </c>
      <c r="BK3" s="109" t="s">
        <v>174</v>
      </c>
      <c r="BL3" s="109" t="s">
        <v>175</v>
      </c>
      <c r="BM3" s="109" t="s">
        <v>175</v>
      </c>
      <c r="BN3" s="109" t="s">
        <v>176</v>
      </c>
      <c r="BO3" s="109" t="s">
        <v>177</v>
      </c>
      <c r="BP3" s="109" t="s">
        <v>178</v>
      </c>
      <c r="BQ3" s="109" t="s">
        <v>179</v>
      </c>
      <c r="BR3" s="109" t="s">
        <v>180</v>
      </c>
      <c r="BS3" s="109" t="s">
        <v>181</v>
      </c>
      <c r="BT3" s="109" t="s">
        <v>182</v>
      </c>
      <c r="BU3" s="109" t="s">
        <v>183</v>
      </c>
      <c r="BV3" s="109" t="s">
        <v>184</v>
      </c>
      <c r="BW3" s="109" t="s">
        <v>185</v>
      </c>
      <c r="BX3" s="109" t="s">
        <v>186</v>
      </c>
      <c r="BY3" s="109" t="s">
        <v>187</v>
      </c>
      <c r="BZ3" s="109" t="s">
        <v>188</v>
      </c>
      <c r="CA3" s="109" t="s">
        <v>189</v>
      </c>
      <c r="CB3" s="109" t="s">
        <v>190</v>
      </c>
      <c r="CC3" s="109" t="s">
        <v>191</v>
      </c>
      <c r="CD3" s="109" t="s">
        <v>192</v>
      </c>
      <c r="CE3" s="109" t="s">
        <v>193</v>
      </c>
      <c r="CF3" s="109" t="s">
        <v>194</v>
      </c>
      <c r="CG3" s="109" t="s">
        <v>195</v>
      </c>
      <c r="CH3" s="109" t="s">
        <v>196</v>
      </c>
      <c r="CI3" s="109" t="s">
        <v>197</v>
      </c>
      <c r="CJ3" s="109" t="s">
        <v>198</v>
      </c>
      <c r="CK3" s="109" t="s">
        <v>199</v>
      </c>
      <c r="CL3" s="109" t="s">
        <v>200</v>
      </c>
      <c r="CM3" s="109" t="s">
        <v>201</v>
      </c>
      <c r="CN3" s="109" t="s">
        <v>202</v>
      </c>
      <c r="CO3" s="109" t="s">
        <v>203</v>
      </c>
      <c r="CP3" s="109" t="s">
        <v>204</v>
      </c>
      <c r="CQ3" s="109" t="s">
        <v>205</v>
      </c>
      <c r="CR3" s="109" t="s">
        <v>206</v>
      </c>
      <c r="CS3" s="109" t="s">
        <v>207</v>
      </c>
      <c r="CT3" s="109" t="s">
        <v>208</v>
      </c>
      <c r="CU3" s="109" t="s">
        <v>209</v>
      </c>
      <c r="CV3" s="109" t="s">
        <v>210</v>
      </c>
      <c r="CW3" s="109" t="s">
        <v>211</v>
      </c>
      <c r="CX3" s="109" t="s">
        <v>212</v>
      </c>
      <c r="CY3" s="109" t="s">
        <v>213</v>
      </c>
      <c r="CZ3" s="109" t="s">
        <v>214</v>
      </c>
      <c r="DA3" s="109" t="s">
        <v>215</v>
      </c>
      <c r="DB3" s="109" t="s">
        <v>216</v>
      </c>
      <c r="DC3" s="109" t="s">
        <v>217</v>
      </c>
      <c r="DD3" s="109" t="s">
        <v>218</v>
      </c>
      <c r="DE3" s="109" t="s">
        <v>219</v>
      </c>
      <c r="DF3" s="109" t="s">
        <v>220</v>
      </c>
      <c r="DG3" s="109" t="s">
        <v>221</v>
      </c>
      <c r="DH3" s="109" t="s">
        <v>222</v>
      </c>
      <c r="DI3" s="109" t="s">
        <v>223</v>
      </c>
      <c r="DJ3" s="109" t="s">
        <v>224</v>
      </c>
      <c r="DK3" s="109" t="s">
        <v>225</v>
      </c>
      <c r="DL3" s="109" t="s">
        <v>226</v>
      </c>
      <c r="DM3" s="109" t="s">
        <v>227</v>
      </c>
      <c r="DN3" s="109" t="s">
        <v>228</v>
      </c>
      <c r="DO3" s="109" t="s">
        <v>229</v>
      </c>
      <c r="DP3" s="109" t="s">
        <v>230</v>
      </c>
      <c r="DQ3" s="109" t="s">
        <v>231</v>
      </c>
      <c r="DR3" s="109" t="s">
        <v>232</v>
      </c>
      <c r="DS3" s="109" t="s">
        <v>233</v>
      </c>
      <c r="DT3" s="109" t="s">
        <v>234</v>
      </c>
      <c r="DU3" s="109" t="s">
        <v>235</v>
      </c>
      <c r="DV3" s="109" t="s">
        <v>236</v>
      </c>
      <c r="DW3" s="109" t="s">
        <v>237</v>
      </c>
      <c r="DX3" s="109" t="s">
        <v>238</v>
      </c>
      <c r="DY3" s="109" t="s">
        <v>239</v>
      </c>
      <c r="DZ3" s="109" t="s">
        <v>240</v>
      </c>
      <c r="EA3" s="109" t="s">
        <v>241</v>
      </c>
      <c r="EB3" s="109" t="s">
        <v>242</v>
      </c>
      <c r="EC3" s="109" t="s">
        <v>243</v>
      </c>
      <c r="ED3" s="109" t="s">
        <v>244</v>
      </c>
      <c r="EE3" s="109" t="s">
        <v>245</v>
      </c>
      <c r="EF3" s="109" t="s">
        <v>246</v>
      </c>
      <c r="EG3" s="109" t="s">
        <v>247</v>
      </c>
      <c r="EH3" s="109" t="s">
        <v>248</v>
      </c>
      <c r="EI3" s="109" t="s">
        <v>249</v>
      </c>
      <c r="EJ3" s="109" t="s">
        <v>250</v>
      </c>
      <c r="EK3" s="109" t="s">
        <v>251</v>
      </c>
      <c r="EL3" s="109" t="s">
        <v>252</v>
      </c>
      <c r="EM3" s="109" t="s">
        <v>253</v>
      </c>
      <c r="EN3" s="109" t="s">
        <v>254</v>
      </c>
      <c r="EO3" s="109" t="s">
        <v>255</v>
      </c>
      <c r="EP3" s="109" t="s">
        <v>256</v>
      </c>
      <c r="EQ3" s="109" t="s">
        <v>278</v>
      </c>
      <c r="ER3" s="109" t="s">
        <v>282</v>
      </c>
      <c r="ES3" s="109" t="s">
        <v>283</v>
      </c>
      <c r="ET3" s="109" t="s">
        <v>284</v>
      </c>
      <c r="EU3" s="109" t="s">
        <v>285</v>
      </c>
      <c r="EV3" s="109" t="s">
        <v>286</v>
      </c>
      <c r="EW3" s="109" t="s">
        <v>301</v>
      </c>
      <c r="EX3" s="109" t="s">
        <v>302</v>
      </c>
      <c r="EY3" s="109" t="s">
        <v>303</v>
      </c>
      <c r="EZ3" s="109" t="s">
        <v>304</v>
      </c>
      <c r="FA3" s="109" t="s">
        <v>305</v>
      </c>
      <c r="FB3" s="109" t="s">
        <v>306</v>
      </c>
      <c r="FC3" s="109" t="s">
        <v>307</v>
      </c>
      <c r="FD3" s="109" t="s">
        <v>308</v>
      </c>
      <c r="FE3" s="109" t="s">
        <v>314</v>
      </c>
      <c r="FF3" s="109" t="s">
        <v>315</v>
      </c>
    </row>
    <row r="4" spans="1:162" s="113" customFormat="1" x14ac:dyDescent="0.2">
      <c r="A4" s="67" t="s">
        <v>22</v>
      </c>
      <c r="B4" s="110" t="s">
        <v>23</v>
      </c>
      <c r="C4" s="111">
        <v>1.2342931114354769</v>
      </c>
      <c r="D4" s="56">
        <v>2.6865735391342014</v>
      </c>
      <c r="E4" s="112">
        <v>4.0058080293593861</v>
      </c>
      <c r="F4" s="56">
        <v>5.13951657351069</v>
      </c>
      <c r="G4" s="112">
        <v>6.7733151784628234</v>
      </c>
      <c r="H4" s="56">
        <v>7.4882490239905479</v>
      </c>
      <c r="I4" s="112">
        <v>8.5557462774925312</v>
      </c>
      <c r="J4" s="56">
        <v>9.3036756874705873</v>
      </c>
      <c r="K4" s="112">
        <f>F4-E4</f>
        <v>1.133708544151304</v>
      </c>
      <c r="L4" s="56">
        <v>12.032606394582629</v>
      </c>
      <c r="M4" s="112">
        <v>12.964289495808572</v>
      </c>
      <c r="N4" s="56">
        <v>13.10075394306287</v>
      </c>
      <c r="O4" s="111">
        <v>1.0642580234754035</v>
      </c>
      <c r="P4" s="56">
        <v>1.0135290245922164</v>
      </c>
      <c r="Q4" s="112">
        <v>1.6146603907039889</v>
      </c>
      <c r="R4" s="56">
        <v>1.8388393931939646</v>
      </c>
      <c r="S4" s="112">
        <v>2.015685972616609</v>
      </c>
      <c r="T4" s="56">
        <v>2.5162520886753583</v>
      </c>
      <c r="U4" s="112">
        <v>2.5045260690546485</v>
      </c>
      <c r="V4" s="56">
        <v>2.8151450996730887</v>
      </c>
      <c r="W4" s="112">
        <v>3.0654908616852623</v>
      </c>
      <c r="X4" s="56">
        <v>2.7803745718592694</v>
      </c>
      <c r="Y4" s="112">
        <v>2.7782983496745572</v>
      </c>
      <c r="Z4" s="56">
        <v>2.5765360952037355</v>
      </c>
      <c r="AA4" s="112">
        <v>2.4417130219469385</v>
      </c>
      <c r="AB4" s="56">
        <v>2.5184921789191321</v>
      </c>
      <c r="AC4" s="112">
        <v>3.0236398856721536</v>
      </c>
      <c r="AD4" s="56">
        <v>3.574273516267553</v>
      </c>
      <c r="AE4" s="112">
        <v>3.9131490560093312</v>
      </c>
      <c r="AF4" s="56">
        <v>3.7395867792631776</v>
      </c>
      <c r="AG4" s="112">
        <v>4.2077582149968435</v>
      </c>
      <c r="AH4" s="56">
        <v>4.4641032987649822</v>
      </c>
      <c r="AI4" s="112">
        <v>4.2844471297207178</v>
      </c>
      <c r="AJ4" s="56">
        <v>4.5907070330398767</v>
      </c>
      <c r="AK4" s="112">
        <v>4.2539989534110276</v>
      </c>
      <c r="AL4" s="56">
        <v>4.2345078520545485</v>
      </c>
      <c r="AM4" s="112">
        <v>0.76278271753662352</v>
      </c>
      <c r="AN4" s="56">
        <v>0.48012020785085952</v>
      </c>
      <c r="AO4" s="112">
        <v>0.60851369941946132</v>
      </c>
      <c r="AP4" s="56">
        <v>1.0805310710622535</v>
      </c>
      <c r="AQ4" s="112">
        <v>0.63276565377366012</v>
      </c>
      <c r="AR4" s="56">
        <v>0.93567081252068363</v>
      </c>
      <c r="AS4" s="112">
        <v>1.81512927253344</v>
      </c>
      <c r="AT4" s="56">
        <v>2.392744843326966</v>
      </c>
      <c r="AU4" s="112">
        <v>3.0367159528380796</v>
      </c>
      <c r="AV4" s="56">
        <v>3.2947638786473732</v>
      </c>
      <c r="AW4" s="112">
        <v>3.5349101053065368</v>
      </c>
      <c r="AX4" s="56">
        <v>3.6432324857137246</v>
      </c>
      <c r="AY4" s="112">
        <v>1.0788516037833205</v>
      </c>
      <c r="AZ4" s="56">
        <v>0.63489837739274435</v>
      </c>
      <c r="BA4" s="112">
        <v>1.0655764305472104</v>
      </c>
      <c r="BB4" s="56">
        <v>1.1850848960996814</v>
      </c>
      <c r="BC4" s="112">
        <v>1.4363511752950586</v>
      </c>
      <c r="BD4" s="56">
        <v>2.4220143586225049</v>
      </c>
      <c r="BE4" s="112">
        <v>3.2461559194830016</v>
      </c>
      <c r="BF4" s="56">
        <v>4.1324740911095432</v>
      </c>
      <c r="BG4" s="112">
        <v>4.7082404347573998</v>
      </c>
      <c r="BH4" s="56">
        <v>5.0511696315907102</v>
      </c>
      <c r="BI4" s="112">
        <v>5.5654563552123051</v>
      </c>
      <c r="BJ4" s="56">
        <v>5.8859779629039508</v>
      </c>
      <c r="BK4" s="112">
        <v>0.8112517525581211</v>
      </c>
      <c r="BL4" s="56">
        <v>1.1359492499287711</v>
      </c>
      <c r="BM4" s="112">
        <v>1.6536792010312098</v>
      </c>
      <c r="BN4" s="56">
        <v>2.5090645715219608</v>
      </c>
      <c r="BO4" s="112">
        <v>3.0731886035604248</v>
      </c>
      <c r="BP4" s="56">
        <v>3.3620138490811939</v>
      </c>
      <c r="BQ4" s="112">
        <v>4.2852057254231397</v>
      </c>
      <c r="BR4" s="56">
        <v>4.9101778939459706</v>
      </c>
      <c r="BS4" s="112">
        <v>5.4234721698322375</v>
      </c>
      <c r="BT4" s="56">
        <v>5.9614625825815608</v>
      </c>
      <c r="BU4" s="112">
        <v>6.6085479311050079</v>
      </c>
      <c r="BV4" s="56">
        <v>6.9311236232056217</v>
      </c>
      <c r="BW4" s="112">
        <v>1.5561407224162593</v>
      </c>
      <c r="BX4" s="56">
        <v>1.9110877689257677</v>
      </c>
      <c r="BY4" s="112">
        <v>3.0412276806758314</v>
      </c>
      <c r="BZ4" s="56">
        <v>4.7532818330281685</v>
      </c>
      <c r="CA4" s="112">
        <v>5.6901214985846309</v>
      </c>
      <c r="CB4" s="56">
        <v>6.6220109735930492</v>
      </c>
      <c r="CC4" s="112">
        <v>9.0827667508790171</v>
      </c>
      <c r="CD4" s="56">
        <v>9.8277771902188391</v>
      </c>
      <c r="CE4" s="112">
        <v>10.367126335786111</v>
      </c>
      <c r="CF4" s="56">
        <v>10.902051925145102</v>
      </c>
      <c r="CG4" s="112">
        <v>11.419321913558406</v>
      </c>
      <c r="CH4" s="56">
        <v>11.02510161659589</v>
      </c>
      <c r="CI4" s="112">
        <v>2.0899436370726647</v>
      </c>
      <c r="CJ4" s="56">
        <v>2.4390374309112701</v>
      </c>
      <c r="CK4" s="112">
        <v>3.1945223841299821</v>
      </c>
      <c r="CL4" s="56">
        <v>3.7189991039402628</v>
      </c>
      <c r="CM4" s="112">
        <v>4.0999977959538967</v>
      </c>
      <c r="CN4" s="56">
        <v>4.6438095738920282</v>
      </c>
      <c r="CO4" s="112">
        <v>5.4631314457046756</v>
      </c>
      <c r="CP4" s="56">
        <v>6.3870285981989241</v>
      </c>
      <c r="CQ4" s="112">
        <v>6.3698707330512576</v>
      </c>
      <c r="CR4" s="56">
        <v>6.6559272309604864</v>
      </c>
      <c r="CS4" s="112">
        <v>6.7116554147366401</v>
      </c>
      <c r="CT4" s="56">
        <v>6.5362256263930902</v>
      </c>
      <c r="CU4" s="112">
        <v>1.4763874804676504</v>
      </c>
      <c r="CV4" s="56">
        <v>1.9015078500773654</v>
      </c>
      <c r="CW4" s="112">
        <v>2.0123025606197729</v>
      </c>
      <c r="CX4" s="56">
        <v>1.885227509640643</v>
      </c>
      <c r="CY4" s="112">
        <v>2.0295194111984642</v>
      </c>
      <c r="CZ4" s="56">
        <v>2.0766536008820964</v>
      </c>
      <c r="DA4" s="112">
        <v>3.2682153359824326</v>
      </c>
      <c r="DB4" s="56">
        <v>3.1287148072392483</v>
      </c>
      <c r="DC4" s="112">
        <v>3.3087075401735575</v>
      </c>
      <c r="DD4" s="56">
        <v>3.1323422320360947</v>
      </c>
      <c r="DE4" s="112">
        <v>3.3782119124681458</v>
      </c>
      <c r="DF4" s="56">
        <v>3.0619598666466743</v>
      </c>
      <c r="DG4" s="112">
        <v>1.6708869117270382</v>
      </c>
      <c r="DH4" s="56">
        <v>1.8211779921876001</v>
      </c>
      <c r="DI4" s="112">
        <v>2.559560666705309</v>
      </c>
      <c r="DJ4" s="56">
        <v>3.5387375765861577</v>
      </c>
      <c r="DK4" s="112">
        <v>4.0359038776474705</v>
      </c>
      <c r="DL4" s="56">
        <v>4.2939455307050309</v>
      </c>
      <c r="DM4" s="112">
        <v>4.9305318265300997</v>
      </c>
      <c r="DN4" s="56">
        <v>5.3341250657973944</v>
      </c>
      <c r="DO4" s="112">
        <v>5.3508360690505583</v>
      </c>
      <c r="DP4" s="56">
        <v>6.2189491306251767</v>
      </c>
      <c r="DQ4" s="112">
        <v>6.5567329580464673</v>
      </c>
      <c r="DR4" s="56">
        <v>7.3834912137059803</v>
      </c>
      <c r="DS4" s="112">
        <v>1.1083670614799246</v>
      </c>
      <c r="DT4" s="56">
        <v>1.8816498410751308</v>
      </c>
      <c r="DU4" s="112">
        <v>2.4002528853684026</v>
      </c>
      <c r="DV4" s="56">
        <v>2.7500654957103308</v>
      </c>
      <c r="DW4" s="112">
        <v>3.0053614876842261</v>
      </c>
      <c r="DX4" s="56">
        <v>2.781829235292463</v>
      </c>
      <c r="DY4" s="112">
        <v>3.8412298858877136</v>
      </c>
      <c r="DZ4" s="56">
        <v>4.1147114883642928</v>
      </c>
      <c r="EA4" s="112">
        <v>4.9914175658488631</v>
      </c>
      <c r="EB4" s="56">
        <v>5.9796193187975746</v>
      </c>
      <c r="EC4" s="112">
        <v>6.7013247276832146</v>
      </c>
      <c r="ED4" s="56">
        <v>6.380609614279436</v>
      </c>
      <c r="EE4" s="112">
        <v>0.94361361032684954</v>
      </c>
      <c r="EF4" s="56">
        <v>1.3557262901093168</v>
      </c>
      <c r="EG4" s="112">
        <v>1.9205197040910207</v>
      </c>
      <c r="EH4" s="56">
        <v>2.2517650140583498</v>
      </c>
      <c r="EI4" s="112">
        <v>2.3994833344806068</v>
      </c>
      <c r="EJ4" s="56">
        <v>2.6542306112090159</v>
      </c>
      <c r="EK4" s="112">
        <v>3.3663704236350327</v>
      </c>
      <c r="EL4" s="56">
        <v>3.7719965836042491</v>
      </c>
      <c r="EM4" s="112">
        <v>4.0698286479318568</v>
      </c>
      <c r="EN4" s="56">
        <v>4.475897454947301</v>
      </c>
      <c r="EO4" s="56">
        <v>4.7512336848577235</v>
      </c>
      <c r="EP4" s="88">
        <v>4.8935113162583264</v>
      </c>
      <c r="EQ4" s="88">
        <v>0.93825097285508718</v>
      </c>
      <c r="ER4" s="88">
        <v>1.6274618960640197</v>
      </c>
      <c r="ES4" s="88">
        <v>2.2528339695738993</v>
      </c>
      <c r="ET4" s="88">
        <v>3.2335422691285913</v>
      </c>
      <c r="EU4" s="88">
        <v>3.5409239947373834</v>
      </c>
      <c r="EV4" s="88">
        <v>3.8535092969954832</v>
      </c>
      <c r="EW4" s="88">
        <v>4.0261707777699627</v>
      </c>
      <c r="EX4" s="88">
        <v>4.2873479275544781</v>
      </c>
      <c r="EY4" s="88">
        <v>4.4518681675108382</v>
      </c>
      <c r="EZ4" s="88">
        <v>4.5767407910666691</v>
      </c>
      <c r="FA4" s="88">
        <v>4.8107217447028034</v>
      </c>
      <c r="FB4" s="88">
        <v>4.6338296251574604</v>
      </c>
      <c r="FC4" s="88">
        <v>0.77168119634256982</v>
      </c>
      <c r="FD4" s="88">
        <v>0.60235405671116382</v>
      </c>
      <c r="FE4" s="88">
        <v>1.0490815257830519</v>
      </c>
      <c r="FF4" s="88">
        <v>1.5528171267794164</v>
      </c>
    </row>
    <row r="5" spans="1:162" x14ac:dyDescent="0.2">
      <c r="A5" s="114"/>
      <c r="B5" s="115"/>
      <c r="C5" s="11"/>
      <c r="D5" s="16"/>
      <c r="E5" s="39"/>
      <c r="F5" s="16"/>
      <c r="G5" s="39"/>
      <c r="H5" s="16"/>
      <c r="I5" s="39"/>
      <c r="J5" s="16"/>
      <c r="K5" s="39"/>
      <c r="L5" s="16"/>
      <c r="M5" s="39"/>
      <c r="N5" s="1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6"/>
      <c r="AC5" s="39"/>
      <c r="AD5" s="16"/>
      <c r="AE5" s="39"/>
      <c r="AF5" s="16"/>
      <c r="AG5" s="39"/>
      <c r="AH5" s="16"/>
      <c r="AI5" s="39"/>
      <c r="AJ5" s="16"/>
      <c r="AK5" s="39"/>
      <c r="AL5" s="16"/>
      <c r="AM5" s="39"/>
      <c r="AN5" s="16"/>
      <c r="AO5" s="39"/>
      <c r="AP5" s="16"/>
      <c r="AQ5" s="39"/>
      <c r="AR5" s="16"/>
      <c r="AS5" s="39"/>
      <c r="AT5" s="16"/>
      <c r="AU5" s="39"/>
      <c r="AV5" s="16"/>
      <c r="AW5" s="39"/>
      <c r="AX5" s="16"/>
      <c r="AY5" s="39"/>
      <c r="AZ5" s="16"/>
      <c r="BA5" s="39"/>
      <c r="BB5" s="16"/>
      <c r="BC5" s="39"/>
      <c r="BD5" s="16"/>
      <c r="BE5" s="39"/>
      <c r="BF5" s="16"/>
      <c r="BG5" s="39"/>
      <c r="BH5" s="16"/>
      <c r="BI5" s="39"/>
      <c r="BJ5" s="16"/>
      <c r="BK5" s="39"/>
      <c r="BL5" s="16"/>
      <c r="BM5" s="39"/>
      <c r="BN5" s="16"/>
      <c r="BO5" s="39"/>
      <c r="BP5" s="16"/>
      <c r="BQ5" s="39"/>
      <c r="BR5" s="16"/>
      <c r="BS5" s="39"/>
      <c r="BT5" s="16"/>
      <c r="BU5" s="39"/>
      <c r="BV5" s="16"/>
      <c r="BW5" s="39"/>
      <c r="BX5" s="16"/>
      <c r="BY5" s="39"/>
      <c r="BZ5" s="16"/>
      <c r="CA5" s="39"/>
      <c r="CB5" s="16"/>
      <c r="CC5" s="39"/>
      <c r="CD5" s="16"/>
      <c r="CE5" s="39"/>
      <c r="CF5" s="16"/>
      <c r="CG5" s="39"/>
      <c r="CH5" s="16"/>
      <c r="CI5" s="39"/>
      <c r="CJ5" s="16"/>
      <c r="CK5" s="39"/>
      <c r="CL5" s="16"/>
      <c r="CM5" s="39"/>
      <c r="CN5" s="16"/>
      <c r="CO5" s="39"/>
      <c r="CP5" s="16"/>
      <c r="CQ5" s="39"/>
      <c r="CR5" s="16"/>
      <c r="CS5" s="39"/>
      <c r="CT5" s="16"/>
      <c r="CU5" s="39"/>
      <c r="CV5" s="16"/>
      <c r="CW5" s="39"/>
      <c r="CX5" s="16"/>
      <c r="CY5" s="39"/>
      <c r="CZ5" s="16"/>
      <c r="DA5" s="39"/>
      <c r="DB5" s="16"/>
      <c r="DC5" s="39"/>
      <c r="DD5" s="16"/>
      <c r="DE5" s="39"/>
      <c r="DF5" s="16"/>
      <c r="DG5" s="39"/>
      <c r="DH5" s="16"/>
      <c r="DI5" s="39"/>
      <c r="DJ5" s="16"/>
      <c r="DK5" s="39"/>
      <c r="DL5" s="16"/>
      <c r="DM5" s="39"/>
      <c r="DN5" s="16"/>
      <c r="DO5" s="39"/>
      <c r="DP5" s="16"/>
      <c r="DQ5" s="39"/>
      <c r="DR5" s="16"/>
      <c r="DS5" s="39"/>
      <c r="DT5" s="16"/>
      <c r="DU5" s="39"/>
      <c r="DV5" s="16"/>
      <c r="DW5" s="39"/>
      <c r="DX5" s="16"/>
      <c r="DY5" s="39"/>
      <c r="DZ5" s="16"/>
      <c r="EA5" s="39"/>
      <c r="EB5" s="16"/>
      <c r="EC5" s="39"/>
      <c r="ED5" s="16"/>
      <c r="EE5" s="39"/>
      <c r="EF5" s="16"/>
      <c r="EG5" s="39"/>
      <c r="EH5" s="16"/>
      <c r="EI5" s="39"/>
      <c r="EJ5" s="16"/>
      <c r="EK5" s="39"/>
      <c r="EL5" s="16"/>
      <c r="EM5" s="39"/>
      <c r="EN5" s="16"/>
      <c r="EO5" s="16"/>
      <c r="EP5" s="99"/>
      <c r="EQ5" s="99"/>
      <c r="ER5" s="295"/>
      <c r="ES5" s="295"/>
      <c r="ET5" s="295"/>
      <c r="EU5" s="295"/>
      <c r="EV5" s="295"/>
      <c r="EW5" s="295"/>
      <c r="EX5" s="295"/>
      <c r="EY5" s="295"/>
      <c r="EZ5" s="295"/>
      <c r="FA5" s="295"/>
      <c r="FB5" s="295"/>
      <c r="FC5" s="295"/>
      <c r="FD5" s="295"/>
      <c r="FE5" s="295"/>
      <c r="FF5" s="295"/>
    </row>
    <row r="6" spans="1:162" s="113" customFormat="1" x14ac:dyDescent="0.2">
      <c r="A6" s="67" t="s">
        <v>24</v>
      </c>
      <c r="B6" s="110" t="s">
        <v>25</v>
      </c>
      <c r="C6" s="18">
        <v>1.8966174587172588</v>
      </c>
      <c r="D6" s="22">
        <v>4.0060681210626967</v>
      </c>
      <c r="E6" s="116">
        <v>5.6722006842129957</v>
      </c>
      <c r="F6" s="22">
        <v>7.5684741063408723</v>
      </c>
      <c r="G6" s="116">
        <v>8.5604008903782329</v>
      </c>
      <c r="H6" s="22">
        <v>10.289164109645128</v>
      </c>
      <c r="I6" s="116">
        <v>10.932434569689846</v>
      </c>
      <c r="J6" s="22">
        <v>11.406110758192156</v>
      </c>
      <c r="K6" s="116">
        <v>13.979590137495165</v>
      </c>
      <c r="L6" s="22">
        <v>17.284604797834476</v>
      </c>
      <c r="M6" s="116">
        <v>19.101244640743815</v>
      </c>
      <c r="N6" s="22">
        <v>19.015472844136667</v>
      </c>
      <c r="O6" s="18">
        <v>0.76883778192380703</v>
      </c>
      <c r="P6" s="22">
        <v>0.58937597607781811</v>
      </c>
      <c r="Q6" s="116">
        <v>0.91141324977689919</v>
      </c>
      <c r="R6" s="22">
        <v>1.2826179253357708</v>
      </c>
      <c r="S6" s="116">
        <v>1.4805559445923109</v>
      </c>
      <c r="T6" s="22">
        <v>2.4628625998529969</v>
      </c>
      <c r="U6" s="116">
        <v>2.1473979928341151</v>
      </c>
      <c r="V6" s="22">
        <v>2.1735388244191967</v>
      </c>
      <c r="W6" s="116">
        <v>2.627680449244437</v>
      </c>
      <c r="X6" s="22">
        <v>1.701176034813173</v>
      </c>
      <c r="Y6" s="116">
        <v>1.530665539504767</v>
      </c>
      <c r="Z6" s="22">
        <v>0.70622605401078431</v>
      </c>
      <c r="AA6" s="116">
        <v>0.80665683626064322</v>
      </c>
      <c r="AB6" s="22">
        <v>0.75480405149875196</v>
      </c>
      <c r="AC6" s="116">
        <v>1.4297929170953267</v>
      </c>
      <c r="AD6" s="22">
        <v>1.8603266610799523</v>
      </c>
      <c r="AE6" s="116">
        <v>2.6913536535349891</v>
      </c>
      <c r="AF6" s="22">
        <v>2.3983639318476406</v>
      </c>
      <c r="AG6" s="116">
        <v>2.1113720646260106</v>
      </c>
      <c r="AH6" s="22">
        <v>1.9293372182323907</v>
      </c>
      <c r="AI6" s="116">
        <v>1.6630778612524182</v>
      </c>
      <c r="AJ6" s="22">
        <v>2.6611723448557711</v>
      </c>
      <c r="AK6" s="116">
        <v>1.7052647086381683</v>
      </c>
      <c r="AL6" s="22">
        <v>1.639353375980761</v>
      </c>
      <c r="AM6" s="116">
        <v>0.21331759090050184</v>
      </c>
      <c r="AN6" s="22">
        <v>0.22021449486535971</v>
      </c>
      <c r="AO6" s="116">
        <v>0.25679352106334363</v>
      </c>
      <c r="AP6" s="22">
        <v>1.0514973801518437</v>
      </c>
      <c r="AQ6" s="116">
        <v>-0.8374327760387672</v>
      </c>
      <c r="AR6" s="22">
        <v>-0.12326445818867171</v>
      </c>
      <c r="AS6" s="116">
        <v>0.93796067040472053</v>
      </c>
      <c r="AT6" s="22">
        <v>1.4519431294725678</v>
      </c>
      <c r="AU6" s="116">
        <v>2.6027435500844973</v>
      </c>
      <c r="AV6" s="22">
        <v>3.3669421652545566</v>
      </c>
      <c r="AW6" s="116">
        <v>4.1441930094638906</v>
      </c>
      <c r="AX6" s="22">
        <v>4.5688765555041044</v>
      </c>
      <c r="AY6" s="116">
        <v>0.40883684228066386</v>
      </c>
      <c r="AZ6" s="22">
        <v>0.10023480092546322</v>
      </c>
      <c r="BA6" s="116">
        <v>1.2367654427490606</v>
      </c>
      <c r="BB6" s="22">
        <v>1.3790971855051026</v>
      </c>
      <c r="BC6" s="116">
        <v>2.0417594735459232</v>
      </c>
      <c r="BD6" s="22">
        <v>2.563331004378071</v>
      </c>
      <c r="BE6" s="116">
        <v>2.5016999344238116</v>
      </c>
      <c r="BF6" s="22">
        <v>3.4212446082535024</v>
      </c>
      <c r="BG6" s="116">
        <v>4.5885776925605199</v>
      </c>
      <c r="BH6" s="22">
        <v>5.9795526966841095</v>
      </c>
      <c r="BI6" s="116">
        <v>7.6323121910182721</v>
      </c>
      <c r="BJ6" s="22">
        <v>8.4442273964791212</v>
      </c>
      <c r="BK6" s="116">
        <v>0.65429442641458024</v>
      </c>
      <c r="BL6" s="22">
        <v>1.0611717001417276</v>
      </c>
      <c r="BM6" s="116">
        <v>2.2517168693647136</v>
      </c>
      <c r="BN6" s="22">
        <v>4.1509285692820725</v>
      </c>
      <c r="BO6" s="116">
        <v>5.3791976837330679</v>
      </c>
      <c r="BP6" s="22">
        <v>5.8464255152522355</v>
      </c>
      <c r="BQ6" s="116">
        <v>6.9678709317458072</v>
      </c>
      <c r="BR6" s="22">
        <v>8.2804142146323301</v>
      </c>
      <c r="BS6" s="116">
        <v>9.2383217729472591</v>
      </c>
      <c r="BT6" s="22">
        <v>10.553509868534846</v>
      </c>
      <c r="BU6" s="116">
        <v>12.527390039464308</v>
      </c>
      <c r="BV6" s="22">
        <v>13.051299395168314</v>
      </c>
      <c r="BW6" s="116">
        <v>2.4228906771468957</v>
      </c>
      <c r="BX6" s="22">
        <v>2.9488876696318442</v>
      </c>
      <c r="BY6" s="116">
        <v>4.2856999050710556</v>
      </c>
      <c r="BZ6" s="22">
        <v>7.173390718062862</v>
      </c>
      <c r="CA6" s="116">
        <v>8.1284089363154379</v>
      </c>
      <c r="CB6" s="22">
        <v>9.3534450911726879</v>
      </c>
      <c r="CC6" s="116">
        <v>11.932811578745614</v>
      </c>
      <c r="CD6" s="22">
        <v>13.124157466762583</v>
      </c>
      <c r="CE6" s="116">
        <v>14.59562835885464</v>
      </c>
      <c r="CF6" s="22">
        <v>15.315003607650794</v>
      </c>
      <c r="CG6" s="116">
        <v>16.486829648986443</v>
      </c>
      <c r="CH6" s="22">
        <v>16.513858510957476</v>
      </c>
      <c r="CI6" s="116">
        <v>1.3347624703874033</v>
      </c>
      <c r="CJ6" s="22">
        <v>2.0920078592375546</v>
      </c>
      <c r="CK6" s="116">
        <v>3.1691210631522182</v>
      </c>
      <c r="CL6" s="22">
        <v>3.4007929219090016</v>
      </c>
      <c r="CM6" s="116">
        <v>4.0726175598633176</v>
      </c>
      <c r="CN6" s="22">
        <v>4.6268268653440998</v>
      </c>
      <c r="CO6" s="116">
        <v>4.3372065039790897</v>
      </c>
      <c r="CP6" s="22">
        <v>6.6623583584886319</v>
      </c>
      <c r="CQ6" s="116">
        <v>6.0212162545506089</v>
      </c>
      <c r="CR6" s="22">
        <v>6.8457299139172818</v>
      </c>
      <c r="CS6" s="116">
        <v>6.2908077358915619</v>
      </c>
      <c r="CT6" s="22">
        <v>5.5373570635487397</v>
      </c>
      <c r="CU6" s="116">
        <v>1.3509711335053964</v>
      </c>
      <c r="CV6" s="22">
        <v>2.1539025376214056</v>
      </c>
      <c r="CW6" s="116">
        <v>2.1789383877229653</v>
      </c>
      <c r="CX6" s="22">
        <v>1.734879874864518</v>
      </c>
      <c r="CY6" s="116">
        <v>1.1422784489028857</v>
      </c>
      <c r="CZ6" s="22">
        <v>1.1758668273766943</v>
      </c>
      <c r="DA6" s="116">
        <v>2.7011779726268088</v>
      </c>
      <c r="DB6" s="22">
        <v>2.4513271901504226</v>
      </c>
      <c r="DC6" s="116">
        <v>3.0862000806258578</v>
      </c>
      <c r="DD6" s="22">
        <v>2.7899432354071365</v>
      </c>
      <c r="DE6" s="116">
        <v>3.2748030791326528</v>
      </c>
      <c r="DF6" s="22">
        <v>2.1968878506851439</v>
      </c>
      <c r="DG6" s="116">
        <v>0.3554814891018907</v>
      </c>
      <c r="DH6" s="22">
        <v>0.35374655476911698</v>
      </c>
      <c r="DI6" s="116">
        <v>1.671597952866378</v>
      </c>
      <c r="DJ6" s="22">
        <v>3.467298783616485</v>
      </c>
      <c r="DK6" s="116">
        <v>4.4019337571707098</v>
      </c>
      <c r="DL6" s="22">
        <v>4.8632862103762875</v>
      </c>
      <c r="DM6" s="116">
        <v>5.5093935716869566</v>
      </c>
      <c r="DN6" s="22">
        <v>6.238487148314988</v>
      </c>
      <c r="DO6" s="116">
        <v>6.1771893868701255</v>
      </c>
      <c r="DP6" s="22">
        <v>7.6447891396537671</v>
      </c>
      <c r="DQ6" s="116">
        <v>8.3015141153101553</v>
      </c>
      <c r="DR6" s="22">
        <v>10.055896654317735</v>
      </c>
      <c r="DS6" s="116">
        <v>0.46770897286793911</v>
      </c>
      <c r="DT6" s="22">
        <v>1.5387134192754672</v>
      </c>
      <c r="DU6" s="116">
        <v>2.1015317187624873</v>
      </c>
      <c r="DV6" s="22">
        <v>2.6222230889490419</v>
      </c>
      <c r="DW6" s="116">
        <v>2.6597982196975778</v>
      </c>
      <c r="DX6" s="22">
        <v>1.8257258895387309</v>
      </c>
      <c r="DY6" s="116">
        <v>3.6716372582551031</v>
      </c>
      <c r="DZ6" s="22">
        <v>3.5095648957742753</v>
      </c>
      <c r="EA6" s="116">
        <v>5.21049525008128</v>
      </c>
      <c r="EB6" s="22">
        <v>7.4125082949029633</v>
      </c>
      <c r="EC6" s="116">
        <v>8.7957598743183496</v>
      </c>
      <c r="ED6" s="22">
        <v>7.6859213470039265</v>
      </c>
      <c r="EE6" s="116">
        <v>0.30120097209693597</v>
      </c>
      <c r="EF6" s="22">
        <v>0.8824276268902338</v>
      </c>
      <c r="EG6" s="116">
        <v>1.3610907254477667</v>
      </c>
      <c r="EH6" s="22">
        <v>1.7671086578337452</v>
      </c>
      <c r="EI6" s="116">
        <v>2.0041143882517645</v>
      </c>
      <c r="EJ6" s="22">
        <v>2.3204296478312187</v>
      </c>
      <c r="EK6" s="116">
        <v>2.396636470288982</v>
      </c>
      <c r="EL6" s="22">
        <v>3.0793592467627633</v>
      </c>
      <c r="EM6" s="116">
        <v>3.5299175455394618</v>
      </c>
      <c r="EN6" s="22">
        <v>4.5642850163945923</v>
      </c>
      <c r="EO6" s="22">
        <v>5.3583597500584261</v>
      </c>
      <c r="EP6" s="90">
        <v>6.0838574660210867</v>
      </c>
      <c r="EQ6" s="90">
        <v>1.1666332023312549</v>
      </c>
      <c r="ER6" s="90">
        <v>1.9530708503907164</v>
      </c>
      <c r="ES6" s="90">
        <v>3.7577348155589192</v>
      </c>
      <c r="ET6" s="90">
        <v>4.4796179581195332</v>
      </c>
      <c r="EU6" s="90">
        <v>5.6665538303045651</v>
      </c>
      <c r="EV6" s="90">
        <v>6.1742816936797311</v>
      </c>
      <c r="EW6" s="90">
        <v>5.1785129888834831</v>
      </c>
      <c r="EX6" s="90">
        <v>5.4964880309065904</v>
      </c>
      <c r="EY6" s="90">
        <v>5.7512041450958407</v>
      </c>
      <c r="EZ6" s="90">
        <v>5.9194752973124878</v>
      </c>
      <c r="FA6" s="90">
        <v>6.4925937899330393</v>
      </c>
      <c r="FB6" s="90">
        <v>7.0338888605800065</v>
      </c>
      <c r="FC6" s="90">
        <v>0.65964197610968256</v>
      </c>
      <c r="FD6" s="90">
        <v>1.5299189721102522</v>
      </c>
      <c r="FE6" s="90">
        <v>2.2668280841476189</v>
      </c>
      <c r="FF6" s="90">
        <v>2.6740615050645289</v>
      </c>
    </row>
    <row r="7" spans="1:162" x14ac:dyDescent="0.2">
      <c r="A7" s="114"/>
      <c r="B7" s="115" t="s">
        <v>26</v>
      </c>
      <c r="C7" s="11">
        <v>2.0198942946057201</v>
      </c>
      <c r="D7" s="16">
        <v>4.4408871905049239</v>
      </c>
      <c r="E7" s="39">
        <v>5.9452176679786248</v>
      </c>
      <c r="F7" s="16">
        <v>7.868465039565649</v>
      </c>
      <c r="G7" s="39">
        <v>8.7733581802381622</v>
      </c>
      <c r="H7" s="16">
        <v>10.741944958453104</v>
      </c>
      <c r="I7" s="39">
        <v>11.397632431456813</v>
      </c>
      <c r="J7" s="16">
        <v>11.627973179358861</v>
      </c>
      <c r="K7" s="39">
        <v>14.284125204719132</v>
      </c>
      <c r="L7" s="16">
        <v>17.959346493709674</v>
      </c>
      <c r="M7" s="39">
        <v>19.926703094232295</v>
      </c>
      <c r="N7" s="16">
        <v>19.862667161989563</v>
      </c>
      <c r="O7" s="11">
        <v>0.73140419822918545</v>
      </c>
      <c r="P7" s="16">
        <v>0.59889532015392888</v>
      </c>
      <c r="Q7" s="39">
        <v>0.93016842027739699</v>
      </c>
      <c r="R7" s="16">
        <v>1.1736674248543579</v>
      </c>
      <c r="S7" s="39">
        <v>1.1108382562786261</v>
      </c>
      <c r="T7" s="16">
        <v>2.0742537465151116</v>
      </c>
      <c r="U7" s="39">
        <v>1.7232181882357764</v>
      </c>
      <c r="V7" s="16">
        <v>1.661275380510645</v>
      </c>
      <c r="W7" s="39">
        <v>2.1628564065167666</v>
      </c>
      <c r="X7" s="16">
        <v>1.0835746454228854</v>
      </c>
      <c r="Y7" s="39">
        <v>0.8429937154543552</v>
      </c>
      <c r="Z7" s="16">
        <v>4.2340918857291854E-2</v>
      </c>
      <c r="AA7" s="39">
        <v>0.9179266070066916</v>
      </c>
      <c r="AB7" s="16">
        <v>0.91273951869771963</v>
      </c>
      <c r="AC7" s="39">
        <v>1.6706658729195993</v>
      </c>
      <c r="AD7" s="16">
        <v>2.0701274401297098</v>
      </c>
      <c r="AE7" s="39">
        <v>2.9990720617115443</v>
      </c>
      <c r="AF7" s="16">
        <v>2.6153252062532886</v>
      </c>
      <c r="AG7" s="39">
        <v>2.2384669117223552</v>
      </c>
      <c r="AH7" s="16">
        <v>2.0465390886673447</v>
      </c>
      <c r="AI7" s="39">
        <v>1.7882565750589663</v>
      </c>
      <c r="AJ7" s="16">
        <v>2.8106238980375196</v>
      </c>
      <c r="AK7" s="39">
        <v>1.6856722340690311</v>
      </c>
      <c r="AL7" s="16">
        <v>1.5996167223432138</v>
      </c>
      <c r="AM7" s="39">
        <v>0.26956062543730752</v>
      </c>
      <c r="AN7" s="16">
        <v>0.25863094771681006</v>
      </c>
      <c r="AO7" s="39">
        <v>0.241052627491257</v>
      </c>
      <c r="AP7" s="16">
        <v>1.1191474961484573</v>
      </c>
      <c r="AQ7" s="39">
        <v>-0.94982326136496908</v>
      </c>
      <c r="AR7" s="16">
        <v>-0.1906841439870135</v>
      </c>
      <c r="AS7" s="39">
        <v>0.94052036814879614</v>
      </c>
      <c r="AT7" s="16">
        <v>1.4279302126123383</v>
      </c>
      <c r="AU7" s="39">
        <v>2.7346139742901556</v>
      </c>
      <c r="AV7" s="16">
        <v>3.6739580201188033</v>
      </c>
      <c r="AW7" s="39">
        <v>4.3101251885037328</v>
      </c>
      <c r="AX7" s="16">
        <v>4.9181978431249718</v>
      </c>
      <c r="AY7" s="39">
        <v>0.40412596318925864</v>
      </c>
      <c r="AZ7" s="16">
        <v>-2.5899408339128627E-2</v>
      </c>
      <c r="BA7" s="39">
        <v>1.2088435023247968</v>
      </c>
      <c r="BB7" s="16">
        <v>1.275831097072782</v>
      </c>
      <c r="BC7" s="39">
        <v>1.9663156996534212</v>
      </c>
      <c r="BD7" s="16">
        <v>2.4173131935610712</v>
      </c>
      <c r="BE7" s="39">
        <v>2.4439985902624954</v>
      </c>
      <c r="BF7" s="16">
        <v>3.3637487523088652</v>
      </c>
      <c r="BG7" s="39">
        <v>4.5706898316390436</v>
      </c>
      <c r="BH7" s="16">
        <v>6.0977057556883949</v>
      </c>
      <c r="BI7" s="39">
        <v>7.872605192901716</v>
      </c>
      <c r="BJ7" s="16">
        <v>8.7183284427183878</v>
      </c>
      <c r="BK7" s="39">
        <v>0.67390821206521423</v>
      </c>
      <c r="BL7" s="16">
        <v>1.1468071664515236</v>
      </c>
      <c r="BM7" s="39">
        <v>2.3952853511560761</v>
      </c>
      <c r="BN7" s="16">
        <v>4.4254895797351139</v>
      </c>
      <c r="BO7" s="39">
        <v>5.6047925705720019</v>
      </c>
      <c r="BP7" s="16">
        <v>6.0999679774708966</v>
      </c>
      <c r="BQ7" s="39">
        <v>7.2823476184749438</v>
      </c>
      <c r="BR7" s="16">
        <v>8.5973849998558336</v>
      </c>
      <c r="BS7" s="39">
        <v>9.8108765843531387</v>
      </c>
      <c r="BT7" s="16">
        <v>11.118047723700172</v>
      </c>
      <c r="BU7" s="39">
        <v>13.080497639207195</v>
      </c>
      <c r="BV7" s="16">
        <v>13.712918019341643</v>
      </c>
      <c r="BW7" s="39">
        <v>2.4770408218413422</v>
      </c>
      <c r="BX7" s="16">
        <v>3.0079454423111116</v>
      </c>
      <c r="BY7" s="39">
        <v>4.3269121686342089</v>
      </c>
      <c r="BZ7" s="16">
        <v>7.4143590095024194</v>
      </c>
      <c r="CA7" s="39">
        <v>8.1938822601096462</v>
      </c>
      <c r="CB7" s="16">
        <v>9.4005004385683719</v>
      </c>
      <c r="CC7" s="39">
        <v>12.098771215534327</v>
      </c>
      <c r="CD7" s="16">
        <v>13.195042095268406</v>
      </c>
      <c r="CE7" s="39">
        <v>14.709143779601689</v>
      </c>
      <c r="CF7" s="16">
        <v>15.26551054932645</v>
      </c>
      <c r="CG7" s="39">
        <v>16.285247133682219</v>
      </c>
      <c r="CH7" s="16">
        <v>16.30934191651356</v>
      </c>
      <c r="CI7" s="39">
        <v>1.4328284641520668</v>
      </c>
      <c r="CJ7" s="16">
        <v>2.1361639088120654</v>
      </c>
      <c r="CK7" s="39">
        <v>3.0103180433174401</v>
      </c>
      <c r="CL7" s="16">
        <v>3.1655548255382655</v>
      </c>
      <c r="CM7" s="39">
        <v>3.8179904791701347</v>
      </c>
      <c r="CN7" s="16">
        <v>4.372804403255472</v>
      </c>
      <c r="CO7" s="39">
        <v>3.9807580574034063</v>
      </c>
      <c r="CP7" s="16">
        <v>6.4036468539033393</v>
      </c>
      <c r="CQ7" s="39">
        <v>5.7597498762549861</v>
      </c>
      <c r="CR7" s="16">
        <v>6.8001222421297598</v>
      </c>
      <c r="CS7" s="39">
        <v>5.983647696403537</v>
      </c>
      <c r="CT7" s="16">
        <v>5.2631374750692856</v>
      </c>
      <c r="CU7" s="39">
        <v>1.391856439798886</v>
      </c>
      <c r="CV7" s="16">
        <v>2.1982144551756022</v>
      </c>
      <c r="CW7" s="39">
        <v>2.1807588531332271</v>
      </c>
      <c r="CX7" s="16">
        <v>1.5724596581190724</v>
      </c>
      <c r="CY7" s="39">
        <v>0.90163793178857077</v>
      </c>
      <c r="CZ7" s="16">
        <v>0.94020795067788754</v>
      </c>
      <c r="DA7" s="39">
        <v>2.5518272539237756</v>
      </c>
      <c r="DB7" s="16">
        <v>2.3115928088904383</v>
      </c>
      <c r="DC7" s="39">
        <v>2.9707113342976328</v>
      </c>
      <c r="DD7" s="16">
        <v>2.6399972331704475</v>
      </c>
      <c r="DE7" s="39">
        <v>3.0925632618782117</v>
      </c>
      <c r="DF7" s="16">
        <v>2.0175321859528594</v>
      </c>
      <c r="DG7" s="39">
        <v>0.31619436568055903</v>
      </c>
      <c r="DH7" s="16">
        <v>0.36307346073670033</v>
      </c>
      <c r="DI7" s="39">
        <v>1.690002633439974</v>
      </c>
      <c r="DJ7" s="16">
        <v>3.6242844242862162</v>
      </c>
      <c r="DK7" s="39">
        <v>4.6671470180850889</v>
      </c>
      <c r="DL7" s="16">
        <v>5.1142263681818463</v>
      </c>
      <c r="DM7" s="39">
        <v>5.5873589282853402</v>
      </c>
      <c r="DN7" s="16">
        <v>6.4276741647457243</v>
      </c>
      <c r="DO7" s="39">
        <v>6.3305648179438236</v>
      </c>
      <c r="DP7" s="16">
        <v>7.7682713748081369</v>
      </c>
      <c r="DQ7" s="39">
        <v>8.348028963118324</v>
      </c>
      <c r="DR7" s="16">
        <v>10.342673429762542</v>
      </c>
      <c r="DS7" s="39">
        <v>0.45534410354738952</v>
      </c>
      <c r="DT7" s="16">
        <v>1.5261372561561615</v>
      </c>
      <c r="DU7" s="39">
        <v>2.0138871371108991</v>
      </c>
      <c r="DV7" s="16">
        <v>2.5190391935152832</v>
      </c>
      <c r="DW7" s="39">
        <v>2.5701969026071794</v>
      </c>
      <c r="DX7" s="16">
        <v>1.5975838583028832</v>
      </c>
      <c r="DY7" s="39">
        <v>3.5412182473145464</v>
      </c>
      <c r="DZ7" s="16">
        <v>3.2860857760019968</v>
      </c>
      <c r="EA7" s="39">
        <v>5.1091794191459314</v>
      </c>
      <c r="EB7" s="16">
        <v>7.452466188317814</v>
      </c>
      <c r="EC7" s="39">
        <v>8.7843806149941628</v>
      </c>
      <c r="ED7" s="16">
        <v>7.7037468293395364</v>
      </c>
      <c r="EE7" s="39">
        <v>0.28978408450157644</v>
      </c>
      <c r="EF7" s="16">
        <v>0.87556194906311191</v>
      </c>
      <c r="EG7" s="39">
        <v>1.331760830988344</v>
      </c>
      <c r="EH7" s="16">
        <v>1.7234352549597531</v>
      </c>
      <c r="EI7" s="39">
        <v>1.9164441246301749</v>
      </c>
      <c r="EJ7" s="16">
        <v>2.1998923500077296</v>
      </c>
      <c r="EK7" s="39">
        <v>2.2497661967752549</v>
      </c>
      <c r="EL7" s="16">
        <v>3.0021346945841287</v>
      </c>
      <c r="EM7" s="39">
        <v>3.5003266896679577</v>
      </c>
      <c r="EN7" s="16">
        <v>4.6776041211696935</v>
      </c>
      <c r="EO7" s="16">
        <v>5.551517928806021</v>
      </c>
      <c r="EP7" s="12">
        <v>6.4435488068802016</v>
      </c>
      <c r="EQ7" s="12">
        <v>1.2943597689342852</v>
      </c>
      <c r="ER7" s="12">
        <v>2.0331821747304559</v>
      </c>
      <c r="ES7" s="12">
        <v>3.9927307869185142</v>
      </c>
      <c r="ET7" s="12">
        <v>4.7128382054644931</v>
      </c>
      <c r="EU7" s="12">
        <v>5.9707898234466796</v>
      </c>
      <c r="EV7" s="12">
        <v>6.4397478703808133</v>
      </c>
      <c r="EW7" s="12">
        <v>5.4004534504009598</v>
      </c>
      <c r="EX7" s="12">
        <v>5.6835390311046723</v>
      </c>
      <c r="EY7" s="12">
        <v>5.884488638981523</v>
      </c>
      <c r="EZ7" s="12">
        <v>6.1225184324716508</v>
      </c>
      <c r="FA7" s="12">
        <v>6.7575949100658903</v>
      </c>
      <c r="FB7" s="12">
        <v>7.2654198410665032</v>
      </c>
      <c r="FC7" s="12">
        <v>0.7137868717369571</v>
      </c>
      <c r="FD7" s="12">
        <v>1.6036055396206024</v>
      </c>
      <c r="FE7" s="12">
        <v>2.3408958971564715</v>
      </c>
      <c r="FF7" s="12">
        <v>2.8557346531848538</v>
      </c>
    </row>
    <row r="8" spans="1:162" x14ac:dyDescent="0.2">
      <c r="A8" s="114"/>
      <c r="B8" s="115" t="s">
        <v>28</v>
      </c>
      <c r="C8" s="11">
        <v>4.5684973879080957</v>
      </c>
      <c r="D8" s="16">
        <v>10.973319392876576</v>
      </c>
      <c r="E8" s="39">
        <v>12.80951286586469</v>
      </c>
      <c r="F8" s="16">
        <v>16.096961861026998</v>
      </c>
      <c r="G8" s="39">
        <v>18.182035259660381</v>
      </c>
      <c r="H8" s="16">
        <v>22.243112516092282</v>
      </c>
      <c r="I8" s="39">
        <v>23.070648149470813</v>
      </c>
      <c r="J8" s="16">
        <v>20.303183114283357</v>
      </c>
      <c r="K8" s="39">
        <v>22.248497062662011</v>
      </c>
      <c r="L8" s="16">
        <v>27.479900839728955</v>
      </c>
      <c r="M8" s="39">
        <v>28.115563766166304</v>
      </c>
      <c r="N8" s="16">
        <v>24.664724819751171</v>
      </c>
      <c r="O8" s="11">
        <v>0.15036531531032438</v>
      </c>
      <c r="P8" s="16">
        <v>0.42917791663437299</v>
      </c>
      <c r="Q8" s="39">
        <v>0.20557884101933155</v>
      </c>
      <c r="R8" s="16">
        <v>0.58739914065158416</v>
      </c>
      <c r="S8" s="39">
        <v>0.57991616334982155</v>
      </c>
      <c r="T8" s="16">
        <v>2.0693917274499114</v>
      </c>
      <c r="U8" s="39">
        <v>2.192954064788168</v>
      </c>
      <c r="V8" s="16">
        <v>2.1465946099462769</v>
      </c>
      <c r="W8" s="39">
        <v>2.8488318274571185</v>
      </c>
      <c r="X8" s="16">
        <v>-2.4427376281955731</v>
      </c>
      <c r="Y8" s="39">
        <v>-4.1294465863062726</v>
      </c>
      <c r="Z8" s="16">
        <v>-5.7269179153962426</v>
      </c>
      <c r="AA8" s="39">
        <v>0.57675431222992302</v>
      </c>
      <c r="AB8" s="16">
        <v>1.2133239299228364</v>
      </c>
      <c r="AC8" s="39">
        <v>5.6533895494863344</v>
      </c>
      <c r="AD8" s="16">
        <v>7.143726979722814</v>
      </c>
      <c r="AE8" s="39">
        <v>8.562657747106428</v>
      </c>
      <c r="AF8" s="16">
        <v>7.5912649004127104</v>
      </c>
      <c r="AG8" s="39">
        <v>7.4987374228352195</v>
      </c>
      <c r="AH8" s="16">
        <v>7.0723655273153554</v>
      </c>
      <c r="AI8" s="39">
        <v>8.1380562949046436</v>
      </c>
      <c r="AJ8" s="16">
        <v>7.636402922708001</v>
      </c>
      <c r="AK8" s="39">
        <v>7.5833257668824956</v>
      </c>
      <c r="AL8" s="16">
        <v>7.504374540155041</v>
      </c>
      <c r="AM8" s="39">
        <v>-0.60393813908432037</v>
      </c>
      <c r="AN8" s="16">
        <v>-0.40026300749148902</v>
      </c>
      <c r="AO8" s="39">
        <v>0.21973791511152285</v>
      </c>
      <c r="AP8" s="16">
        <v>-1.2567474179018774</v>
      </c>
      <c r="AQ8" s="39">
        <v>-4.5568535335258247</v>
      </c>
      <c r="AR8" s="16">
        <v>-4.2496110047863738</v>
      </c>
      <c r="AS8" s="39">
        <v>-0.74482949385196662</v>
      </c>
      <c r="AT8" s="16">
        <v>-0.66369273482578706</v>
      </c>
      <c r="AU8" s="39">
        <v>1.2058395731366716</v>
      </c>
      <c r="AV8" s="16">
        <v>1.5409490155142009</v>
      </c>
      <c r="AW8" s="39">
        <v>2.3496838141856387</v>
      </c>
      <c r="AX8" s="16">
        <v>2.5172605966165662</v>
      </c>
      <c r="AY8" s="39">
        <v>-0.54098609011171561</v>
      </c>
      <c r="AZ8" s="16">
        <v>9.901760614138766E-2</v>
      </c>
      <c r="BA8" s="39">
        <v>1.4150438455615273</v>
      </c>
      <c r="BB8" s="16">
        <v>0.89612716481003929</v>
      </c>
      <c r="BC8" s="39">
        <v>1.2058176840091335</v>
      </c>
      <c r="BD8" s="16">
        <v>1.3289578070776287</v>
      </c>
      <c r="BE8" s="39">
        <v>1.1890952172384885</v>
      </c>
      <c r="BF8" s="16">
        <v>2.791207535254344</v>
      </c>
      <c r="BG8" s="39">
        <v>3.9461642542078437</v>
      </c>
      <c r="BH8" s="16">
        <v>4.2160423904699371</v>
      </c>
      <c r="BI8" s="39">
        <v>4.6082515889022773</v>
      </c>
      <c r="BJ8" s="16">
        <v>5.1902039321129081</v>
      </c>
      <c r="BK8" s="39">
        <v>-0.66781558934198415</v>
      </c>
      <c r="BL8" s="16">
        <v>0.5937060114792132</v>
      </c>
      <c r="BM8" s="39">
        <v>7.2068344084215141E-3</v>
      </c>
      <c r="BN8" s="16">
        <v>5.3368882293308957</v>
      </c>
      <c r="BO8" s="39">
        <v>6.9224606560342323</v>
      </c>
      <c r="BP8" s="16">
        <v>6.1249802520556784</v>
      </c>
      <c r="BQ8" s="39">
        <v>6.222096385567724</v>
      </c>
      <c r="BR8" s="16">
        <v>7.0111235452515501</v>
      </c>
      <c r="BS8" s="39">
        <v>8.3747450561946408</v>
      </c>
      <c r="BT8" s="16">
        <v>11.08090502707104</v>
      </c>
      <c r="BU8" s="39">
        <v>14.31048441543858</v>
      </c>
      <c r="BV8" s="16">
        <v>15.435655709096864</v>
      </c>
      <c r="BW8" s="39">
        <v>-0.32162291604166171</v>
      </c>
      <c r="BX8" s="16">
        <v>0.33680868324070445</v>
      </c>
      <c r="BY8" s="39">
        <v>1.6068378518939284</v>
      </c>
      <c r="BZ8" s="16">
        <v>6.9267434054512336</v>
      </c>
      <c r="CA8" s="39">
        <v>8.5325017168106569</v>
      </c>
      <c r="CB8" s="16">
        <v>9.7822101958968943</v>
      </c>
      <c r="CC8" s="39">
        <v>11.068573210341597</v>
      </c>
      <c r="CD8" s="16">
        <v>12.317565554340476</v>
      </c>
      <c r="CE8" s="39">
        <v>13.871780443089762</v>
      </c>
      <c r="CF8" s="16">
        <v>13.701099542959994</v>
      </c>
      <c r="CG8" s="39">
        <v>13.778152095383291</v>
      </c>
      <c r="CH8" s="16">
        <v>13.222554960716295</v>
      </c>
      <c r="CI8" s="39">
        <v>2.2529165310163961</v>
      </c>
      <c r="CJ8" s="16">
        <v>2.5967698698273693</v>
      </c>
      <c r="CK8" s="39">
        <v>2.7801388258939426</v>
      </c>
      <c r="CL8" s="16">
        <v>1.8918007078272012</v>
      </c>
      <c r="CM8" s="39">
        <v>2.6240322332296273</v>
      </c>
      <c r="CN8" s="16">
        <v>6.1682802562827703</v>
      </c>
      <c r="CO8" s="39">
        <v>6.2976154260199166</v>
      </c>
      <c r="CP8" s="16">
        <v>12.118537696444648</v>
      </c>
      <c r="CQ8" s="39">
        <v>8.7976668351793705</v>
      </c>
      <c r="CR8" s="16">
        <v>9.1550995431409774</v>
      </c>
      <c r="CS8" s="39">
        <v>7.2989791904638679</v>
      </c>
      <c r="CT8" s="16">
        <v>6.4338329658384339</v>
      </c>
      <c r="CU8" s="39">
        <v>4.3401474005849252</v>
      </c>
      <c r="CV8" s="16">
        <v>6.2920990374051797</v>
      </c>
      <c r="CW8" s="39">
        <v>6.6815142065226922</v>
      </c>
      <c r="CX8" s="16">
        <v>3.8617502562267418</v>
      </c>
      <c r="CY8" s="39">
        <v>2.8702033916234484</v>
      </c>
      <c r="CZ8" s="16">
        <v>3.4437559570012155</v>
      </c>
      <c r="DA8" s="39">
        <v>3.1114644264529545</v>
      </c>
      <c r="DB8" s="16">
        <v>2.8129858649229362</v>
      </c>
      <c r="DC8" s="39">
        <v>5.8038538763787386</v>
      </c>
      <c r="DD8" s="16">
        <v>4.9466488898159753</v>
      </c>
      <c r="DE8" s="39">
        <v>5.7442096014139992</v>
      </c>
      <c r="DF8" s="16">
        <v>3.1187190912747695</v>
      </c>
      <c r="DG8" s="39">
        <v>-1.7696207492876539</v>
      </c>
      <c r="DH8" s="16">
        <v>-1.7402991258939693</v>
      </c>
      <c r="DI8" s="39">
        <v>1.3350734270649411</v>
      </c>
      <c r="DJ8" s="16">
        <v>5.861992116378218</v>
      </c>
      <c r="DK8" s="39">
        <v>6.5615904553678774</v>
      </c>
      <c r="DL8" s="16">
        <v>6.2180661595329809</v>
      </c>
      <c r="DM8" s="39">
        <v>6.9101200872971447</v>
      </c>
      <c r="DN8" s="16">
        <v>7.1940663259792359</v>
      </c>
      <c r="DO8" s="39">
        <v>4.7079762465486823</v>
      </c>
      <c r="DP8" s="16">
        <v>6.9797937156811116</v>
      </c>
      <c r="DQ8" s="39">
        <v>6.9685637041780808</v>
      </c>
      <c r="DR8" s="16">
        <v>11.587494750793795</v>
      </c>
      <c r="DS8" s="39">
        <v>0.50860303594591016</v>
      </c>
      <c r="DT8" s="16">
        <v>1.7688911143834076</v>
      </c>
      <c r="DU8" s="39">
        <v>1.8583799598396666</v>
      </c>
      <c r="DV8" s="16">
        <v>1.7667760209157706</v>
      </c>
      <c r="DW8" s="39">
        <v>1.3662263228303289</v>
      </c>
      <c r="DX8" s="16">
        <v>-0.83102166595126903</v>
      </c>
      <c r="DY8" s="39">
        <v>0.71912576172434228</v>
      </c>
      <c r="DZ8" s="16">
        <v>2.1089918952176703</v>
      </c>
      <c r="EA8" s="39">
        <v>4.661832688806868</v>
      </c>
      <c r="EB8" s="16">
        <v>8.0962216631623534</v>
      </c>
      <c r="EC8" s="39">
        <v>8.1690551870433836</v>
      </c>
      <c r="ED8" s="16">
        <v>6.1145749875157946</v>
      </c>
      <c r="EE8" s="39">
        <v>0.21977904485252964</v>
      </c>
      <c r="EF8" s="16">
        <v>0.54239567165679148</v>
      </c>
      <c r="EG8" s="39">
        <v>0.64566401887769587</v>
      </c>
      <c r="EH8" s="16">
        <v>0.20541028633749647</v>
      </c>
      <c r="EI8" s="39">
        <v>-0.25232838731244556</v>
      </c>
      <c r="EJ8" s="16">
        <v>-4.0023226771381815E-3</v>
      </c>
      <c r="EK8" s="39">
        <v>-8.4698671306441042E-2</v>
      </c>
      <c r="EL8" s="16">
        <v>2.0608252654253221</v>
      </c>
      <c r="EM8" s="39">
        <v>2.3210034807925553</v>
      </c>
      <c r="EN8" s="16">
        <v>3.7097034663713373</v>
      </c>
      <c r="EO8" s="16">
        <v>3.5691342337657517</v>
      </c>
      <c r="EP8" s="12">
        <v>4.7654459336905433</v>
      </c>
      <c r="EQ8" s="12">
        <v>0.3237179187157011</v>
      </c>
      <c r="ER8" s="12">
        <v>1.0332524171717381</v>
      </c>
      <c r="ES8" s="12">
        <v>4.9843915268421597</v>
      </c>
      <c r="ET8" s="12">
        <v>4.8941008384373532</v>
      </c>
      <c r="EU8" s="12">
        <v>6.4684439240837435</v>
      </c>
      <c r="EV8" s="12">
        <v>7.1974621614320711</v>
      </c>
      <c r="EW8" s="12">
        <v>5.4524926633338708</v>
      </c>
      <c r="EX8" s="12">
        <v>6.1583279156410384</v>
      </c>
      <c r="EY8" s="12">
        <v>5.3745814766973155</v>
      </c>
      <c r="EZ8" s="12">
        <v>5.3417558071733282</v>
      </c>
      <c r="FA8" s="12">
        <v>5.20413279459855</v>
      </c>
      <c r="FB8" s="12">
        <v>5.0759312588409813</v>
      </c>
      <c r="FC8" s="12">
        <v>-1.0578650265821778</v>
      </c>
      <c r="FD8" s="12">
        <v>-2.5551070253726493E-3</v>
      </c>
      <c r="FE8" s="12">
        <v>0.61822476577620478</v>
      </c>
      <c r="FF8" s="12">
        <v>1.5456438740047815</v>
      </c>
    </row>
    <row r="9" spans="1:162" x14ac:dyDescent="0.2">
      <c r="A9" s="114"/>
      <c r="B9" s="115" t="s">
        <v>29</v>
      </c>
      <c r="C9" s="11">
        <v>1.8147141681182006</v>
      </c>
      <c r="D9" s="16">
        <v>3.1770769696615133</v>
      </c>
      <c r="E9" s="39">
        <v>4.1538642152704881</v>
      </c>
      <c r="F9" s="16">
        <v>3.926895864015961</v>
      </c>
      <c r="G9" s="39">
        <v>5.1402075801766784</v>
      </c>
      <c r="H9" s="16">
        <v>4.9952588424270914</v>
      </c>
      <c r="I9" s="39">
        <v>4.9800717844582891</v>
      </c>
      <c r="J9" s="16">
        <v>6.9947277770067586</v>
      </c>
      <c r="K9" s="39">
        <v>9.6679742773778514</v>
      </c>
      <c r="L9" s="16">
        <v>14.748467711904894</v>
      </c>
      <c r="M9" s="39">
        <v>19.429433860530935</v>
      </c>
      <c r="N9" s="16">
        <v>21.868577651956002</v>
      </c>
      <c r="O9" s="11">
        <v>1.8433989821864003</v>
      </c>
      <c r="P9" s="16">
        <v>2.1205951779096068</v>
      </c>
      <c r="Q9" s="39">
        <v>1.5614211545802021</v>
      </c>
      <c r="R9" s="16">
        <v>0.26184996721283937</v>
      </c>
      <c r="S9" s="39">
        <v>-0.40014451356245218</v>
      </c>
      <c r="T9" s="16">
        <v>-1.889083319828103</v>
      </c>
      <c r="U9" s="39">
        <v>-2.1516802234190777</v>
      </c>
      <c r="V9" s="16">
        <v>-2.9677310296552832</v>
      </c>
      <c r="W9" s="39">
        <v>-2.7417127489638631</v>
      </c>
      <c r="X9" s="16">
        <v>-2.750485278924657</v>
      </c>
      <c r="Y9" s="39">
        <v>-1.1661567068300087</v>
      </c>
      <c r="Z9" s="16">
        <v>-0.28312964521384743</v>
      </c>
      <c r="AA9" s="39">
        <v>0.3627322382560294</v>
      </c>
      <c r="AB9" s="16">
        <v>-1.0225944851404449</v>
      </c>
      <c r="AC9" s="39">
        <v>-3.1312646741700831</v>
      </c>
      <c r="AD9" s="16">
        <v>-3.5548513690493877</v>
      </c>
      <c r="AE9" s="39">
        <v>-1.8953171474176429</v>
      </c>
      <c r="AF9" s="16">
        <v>-2.2782828410491334</v>
      </c>
      <c r="AG9" s="39">
        <v>-3.9567389167908971</v>
      </c>
      <c r="AH9" s="16">
        <v>-3.2853541390927603</v>
      </c>
      <c r="AI9" s="39">
        <v>-3.3518766474437598</v>
      </c>
      <c r="AJ9" s="16">
        <v>-2.2069061446990901</v>
      </c>
      <c r="AK9" s="39">
        <v>-1.7540788593448582</v>
      </c>
      <c r="AL9" s="16">
        <v>-1.7387416477530451</v>
      </c>
      <c r="AM9" s="39">
        <v>-0.24940169551722136</v>
      </c>
      <c r="AN9" s="16">
        <v>0.24288406857758105</v>
      </c>
      <c r="AO9" s="39">
        <v>-1.0712942204047096</v>
      </c>
      <c r="AP9" s="16">
        <v>1.2888614902391424</v>
      </c>
      <c r="AQ9" s="39">
        <v>-0.17909171700736692</v>
      </c>
      <c r="AR9" s="16">
        <v>1.5435652364579084</v>
      </c>
      <c r="AS9" s="39">
        <v>1.4221353469639837</v>
      </c>
      <c r="AT9" s="16">
        <v>3.05640252666241</v>
      </c>
      <c r="AU9" s="39">
        <v>3.7833511627750198</v>
      </c>
      <c r="AV9" s="16">
        <v>4.5210510823690271</v>
      </c>
      <c r="AW9" s="39">
        <v>5.5733854720998863</v>
      </c>
      <c r="AX9" s="16">
        <v>6.6781217512965441</v>
      </c>
      <c r="AY9" s="39">
        <v>1.4798510917369327</v>
      </c>
      <c r="AZ9" s="16">
        <v>0.80231438163438895</v>
      </c>
      <c r="BA9" s="39">
        <v>2.1296214853283573</v>
      </c>
      <c r="BB9" s="16">
        <v>2.5495570827551717</v>
      </c>
      <c r="BC9" s="39">
        <v>4.1117836272204613</v>
      </c>
      <c r="BD9" s="16">
        <v>4.4385197636726446</v>
      </c>
      <c r="BE9" s="39">
        <v>5.1584008574237146</v>
      </c>
      <c r="BF9" s="16">
        <v>5.980536844644547</v>
      </c>
      <c r="BG9" s="39">
        <v>7.5743695600650369</v>
      </c>
      <c r="BH9" s="16">
        <v>11.173520205745405</v>
      </c>
      <c r="BI9" s="39">
        <v>14.838628115807822</v>
      </c>
      <c r="BJ9" s="16">
        <v>16.496085833037483</v>
      </c>
      <c r="BK9" s="39">
        <v>1.3227410534494339</v>
      </c>
      <c r="BL9" s="16">
        <v>1.0090605395822934</v>
      </c>
      <c r="BM9" s="39">
        <v>1.9734231869784367</v>
      </c>
      <c r="BN9" s="16">
        <v>1.8663659646696544</v>
      </c>
      <c r="BO9" s="39">
        <v>2.2053103524423534</v>
      </c>
      <c r="BP9" s="16">
        <v>1.9509247844900983</v>
      </c>
      <c r="BQ9" s="39">
        <v>2.4071475751018028</v>
      </c>
      <c r="BR9" s="16">
        <v>2.6058333452672287</v>
      </c>
      <c r="BS9" s="39">
        <v>3.1580611666398823</v>
      </c>
      <c r="BT9" s="16">
        <v>4.1249800338245137</v>
      </c>
      <c r="BU9" s="39">
        <v>5.861057868973262</v>
      </c>
      <c r="BV9" s="16">
        <v>6.7122273750134411</v>
      </c>
      <c r="BW9" s="39">
        <v>2.6590264996227972</v>
      </c>
      <c r="BX9" s="16">
        <v>2.9365400126704344</v>
      </c>
      <c r="BY9" s="39">
        <v>3.3634068888527651</v>
      </c>
      <c r="BZ9" s="16">
        <v>5.2931452161100339</v>
      </c>
      <c r="CA9" s="39">
        <v>5.7695407808346317</v>
      </c>
      <c r="CB9" s="16">
        <v>8.3700992826888978</v>
      </c>
      <c r="CC9" s="39">
        <v>9.3636416563351474</v>
      </c>
      <c r="CD9" s="16">
        <v>9.957438114897684</v>
      </c>
      <c r="CE9" s="39">
        <v>11.298555496643942</v>
      </c>
      <c r="CF9" s="16">
        <v>12.920259103610391</v>
      </c>
      <c r="CG9" s="39">
        <v>14.94099694693017</v>
      </c>
      <c r="CH9" s="16">
        <v>16.690087474679586</v>
      </c>
      <c r="CI9" s="39">
        <v>0.4081405492156307</v>
      </c>
      <c r="CJ9" s="16">
        <v>0.72460354806931093</v>
      </c>
      <c r="CK9" s="39">
        <v>2.1261464203705174</v>
      </c>
      <c r="CL9" s="16">
        <v>1.7537977203957666</v>
      </c>
      <c r="CM9" s="39">
        <v>2.2068035869467337</v>
      </c>
      <c r="CN9" s="16">
        <v>1.9575564243899777</v>
      </c>
      <c r="CO9" s="39">
        <v>1.2087749516687154</v>
      </c>
      <c r="CP9" s="16">
        <v>1.0777396047779746</v>
      </c>
      <c r="CQ9" s="39">
        <v>0.26767770100757105</v>
      </c>
      <c r="CR9" s="16">
        <v>1.124482804260424</v>
      </c>
      <c r="CS9" s="39">
        <v>2.0410240767595411</v>
      </c>
      <c r="CT9" s="16">
        <v>1.9176858786971138</v>
      </c>
      <c r="CU9" s="39">
        <v>5.0732670575513339E-2</v>
      </c>
      <c r="CV9" s="16">
        <v>0.10075923516039609</v>
      </c>
      <c r="CW9" s="39">
        <v>-0.3241292080406879</v>
      </c>
      <c r="CX9" s="16">
        <v>-4.8537409560225342E-2</v>
      </c>
      <c r="CY9" s="39">
        <v>0.93364901392362754</v>
      </c>
      <c r="CZ9" s="16">
        <v>1.3176124480702924</v>
      </c>
      <c r="DA9" s="39">
        <v>1.6760768892544462</v>
      </c>
      <c r="DB9" s="16">
        <v>1.8577373517070157</v>
      </c>
      <c r="DC9" s="39">
        <v>2.2783743839804345</v>
      </c>
      <c r="DD9" s="16">
        <v>2.2602912075706456</v>
      </c>
      <c r="DE9" s="39">
        <v>3.0531755543996297</v>
      </c>
      <c r="DF9" s="16">
        <v>4.0654602583013855</v>
      </c>
      <c r="DG9" s="39">
        <v>3.335477125555002</v>
      </c>
      <c r="DH9" s="16">
        <v>3.7273786179434154</v>
      </c>
      <c r="DI9" s="39">
        <v>2.3307917340935802</v>
      </c>
      <c r="DJ9" s="16">
        <v>2.2077038592116338</v>
      </c>
      <c r="DK9" s="39">
        <v>3.6245916716713538</v>
      </c>
      <c r="DL9" s="16">
        <v>4.8771797765660523</v>
      </c>
      <c r="DM9" s="39">
        <v>7.2217955787310331</v>
      </c>
      <c r="DN9" s="16">
        <v>7.3401121025339791</v>
      </c>
      <c r="DO9" s="39">
        <v>9.3676468984494505</v>
      </c>
      <c r="DP9" s="16">
        <v>11.934386919215129</v>
      </c>
      <c r="DQ9" s="39">
        <v>13.888404940374244</v>
      </c>
      <c r="DR9" s="16">
        <v>15.002253919984042</v>
      </c>
      <c r="DS9" s="39">
        <v>1.4804727317821147</v>
      </c>
      <c r="DT9" s="16">
        <v>3.8418815343770518</v>
      </c>
      <c r="DU9" s="39">
        <v>4.908286230735186</v>
      </c>
      <c r="DV9" s="16">
        <v>5.3645108580913785</v>
      </c>
      <c r="DW9" s="39">
        <v>5.1217180220724572</v>
      </c>
      <c r="DX9" s="16">
        <v>4.9331503327741046</v>
      </c>
      <c r="DY9" s="39">
        <v>5.3796419453814934</v>
      </c>
      <c r="DZ9" s="16">
        <v>3.9694957426089417</v>
      </c>
      <c r="EA9" s="39">
        <v>5.6500726256445404</v>
      </c>
      <c r="EB9" s="16">
        <v>9.108442524112732</v>
      </c>
      <c r="EC9" s="39">
        <v>11.142625682615787</v>
      </c>
      <c r="ED9" s="16">
        <v>10.32590371856071</v>
      </c>
      <c r="EE9" s="39">
        <v>-1.0781644057725686</v>
      </c>
      <c r="EF9" s="16">
        <v>-8.3429531292836145E-2</v>
      </c>
      <c r="EG9" s="39">
        <v>0.47664350630334695</v>
      </c>
      <c r="EH9" s="16">
        <v>0.8608435276204176</v>
      </c>
      <c r="EI9" s="39">
        <v>1.0257477168746902</v>
      </c>
      <c r="EJ9" s="16">
        <v>2.6426711070368896</v>
      </c>
      <c r="EK9" s="39">
        <v>2.3122233305669795</v>
      </c>
      <c r="EL9" s="16">
        <v>1.6307338435629219</v>
      </c>
      <c r="EM9" s="39">
        <v>2.7805902066563704</v>
      </c>
      <c r="EN9" s="16">
        <v>3.4640825593391043</v>
      </c>
      <c r="EO9" s="16">
        <v>5.7631036263327218</v>
      </c>
      <c r="EP9" s="12">
        <v>7.7127314152325397</v>
      </c>
      <c r="EQ9" s="12">
        <v>3.3766807625136295</v>
      </c>
      <c r="ER9" s="12">
        <v>4.1196012536350679</v>
      </c>
      <c r="ES9" s="12">
        <v>5.2638728412413656</v>
      </c>
      <c r="ET9" s="12">
        <v>6.6592733514799107</v>
      </c>
      <c r="EU9" s="12">
        <v>6.9811043223885463</v>
      </c>
      <c r="EV9" s="12">
        <v>7.2726378006237553</v>
      </c>
      <c r="EW9" s="12">
        <v>5.9986674463452232</v>
      </c>
      <c r="EX9" s="12">
        <v>6.1123544495447817</v>
      </c>
      <c r="EY9" s="12">
        <v>6.8971331806115757</v>
      </c>
      <c r="EZ9" s="12">
        <v>8.0130643078307457</v>
      </c>
      <c r="FA9" s="12">
        <v>9.1194979964876381</v>
      </c>
      <c r="FB9" s="12">
        <v>10.779912467618445</v>
      </c>
      <c r="FC9" s="12">
        <v>2.2968333097005171</v>
      </c>
      <c r="FD9" s="12">
        <v>3.4000585996836463</v>
      </c>
      <c r="FE9" s="12">
        <v>3.0326468245509943</v>
      </c>
      <c r="FF9" s="12">
        <v>3.4631710192145988</v>
      </c>
    </row>
    <row r="10" spans="1:162" x14ac:dyDescent="0.2">
      <c r="A10" s="114"/>
      <c r="B10" s="115" t="s">
        <v>30</v>
      </c>
      <c r="C10" s="11">
        <v>-1.9194602354062908</v>
      </c>
      <c r="D10" s="16">
        <v>-1.1725209090261046</v>
      </c>
      <c r="E10" s="39">
        <v>-1.7756827413805496</v>
      </c>
      <c r="F10" s="16">
        <v>0.45886465553073208</v>
      </c>
      <c r="G10" s="39">
        <v>1.0352425617107741</v>
      </c>
      <c r="H10" s="16">
        <v>1.4503240473719785</v>
      </c>
      <c r="I10" s="39">
        <v>3.8684477106168487</v>
      </c>
      <c r="J10" s="16">
        <v>3.5246463216537904</v>
      </c>
      <c r="K10" s="39">
        <v>7.7768557772106988</v>
      </c>
      <c r="L10" s="16">
        <v>9.6903140023492824</v>
      </c>
      <c r="M10" s="39">
        <v>13.252880780732255</v>
      </c>
      <c r="N10" s="16">
        <v>13.485427012294139</v>
      </c>
      <c r="O10" s="11">
        <v>-0.14568575911860648</v>
      </c>
      <c r="P10" s="16">
        <v>0.9748364549680133</v>
      </c>
      <c r="Q10" s="39">
        <v>3.6488347980560007</v>
      </c>
      <c r="R10" s="16">
        <v>4.749402531077294</v>
      </c>
      <c r="S10" s="39">
        <v>5.1339283097288302</v>
      </c>
      <c r="T10" s="16">
        <v>4.0387284925975848</v>
      </c>
      <c r="U10" s="39">
        <v>5.4768218396188217</v>
      </c>
      <c r="V10" s="16">
        <v>4.9221041012965259</v>
      </c>
      <c r="W10" s="39">
        <v>4.2589508149985846</v>
      </c>
      <c r="X10" s="16">
        <v>3.3064546241816259</v>
      </c>
      <c r="Y10" s="39">
        <v>0.5130180062868277</v>
      </c>
      <c r="Z10" s="16">
        <v>4.0563746675970123</v>
      </c>
      <c r="AA10" s="39">
        <v>0.26598997026709981</v>
      </c>
      <c r="AB10" s="16">
        <v>2.4908731554753984</v>
      </c>
      <c r="AC10" s="39">
        <v>2.8042541535449317</v>
      </c>
      <c r="AD10" s="16">
        <v>6.2629383570390331</v>
      </c>
      <c r="AE10" s="39">
        <v>6.8902255111482589</v>
      </c>
      <c r="AF10" s="16">
        <v>5.5930131813509973</v>
      </c>
      <c r="AG10" s="39">
        <v>6.8815631450147094</v>
      </c>
      <c r="AH10" s="16">
        <v>7.3906437863684005</v>
      </c>
      <c r="AI10" s="39">
        <v>-0.94259614296343841</v>
      </c>
      <c r="AJ10" s="16">
        <v>0.1402253991719391</v>
      </c>
      <c r="AK10" s="39">
        <v>0.47440258436213867</v>
      </c>
      <c r="AL10" s="16">
        <v>-7.2683467672793256</v>
      </c>
      <c r="AM10" s="39">
        <v>1.3930975677387778</v>
      </c>
      <c r="AN10" s="16">
        <v>-0.12727564744106701</v>
      </c>
      <c r="AO10" s="39">
        <v>7.4635554875997769</v>
      </c>
      <c r="AP10" s="16">
        <v>14.724207920186942</v>
      </c>
      <c r="AQ10" s="39">
        <v>6.931166493601836</v>
      </c>
      <c r="AR10" s="16">
        <v>7.9302319105379411</v>
      </c>
      <c r="AS10" s="39">
        <v>7.9902042337183872</v>
      </c>
      <c r="AT10" s="16">
        <v>5.339569181810603</v>
      </c>
      <c r="AU10" s="39">
        <v>14.065597648967938</v>
      </c>
      <c r="AV10" s="16">
        <v>9.4606378533312636</v>
      </c>
      <c r="AW10" s="39">
        <v>10.708500622189803</v>
      </c>
      <c r="AX10" s="16">
        <v>12.064448656135781</v>
      </c>
      <c r="AY10" s="39">
        <v>4.3408781979435105</v>
      </c>
      <c r="AZ10" s="16">
        <v>5.3890264229269604</v>
      </c>
      <c r="BA10" s="39">
        <v>7.2842051853529739</v>
      </c>
      <c r="BB10" s="16">
        <v>6.255545436106928</v>
      </c>
      <c r="BC10" s="39">
        <v>6.4925417057291526</v>
      </c>
      <c r="BD10" s="16">
        <v>9.1755200965730239</v>
      </c>
      <c r="BE10" s="39">
        <v>11.170670147679246</v>
      </c>
      <c r="BF10" s="16">
        <v>11.571379841151781</v>
      </c>
      <c r="BG10" s="39">
        <v>19.874203271378292</v>
      </c>
      <c r="BH10" s="16">
        <v>24.192437370884988</v>
      </c>
      <c r="BI10" s="39">
        <v>23.730370728386532</v>
      </c>
      <c r="BJ10" s="16">
        <v>24.675804977167587</v>
      </c>
      <c r="BK10" s="39">
        <v>0.41277831162662437</v>
      </c>
      <c r="BL10" s="16">
        <v>0.93849504683969087</v>
      </c>
      <c r="BM10" s="39">
        <v>5.7999759311366859</v>
      </c>
      <c r="BN10" s="16">
        <v>6.458777747592066</v>
      </c>
      <c r="BO10" s="39">
        <v>8.2188775964803256</v>
      </c>
      <c r="BP10" s="16">
        <v>10.337476561213464</v>
      </c>
      <c r="BQ10" s="39">
        <v>9.8943988163129717</v>
      </c>
      <c r="BR10" s="16">
        <v>10.342018122700409</v>
      </c>
      <c r="BS10" s="39">
        <v>10.532280221503271</v>
      </c>
      <c r="BT10" s="16">
        <v>8.8710361309599222</v>
      </c>
      <c r="BU10" s="39">
        <v>9.0132351796329004</v>
      </c>
      <c r="BV10" s="16">
        <v>9.6515168423306932</v>
      </c>
      <c r="BW10" s="39">
        <v>8.6557463205209046</v>
      </c>
      <c r="BX10" s="16">
        <v>5.3327615642255068</v>
      </c>
      <c r="BY10" s="39">
        <v>6.0846376846547088</v>
      </c>
      <c r="BZ10" s="16">
        <v>6.9585791310556431</v>
      </c>
      <c r="CA10" s="39">
        <v>8.8318883200496145</v>
      </c>
      <c r="CB10" s="16">
        <v>11.869220999157037</v>
      </c>
      <c r="CC10" s="39">
        <v>13.468247423106135</v>
      </c>
      <c r="CD10" s="16">
        <v>12.944620242488895</v>
      </c>
      <c r="CE10" s="39">
        <v>14.308177904700983</v>
      </c>
      <c r="CF10" s="16">
        <v>16.334997117831946</v>
      </c>
      <c r="CG10" s="39">
        <v>18.616590153982742</v>
      </c>
      <c r="CH10" s="16">
        <v>15.887923085574158</v>
      </c>
      <c r="CI10" s="39">
        <v>1.4647384779189849</v>
      </c>
      <c r="CJ10" s="16">
        <v>2.7119188005552815</v>
      </c>
      <c r="CK10" s="39">
        <v>5.220122409004972</v>
      </c>
      <c r="CL10" s="16">
        <v>7.1702228948881839</v>
      </c>
      <c r="CM10" s="39">
        <v>7.5705509635770625</v>
      </c>
      <c r="CN10" s="16">
        <v>4.089048727796893</v>
      </c>
      <c r="CO10" s="39">
        <v>3.8695452872203049</v>
      </c>
      <c r="CP10" s="16">
        <v>8.6892643111178103</v>
      </c>
      <c r="CQ10" s="39">
        <v>8.5725770768817</v>
      </c>
      <c r="CR10" s="16">
        <v>1.0795328114131735</v>
      </c>
      <c r="CS10" s="39">
        <v>-12.722468033836904</v>
      </c>
      <c r="CT10" s="16">
        <v>-12.403680112665896</v>
      </c>
      <c r="CU10" s="39">
        <v>4.3965736373864388</v>
      </c>
      <c r="CV10" s="16">
        <v>3.3079397473610044</v>
      </c>
      <c r="CW10" s="39">
        <v>3.0763760358081242</v>
      </c>
      <c r="CX10" s="16">
        <v>4.1426352315770032</v>
      </c>
      <c r="CY10" s="39">
        <v>4.1822558536401573</v>
      </c>
      <c r="CZ10" s="16">
        <v>3.4974777525717826</v>
      </c>
      <c r="DA10" s="39">
        <v>1.9307135155116129</v>
      </c>
      <c r="DB10" s="16">
        <v>4.7750166762263291</v>
      </c>
      <c r="DC10" s="39">
        <v>4.18035603447575</v>
      </c>
      <c r="DD10" s="16">
        <v>4.4562967861218112</v>
      </c>
      <c r="DE10" s="39">
        <v>4.5280033581106807</v>
      </c>
      <c r="DF10" s="16">
        <v>5.2065108871254324</v>
      </c>
      <c r="DG10" s="39">
        <v>9.4355976591771196E-3</v>
      </c>
      <c r="DH10" s="16">
        <v>0.87748011702792894</v>
      </c>
      <c r="DI10" s="39">
        <v>1.4363539863098538</v>
      </c>
      <c r="DJ10" s="16">
        <v>1.2730545940502935</v>
      </c>
      <c r="DK10" s="39">
        <v>2.3910002253969793</v>
      </c>
      <c r="DL10" s="16">
        <v>2.4606751989006739</v>
      </c>
      <c r="DM10" s="39">
        <v>-1.3653597172307599</v>
      </c>
      <c r="DN10" s="16">
        <v>3.6290808378332002</v>
      </c>
      <c r="DO10" s="39">
        <v>7.3158249925575376</v>
      </c>
      <c r="DP10" s="16">
        <v>6.7585964862659154</v>
      </c>
      <c r="DQ10" s="39">
        <v>5.4056455719500889</v>
      </c>
      <c r="DR10" s="16">
        <v>5.6149876845932596</v>
      </c>
      <c r="DS10" s="39">
        <v>1.1561512319243121</v>
      </c>
      <c r="DT10" s="16">
        <v>2.8936719077084234</v>
      </c>
      <c r="DU10" s="39">
        <v>3.9811319794018374</v>
      </c>
      <c r="DV10" s="16">
        <v>1.097166199220112E-2</v>
      </c>
      <c r="DW10" s="39">
        <v>2.58659234424006</v>
      </c>
      <c r="DX10" s="16">
        <v>2.9082040354225853</v>
      </c>
      <c r="DY10" s="39">
        <v>3.0976120115867189</v>
      </c>
      <c r="DZ10" s="16">
        <v>7.2737723880334215</v>
      </c>
      <c r="EA10" s="39">
        <v>7.4621626532809842</v>
      </c>
      <c r="EB10" s="16">
        <v>8.0254271303711988</v>
      </c>
      <c r="EC10" s="39">
        <v>11.921224489382837</v>
      </c>
      <c r="ED10" s="16">
        <v>12.135502769363882</v>
      </c>
      <c r="EE10" s="39">
        <v>0.67358939278139474</v>
      </c>
      <c r="EF10" s="16">
        <v>1.3567378611176366</v>
      </c>
      <c r="EG10" s="39">
        <v>2.1077969510606209</v>
      </c>
      <c r="EH10" s="16">
        <v>2.4008793051016823</v>
      </c>
      <c r="EI10" s="39">
        <v>2.5200299938092314</v>
      </c>
      <c r="EJ10" s="16">
        <v>1.1531732112069619</v>
      </c>
      <c r="EK10" s="39">
        <v>1.1101928504177181</v>
      </c>
      <c r="EL10" s="16">
        <v>1.5592070249693961</v>
      </c>
      <c r="EM10" s="39">
        <v>1.6605002465452969</v>
      </c>
      <c r="EN10" s="16">
        <v>2.5828881325341797</v>
      </c>
      <c r="EO10" s="16">
        <v>2.539420781221267</v>
      </c>
      <c r="EP10" s="12">
        <v>2.8621200559243647</v>
      </c>
      <c r="EQ10" s="12">
        <v>-0.10630813927686233</v>
      </c>
      <c r="ER10" s="12">
        <v>0.42021110745183421</v>
      </c>
      <c r="ES10" s="12">
        <v>1.8145027216824019</v>
      </c>
      <c r="ET10" s="12">
        <v>2.5527097797041023</v>
      </c>
      <c r="EU10" s="12">
        <v>2.6717189738277796</v>
      </c>
      <c r="EV10" s="12">
        <v>1.7152091440154322</v>
      </c>
      <c r="EW10" s="12">
        <v>1.8772574719680506</v>
      </c>
      <c r="EX10" s="12">
        <v>3.2820462563239801</v>
      </c>
      <c r="EY10" s="12">
        <v>3.1066866861357454</v>
      </c>
      <c r="EZ10" s="12">
        <v>3.3242810714660465</v>
      </c>
      <c r="FA10" s="12">
        <v>3.3709918484689467</v>
      </c>
      <c r="FB10" s="12">
        <v>3.9590562979048514</v>
      </c>
      <c r="FC10" s="12">
        <v>3.6634124443239955</v>
      </c>
      <c r="FD10" s="12">
        <v>4.6234786419508964</v>
      </c>
      <c r="FE10" s="12">
        <v>4.9114743315920748</v>
      </c>
      <c r="FF10" s="12">
        <v>4.9041691093891728</v>
      </c>
    </row>
    <row r="11" spans="1:162" x14ac:dyDescent="0.2">
      <c r="A11" s="114"/>
      <c r="B11" s="115" t="s">
        <v>31</v>
      </c>
      <c r="C11" s="11">
        <v>0.14561756938607573</v>
      </c>
      <c r="D11" s="16">
        <v>0.20698703726813505</v>
      </c>
      <c r="E11" s="39">
        <v>1.5231040670348364</v>
      </c>
      <c r="F11" s="16">
        <v>7.122970055721396</v>
      </c>
      <c r="G11" s="39">
        <v>6.7236152927829522</v>
      </c>
      <c r="H11" s="16">
        <v>9.6569451508708823</v>
      </c>
      <c r="I11" s="39">
        <v>10.729269694920703</v>
      </c>
      <c r="J11" s="16">
        <v>8.7512127100410027</v>
      </c>
      <c r="K11" s="39">
        <v>11.9125141355171</v>
      </c>
      <c r="L11" s="16">
        <v>11.474187525492539</v>
      </c>
      <c r="M11" s="39">
        <v>16.055273406644389</v>
      </c>
      <c r="N11" s="16">
        <v>15.616821036056066</v>
      </c>
      <c r="O11" s="11">
        <v>1.4572284556608537</v>
      </c>
      <c r="P11" s="16">
        <v>1.5687174028753219</v>
      </c>
      <c r="Q11" s="39">
        <v>2.3464180727547728</v>
      </c>
      <c r="R11" s="16">
        <v>7.7237835784086144</v>
      </c>
      <c r="S11" s="39">
        <v>8.9420695294373047</v>
      </c>
      <c r="T11" s="16">
        <v>8.807235093941614</v>
      </c>
      <c r="U11" s="39">
        <v>8.9368825872982143</v>
      </c>
      <c r="V11" s="16">
        <v>9.7108978388045415</v>
      </c>
      <c r="W11" s="39">
        <v>10.426651359299498</v>
      </c>
      <c r="X11" s="16">
        <v>9.1430111594077914</v>
      </c>
      <c r="Y11" s="39">
        <v>8.8114132200958153</v>
      </c>
      <c r="Z11" s="16">
        <v>10.042870539420349</v>
      </c>
      <c r="AA11" s="39">
        <v>1.740720614705026</v>
      </c>
      <c r="AB11" s="16">
        <v>1.0255481613298514</v>
      </c>
      <c r="AC11" s="39">
        <v>0.7874122737804754</v>
      </c>
      <c r="AD11" s="16">
        <v>2.6973616248940289</v>
      </c>
      <c r="AE11" s="39">
        <v>5.1770723047319223</v>
      </c>
      <c r="AF11" s="16">
        <v>5.8295760850217277</v>
      </c>
      <c r="AG11" s="39">
        <v>5.174429044662233</v>
      </c>
      <c r="AH11" s="16">
        <v>5.1656910068526969</v>
      </c>
      <c r="AI11" s="39">
        <v>5.5938403181627905</v>
      </c>
      <c r="AJ11" s="16">
        <v>5.3009633753758862</v>
      </c>
      <c r="AK11" s="39">
        <v>4.1728444432214786</v>
      </c>
      <c r="AL11" s="16">
        <v>3.7452555450761054</v>
      </c>
      <c r="AM11" s="39">
        <v>0.49237826189192901</v>
      </c>
      <c r="AN11" s="16">
        <v>-4.0283409061061093E-2</v>
      </c>
      <c r="AO11" s="39">
        <v>-0.77968843690234735</v>
      </c>
      <c r="AP11" s="16">
        <v>-0.10423976623054898</v>
      </c>
      <c r="AQ11" s="39">
        <v>-1.1786519643395366</v>
      </c>
      <c r="AR11" s="16">
        <v>-1.1139157510628905</v>
      </c>
      <c r="AS11" s="39">
        <v>-1.0543031019461608</v>
      </c>
      <c r="AT11" s="16">
        <v>-0.95430778631030933</v>
      </c>
      <c r="AU11" s="39">
        <v>-1.3330323982722092</v>
      </c>
      <c r="AV11" s="16">
        <v>-0.54338318535907604</v>
      </c>
      <c r="AW11" s="39">
        <v>0.7698445560638163</v>
      </c>
      <c r="AX11" s="16">
        <v>0.98641594478520744</v>
      </c>
      <c r="AY11" s="39">
        <v>-1.1444511978952221</v>
      </c>
      <c r="AZ11" s="16">
        <v>-3.9594154208712098</v>
      </c>
      <c r="BA11" s="39">
        <v>-1.3224498561879443</v>
      </c>
      <c r="BB11" s="16">
        <v>-1.2041336561953102</v>
      </c>
      <c r="BC11" s="39">
        <v>-1.3335479700972286</v>
      </c>
      <c r="BD11" s="16">
        <v>-1.1948429427961855</v>
      </c>
      <c r="BE11" s="39">
        <v>-1.5369229161063203</v>
      </c>
      <c r="BF11" s="16">
        <v>-2.1329532353845053</v>
      </c>
      <c r="BG11" s="39">
        <v>-2.0025664798043294</v>
      </c>
      <c r="BH11" s="16">
        <v>-1.7153929738800855</v>
      </c>
      <c r="BI11" s="39">
        <v>1.6772998198325553</v>
      </c>
      <c r="BJ11" s="16">
        <v>2.2861579720645722</v>
      </c>
      <c r="BK11" s="39">
        <v>1.6100063631117223</v>
      </c>
      <c r="BL11" s="16">
        <v>2.5711586101862451</v>
      </c>
      <c r="BM11" s="39">
        <v>2.6208586237646898</v>
      </c>
      <c r="BN11" s="16">
        <v>3.7863392151233484</v>
      </c>
      <c r="BO11" s="39">
        <v>5.4994379408085621</v>
      </c>
      <c r="BP11" s="16">
        <v>8.1623399815662765</v>
      </c>
      <c r="BQ11" s="39">
        <v>16.52252903863149</v>
      </c>
      <c r="BR11" s="16">
        <v>20.382879145513911</v>
      </c>
      <c r="BS11" s="39">
        <v>21.262509034187531</v>
      </c>
      <c r="BT11" s="16">
        <v>22.277307226231471</v>
      </c>
      <c r="BU11" s="39">
        <v>24.692370736764516</v>
      </c>
      <c r="BV11" s="16">
        <v>24.698005176015258</v>
      </c>
      <c r="BW11" s="39">
        <v>1.8410437520144427</v>
      </c>
      <c r="BX11" s="16">
        <v>2.7001868555114754</v>
      </c>
      <c r="BY11" s="39">
        <v>4.6440224164436188</v>
      </c>
      <c r="BZ11" s="16">
        <v>5.0431479148234502</v>
      </c>
      <c r="CA11" s="39">
        <v>4.8702758861518021</v>
      </c>
      <c r="CB11" s="16">
        <v>7.5831345839251156</v>
      </c>
      <c r="CC11" s="39">
        <v>15.140083297918821</v>
      </c>
      <c r="CD11" s="16">
        <v>17.678339075534709</v>
      </c>
      <c r="CE11" s="39">
        <v>19.370596551560553</v>
      </c>
      <c r="CF11" s="16">
        <v>18.963333555172838</v>
      </c>
      <c r="CG11" s="39">
        <v>19.711330749965157</v>
      </c>
      <c r="CH11" s="16">
        <v>17.685547764283527</v>
      </c>
      <c r="CI11" s="39">
        <v>-1.3895938582711125</v>
      </c>
      <c r="CJ11" s="16">
        <v>-1.2347570642013466</v>
      </c>
      <c r="CK11" s="39">
        <v>0.2841559075475999</v>
      </c>
      <c r="CL11" s="16">
        <v>-0.29714214813711237</v>
      </c>
      <c r="CM11" s="39">
        <v>3.8837322321882084E-2</v>
      </c>
      <c r="CN11" s="16">
        <v>0.61182795728981887</v>
      </c>
      <c r="CO11" s="39">
        <v>0.75238051618246971</v>
      </c>
      <c r="CP11" s="16">
        <v>1.0696378890080638</v>
      </c>
      <c r="CQ11" s="39">
        <v>1.6261292637298652</v>
      </c>
      <c r="CR11" s="16">
        <v>4.8453352099961222</v>
      </c>
      <c r="CS11" s="39">
        <v>6.2482074839976178</v>
      </c>
      <c r="CT11" s="16">
        <v>5.8375523247638625</v>
      </c>
      <c r="CU11" s="39">
        <v>-0.10836028502356498</v>
      </c>
      <c r="CV11" s="16">
        <v>-0.13804912924311452</v>
      </c>
      <c r="CW11" s="39">
        <v>5.3884363034796934E-2</v>
      </c>
      <c r="CX11" s="16">
        <v>-7.3165386337009863E-2</v>
      </c>
      <c r="CY11" s="39">
        <v>-4.4080745140218625</v>
      </c>
      <c r="CZ11" s="16">
        <v>-4.7861103540342071</v>
      </c>
      <c r="DA11" s="39">
        <v>-4.1587715678713835</v>
      </c>
      <c r="DB11" s="16">
        <v>-3.5840754910102248</v>
      </c>
      <c r="DC11" s="39">
        <v>-2.5150139559237203</v>
      </c>
      <c r="DD11" s="16">
        <v>-1.5752043362541883</v>
      </c>
      <c r="DE11" s="39">
        <v>-2.07122413183329</v>
      </c>
      <c r="DF11" s="16">
        <v>-2.8758065789489962</v>
      </c>
      <c r="DG11" s="39">
        <v>-2.6123354989117047</v>
      </c>
      <c r="DH11" s="16">
        <v>-0.57119629660465421</v>
      </c>
      <c r="DI11" s="39">
        <v>-0.45242364788057898</v>
      </c>
      <c r="DJ11" s="16">
        <v>-5.9470257682804117E-2</v>
      </c>
      <c r="DK11" s="39">
        <v>3.254545252120522</v>
      </c>
      <c r="DL11" s="16">
        <v>3.8049955418407961</v>
      </c>
      <c r="DM11" s="39">
        <v>4.9229323038921109</v>
      </c>
      <c r="DN11" s="16">
        <v>4.2215246557097146</v>
      </c>
      <c r="DO11" s="39">
        <v>3.3482222686668734</v>
      </c>
      <c r="DP11" s="16">
        <v>0.90639476563445953</v>
      </c>
      <c r="DQ11" s="39">
        <v>3.0365778236894272</v>
      </c>
      <c r="DR11" s="16">
        <v>4.620285146460418</v>
      </c>
      <c r="DS11" s="39">
        <v>-0.21749136835303773</v>
      </c>
      <c r="DT11" s="16">
        <v>-5.6428968573044358E-2</v>
      </c>
      <c r="DU11" s="39">
        <v>-0.9402178256429039</v>
      </c>
      <c r="DV11" s="16">
        <v>-0.27838271251648905</v>
      </c>
      <c r="DW11" s="39">
        <v>0.31790284830339033</v>
      </c>
      <c r="DX11" s="16">
        <v>-1.7248267066878924</v>
      </c>
      <c r="DY11" s="39">
        <v>4.8218971810474187</v>
      </c>
      <c r="DZ11" s="16">
        <v>2.8018969954507469</v>
      </c>
      <c r="EA11" s="39">
        <v>4.4851514164315063</v>
      </c>
      <c r="EB11" s="16">
        <v>3.1725539548988309</v>
      </c>
      <c r="EC11" s="39">
        <v>2.8897550311656346</v>
      </c>
      <c r="ED11" s="16">
        <v>1.2898386441734289</v>
      </c>
      <c r="EE11" s="39">
        <v>0.6310382880161427</v>
      </c>
      <c r="EF11" s="16">
        <v>1.2943442544099923</v>
      </c>
      <c r="EG11" s="39">
        <v>1.7027837768197998</v>
      </c>
      <c r="EH11" s="16">
        <v>4.4616297796717248</v>
      </c>
      <c r="EI11" s="39">
        <v>6.0543236223020074</v>
      </c>
      <c r="EJ11" s="16">
        <v>4.7362273288758701</v>
      </c>
      <c r="EK11" s="39">
        <v>6.0191964614436841</v>
      </c>
      <c r="EL11" s="16">
        <v>6.8609289694532549</v>
      </c>
      <c r="EM11" s="39">
        <v>6.4936967281058884</v>
      </c>
      <c r="EN11" s="16">
        <v>7.5045187886489657</v>
      </c>
      <c r="EO11" s="16">
        <v>8.6153657549383524</v>
      </c>
      <c r="EP11" s="12">
        <v>9.938153395305477</v>
      </c>
      <c r="EQ11" s="12">
        <v>-0.84048217882997278</v>
      </c>
      <c r="ER11" s="12">
        <v>-0.2774457396561445</v>
      </c>
      <c r="ES11" s="12">
        <v>0.87192868737481888</v>
      </c>
      <c r="ET11" s="12">
        <v>1.9070295853548629</v>
      </c>
      <c r="EU11" s="12">
        <v>7.7138221920331631</v>
      </c>
      <c r="EV11" s="12">
        <v>9.0756409280253365</v>
      </c>
      <c r="EW11" s="12">
        <v>9.547973750771348</v>
      </c>
      <c r="EX11" s="12">
        <v>10.245226998387324</v>
      </c>
      <c r="EY11" s="12">
        <v>10.041080964590037</v>
      </c>
      <c r="EZ11" s="12">
        <v>9.4178195682849832</v>
      </c>
      <c r="FA11" s="12">
        <v>11.322336683770317</v>
      </c>
      <c r="FB11" s="12">
        <v>12.626678732339911</v>
      </c>
      <c r="FC11" s="12">
        <v>1.0185591428941336</v>
      </c>
      <c r="FD11" s="12">
        <v>2.6032237409569774</v>
      </c>
      <c r="FE11" s="12">
        <v>2.6729828535477793</v>
      </c>
      <c r="FF11" s="12">
        <v>1.710829012520648</v>
      </c>
    </row>
    <row r="12" spans="1:162" x14ac:dyDescent="0.2">
      <c r="A12" s="114"/>
      <c r="B12" s="115" t="s">
        <v>32</v>
      </c>
      <c r="C12" s="11">
        <v>1.3136964403275044</v>
      </c>
      <c r="D12" s="16">
        <v>3.0405944404648011</v>
      </c>
      <c r="E12" s="39">
        <v>4.3718004180012429</v>
      </c>
      <c r="F12" s="16">
        <v>7.974721262385188</v>
      </c>
      <c r="G12" s="39">
        <v>8.3909286998993196</v>
      </c>
      <c r="H12" s="16">
        <v>10.862954219341006</v>
      </c>
      <c r="I12" s="39">
        <v>10.310007054012587</v>
      </c>
      <c r="J12" s="16">
        <v>11.900488264137124</v>
      </c>
      <c r="K12" s="39">
        <v>14.192478632780478</v>
      </c>
      <c r="L12" s="16">
        <v>13.87480468803048</v>
      </c>
      <c r="M12" s="39">
        <v>12.10352940714381</v>
      </c>
      <c r="N12" s="16">
        <v>14.153669218130545</v>
      </c>
      <c r="O12" s="11">
        <v>2.0001007807661324</v>
      </c>
      <c r="P12" s="16">
        <v>2.9283211926339163</v>
      </c>
      <c r="Q12" s="39">
        <v>-0.30119182405800871</v>
      </c>
      <c r="R12" s="16">
        <v>2.483746401801028</v>
      </c>
      <c r="S12" s="39">
        <v>2.3394086385605704</v>
      </c>
      <c r="T12" s="16">
        <v>1.4638528396039021</v>
      </c>
      <c r="U12" s="39">
        <v>2.728955002157349</v>
      </c>
      <c r="V12" s="16">
        <v>1.8793190394255959</v>
      </c>
      <c r="W12" s="39">
        <v>2.8439586209877632</v>
      </c>
      <c r="X12" s="16">
        <v>4.4201393358069652</v>
      </c>
      <c r="Y12" s="39">
        <v>4.3187444041653151</v>
      </c>
      <c r="Z12" s="16">
        <v>3.7743229816906876</v>
      </c>
      <c r="AA12" s="39">
        <v>-2.1865008883353028</v>
      </c>
      <c r="AB12" s="16">
        <v>-1.798014862897034</v>
      </c>
      <c r="AC12" s="39">
        <v>-1.6233989028200995</v>
      </c>
      <c r="AD12" s="16">
        <v>0.26419507643129236</v>
      </c>
      <c r="AE12" s="39">
        <v>-5.596809256338986E-2</v>
      </c>
      <c r="AF12" s="16">
        <v>-2.2782484493559423</v>
      </c>
      <c r="AG12" s="39">
        <v>-1.6627409222621452</v>
      </c>
      <c r="AH12" s="16">
        <v>-1.4405544376423052</v>
      </c>
      <c r="AI12" s="39">
        <v>-2.4831613885637438</v>
      </c>
      <c r="AJ12" s="16">
        <v>-1.1961309627351682</v>
      </c>
      <c r="AK12" s="39">
        <v>-1.8860298371397874</v>
      </c>
      <c r="AL12" s="16">
        <v>-2.9673401710069669</v>
      </c>
      <c r="AM12" s="39">
        <v>0.87891628903220465</v>
      </c>
      <c r="AN12" s="16">
        <v>0.57910711487355115</v>
      </c>
      <c r="AO12" s="39">
        <v>-0.20549699176842751</v>
      </c>
      <c r="AP12" s="16">
        <v>-1.1348313619614459</v>
      </c>
      <c r="AQ12" s="39">
        <v>-3.7107391526080278</v>
      </c>
      <c r="AR12" s="16">
        <v>-7.2931167702151356E-2</v>
      </c>
      <c r="AS12" s="39">
        <v>-0.61814464477225783</v>
      </c>
      <c r="AT12" s="16">
        <v>1.9889344434698586</v>
      </c>
      <c r="AU12" s="39">
        <v>2.8952089479474807</v>
      </c>
      <c r="AV12" s="16">
        <v>3.2116038926822199</v>
      </c>
      <c r="AW12" s="39">
        <v>2.8308851166075613</v>
      </c>
      <c r="AX12" s="16">
        <v>1.8497850516165073</v>
      </c>
      <c r="AY12" s="39">
        <v>2.5904699612853364</v>
      </c>
      <c r="AZ12" s="16">
        <v>2.9829416694639974</v>
      </c>
      <c r="BA12" s="39">
        <v>4.723770688315426</v>
      </c>
      <c r="BB12" s="16">
        <v>4.335291104652967</v>
      </c>
      <c r="BC12" s="39">
        <v>4.932548889386851</v>
      </c>
      <c r="BD12" s="16">
        <v>3.6274552152675028</v>
      </c>
      <c r="BE12" s="39">
        <v>4.5948437359234902</v>
      </c>
      <c r="BF12" s="16">
        <v>6.4166275920934055</v>
      </c>
      <c r="BG12" s="39">
        <v>7.9666339000513062</v>
      </c>
      <c r="BH12" s="16">
        <v>10.147148492964163</v>
      </c>
      <c r="BI12" s="39">
        <v>10.686399005520158</v>
      </c>
      <c r="BJ12" s="16">
        <v>14.826452962267297</v>
      </c>
      <c r="BK12" s="39">
        <v>-0.11364991222811227</v>
      </c>
      <c r="BL12" s="16">
        <v>5.4239859224210818E-2</v>
      </c>
      <c r="BM12" s="39">
        <v>2.0591957629562785E-2</v>
      </c>
      <c r="BN12" s="16">
        <v>-0.32799574206585191</v>
      </c>
      <c r="BO12" s="39">
        <v>1.2265525287263586</v>
      </c>
      <c r="BP12" s="16">
        <v>1.2399730214868612</v>
      </c>
      <c r="BQ12" s="39">
        <v>5.7285195992399878</v>
      </c>
      <c r="BR12" s="16">
        <v>7.3795855522830607</v>
      </c>
      <c r="BS12" s="39">
        <v>8.8920262483773342</v>
      </c>
      <c r="BT12" s="16">
        <v>11.384143915076066</v>
      </c>
      <c r="BU12" s="39">
        <v>10.441753127822921</v>
      </c>
      <c r="BV12" s="16">
        <v>11.425702245479854</v>
      </c>
      <c r="BW12" s="39">
        <v>5.1711950730868352</v>
      </c>
      <c r="BX12" s="16">
        <v>6.6071169938607568</v>
      </c>
      <c r="BY12" s="39">
        <v>14.390930687302017</v>
      </c>
      <c r="BZ12" s="16">
        <v>18.36168014766686</v>
      </c>
      <c r="CA12" s="39">
        <v>19.394136536659843</v>
      </c>
      <c r="CB12" s="16">
        <v>19.414890358403156</v>
      </c>
      <c r="CC12" s="39">
        <v>27.363401243994076</v>
      </c>
      <c r="CD12" s="16">
        <v>24.092100398389647</v>
      </c>
      <c r="CE12" s="39">
        <v>27.509120181362093</v>
      </c>
      <c r="CF12" s="16">
        <v>28.483620035161749</v>
      </c>
      <c r="CG12" s="39">
        <v>28.095591371921614</v>
      </c>
      <c r="CH12" s="16">
        <v>28.666071418924446</v>
      </c>
      <c r="CI12" s="39">
        <v>-1.6502372364207361</v>
      </c>
      <c r="CJ12" s="16">
        <v>-2.1631188147178619</v>
      </c>
      <c r="CK12" s="39">
        <v>-3.8645767217050491</v>
      </c>
      <c r="CL12" s="16">
        <v>-2.9634481372287951</v>
      </c>
      <c r="CM12" s="39">
        <v>-6.219377798703178</v>
      </c>
      <c r="CN12" s="16">
        <v>-4.1987533539299875</v>
      </c>
      <c r="CO12" s="39">
        <v>-6.3628018328215035</v>
      </c>
      <c r="CP12" s="16">
        <v>-9.2308302856056912</v>
      </c>
      <c r="CQ12" s="39">
        <v>-5.5940231143087829</v>
      </c>
      <c r="CR12" s="16">
        <v>-6.2567202551562389</v>
      </c>
      <c r="CS12" s="39">
        <v>-9.42310289429264</v>
      </c>
      <c r="CT12" s="16">
        <v>-9.9761305722096836</v>
      </c>
      <c r="CU12" s="39">
        <v>0.77822080109739034</v>
      </c>
      <c r="CV12" s="16">
        <v>1.1739848895882687</v>
      </c>
      <c r="CW12" s="39">
        <v>0.69379125100958561</v>
      </c>
      <c r="CX12" s="16">
        <v>1.4839511654532629</v>
      </c>
      <c r="CY12" s="39">
        <v>2.3424476709434714</v>
      </c>
      <c r="CZ12" s="16">
        <v>3.0334143900956576</v>
      </c>
      <c r="DA12" s="39">
        <v>0.92531097610357449</v>
      </c>
      <c r="DB12" s="16">
        <v>3.2758781510849246</v>
      </c>
      <c r="DC12" s="39">
        <v>1.5922441259318703</v>
      </c>
      <c r="DD12" s="16">
        <v>1.562760276855073</v>
      </c>
      <c r="DE12" s="39">
        <v>1.7581252791312778</v>
      </c>
      <c r="DF12" s="16">
        <v>4.4682550811812263</v>
      </c>
      <c r="DG12" s="39">
        <v>3.1487067226687344</v>
      </c>
      <c r="DH12" s="16">
        <v>2.5003989152676809</v>
      </c>
      <c r="DI12" s="39">
        <v>1.7103135314575013</v>
      </c>
      <c r="DJ12" s="16">
        <v>1.8767885625035916</v>
      </c>
      <c r="DK12" s="39">
        <v>2.5695709024259514</v>
      </c>
      <c r="DL12" s="16">
        <v>2.6510028182453311</v>
      </c>
      <c r="DM12" s="39">
        <v>2.0549066657572297</v>
      </c>
      <c r="DN12" s="16">
        <v>2.3036142900298557</v>
      </c>
      <c r="DO12" s="39">
        <v>2.0296556020341683</v>
      </c>
      <c r="DP12" s="16">
        <v>3.5631677574541527</v>
      </c>
      <c r="DQ12" s="39">
        <v>4.2219962090307632</v>
      </c>
      <c r="DR12" s="16">
        <v>3.8222258421499333</v>
      </c>
      <c r="DS12" s="39">
        <v>1.7884157912618548</v>
      </c>
      <c r="DT12" s="16">
        <v>2.7789756137593429</v>
      </c>
      <c r="DU12" s="39">
        <v>6.1224948272063955</v>
      </c>
      <c r="DV12" s="16">
        <v>5.9849987409196643</v>
      </c>
      <c r="DW12" s="39">
        <v>7.4449839836179734</v>
      </c>
      <c r="DX12" s="16">
        <v>7.2915491722748982</v>
      </c>
      <c r="DY12" s="39">
        <v>9.9735519047593897</v>
      </c>
      <c r="DZ12" s="16">
        <v>10.111833521316299</v>
      </c>
      <c r="EA12" s="39">
        <v>10.242680329872812</v>
      </c>
      <c r="EB12" s="16">
        <v>12.604341101268489</v>
      </c>
      <c r="EC12" s="39">
        <v>13.320159100887622</v>
      </c>
      <c r="ED12" s="16">
        <v>14.153925638007507</v>
      </c>
      <c r="EE12" s="39">
        <v>0.97405874955968841</v>
      </c>
      <c r="EF12" s="16">
        <v>1.7595437046308717</v>
      </c>
      <c r="EG12" s="39">
        <v>0.91717124362698144</v>
      </c>
      <c r="EH12" s="16">
        <v>1.4126080768095335</v>
      </c>
      <c r="EI12" s="39">
        <v>0.93381572553133196</v>
      </c>
      <c r="EJ12" s="16">
        <v>1.7324237518133998</v>
      </c>
      <c r="EK12" s="39">
        <v>1.5896164049607364</v>
      </c>
      <c r="EL12" s="16">
        <v>1.8272237204421913</v>
      </c>
      <c r="EM12" s="39">
        <v>3.0573366082718962</v>
      </c>
      <c r="EN12" s="16">
        <v>3.9849762843158061</v>
      </c>
      <c r="EO12" s="16">
        <v>4.0544324660112636</v>
      </c>
      <c r="EP12" s="12">
        <v>3.0240521596986554</v>
      </c>
      <c r="EQ12" s="12">
        <v>1.5927509822552679</v>
      </c>
      <c r="ER12" s="12">
        <v>1.9733037219193506</v>
      </c>
      <c r="ES12" s="12">
        <v>2.6717338670962079</v>
      </c>
      <c r="ET12" s="12">
        <v>4.4713201010580832</v>
      </c>
      <c r="EU12" s="12">
        <v>4.6039848360163376</v>
      </c>
      <c r="EV12" s="12">
        <v>5.499317499390898</v>
      </c>
      <c r="EW12" s="12">
        <v>4.5133881375993639</v>
      </c>
      <c r="EX12" s="12">
        <v>1.8504569449076627</v>
      </c>
      <c r="EY12" s="12">
        <v>4.9449182570933061</v>
      </c>
      <c r="EZ12" s="12">
        <v>3.9556727926637336</v>
      </c>
      <c r="FA12" s="12">
        <v>3.2833692979879174</v>
      </c>
      <c r="FB12" s="12">
        <v>3.7761473492411426</v>
      </c>
      <c r="FC12" s="12">
        <v>-0.4090000502930593</v>
      </c>
      <c r="FD12" s="12">
        <v>3.3187451528362999E-2</v>
      </c>
      <c r="FE12" s="12">
        <v>1.4228783214743146</v>
      </c>
      <c r="FF12" s="12">
        <v>-0.3191782746458216</v>
      </c>
    </row>
    <row r="13" spans="1:162" x14ac:dyDescent="0.2">
      <c r="A13" s="114"/>
      <c r="B13" s="115" t="s">
        <v>33</v>
      </c>
      <c r="C13" s="11">
        <v>3.9266198428602905</v>
      </c>
      <c r="D13" s="16">
        <v>1.7644540029021982</v>
      </c>
      <c r="E13" s="39">
        <v>7.3985613018800365</v>
      </c>
      <c r="F13" s="16">
        <v>10.36839136387708</v>
      </c>
      <c r="G13" s="39">
        <v>6.3104230762725422</v>
      </c>
      <c r="H13" s="16">
        <v>2.2978645860704177</v>
      </c>
      <c r="I13" s="39">
        <v>2.995533980793823</v>
      </c>
      <c r="J13" s="16">
        <v>6.0745422382259449</v>
      </c>
      <c r="K13" s="39">
        <v>8.1123445447776987</v>
      </c>
      <c r="L13" s="16">
        <v>10.911583107994886</v>
      </c>
      <c r="M13" s="39">
        <v>8.0991356310386067</v>
      </c>
      <c r="N13" s="16">
        <v>12.88511506555983</v>
      </c>
      <c r="O13" s="11">
        <v>4.1851040062313558</v>
      </c>
      <c r="P13" s="16">
        <v>5.007499910285901</v>
      </c>
      <c r="Q13" s="39">
        <v>6.1161847411953687</v>
      </c>
      <c r="R13" s="16">
        <v>0.62447011596572111</v>
      </c>
      <c r="S13" s="39">
        <v>-5.0540977385642663</v>
      </c>
      <c r="T13" s="16">
        <v>-3.7570814124200211</v>
      </c>
      <c r="U13" s="39">
        <v>-5.5946816891711819</v>
      </c>
      <c r="V13" s="16">
        <v>-5.7294754556718175</v>
      </c>
      <c r="W13" s="39">
        <v>-8.1183902391075122</v>
      </c>
      <c r="X13" s="16">
        <v>2.3294530238620439</v>
      </c>
      <c r="Y13" s="39">
        <v>0.13124159316137707</v>
      </c>
      <c r="Z13" s="16">
        <v>4.5199414424550497</v>
      </c>
      <c r="AA13" s="39">
        <v>17.287039995100997</v>
      </c>
      <c r="AB13" s="16">
        <v>17.467336957625392</v>
      </c>
      <c r="AC13" s="39">
        <v>18.143746684557442</v>
      </c>
      <c r="AD13" s="16">
        <v>6.1723405342424087</v>
      </c>
      <c r="AE13" s="39">
        <v>1.1068083968965396</v>
      </c>
      <c r="AF13" s="16">
        <v>8.4049771455943585</v>
      </c>
      <c r="AG13" s="39">
        <v>5.3784741291985796</v>
      </c>
      <c r="AH13" s="16">
        <v>4.7709284077742922</v>
      </c>
      <c r="AI13" s="39">
        <v>4.2394863771758367</v>
      </c>
      <c r="AJ13" s="16">
        <v>21.680221113490688</v>
      </c>
      <c r="AK13" s="39">
        <v>-0.55917339974085678</v>
      </c>
      <c r="AL13" s="16">
        <v>0.41803048923434005</v>
      </c>
      <c r="AM13" s="39">
        <v>2.5904088614586271</v>
      </c>
      <c r="AN13" s="16">
        <v>3.0435515724417428</v>
      </c>
      <c r="AO13" s="39">
        <v>3.6242286793198417</v>
      </c>
      <c r="AP13" s="16">
        <v>5.1143046699855859</v>
      </c>
      <c r="AQ13" s="39">
        <v>2.7463277435515749</v>
      </c>
      <c r="AR13" s="16">
        <v>2.3436918004786236</v>
      </c>
      <c r="AS13" s="39">
        <v>2.1790050354941997</v>
      </c>
      <c r="AT13" s="16">
        <v>1.9072855248302005</v>
      </c>
      <c r="AU13" s="39">
        <v>5.6692934905636605</v>
      </c>
      <c r="AV13" s="16">
        <v>7.8361915867936034</v>
      </c>
      <c r="AW13" s="39">
        <v>9.3602961126982365</v>
      </c>
      <c r="AX13" s="16">
        <v>12.256408171590863</v>
      </c>
      <c r="AY13" s="39">
        <v>3.314099506473454</v>
      </c>
      <c r="AZ13" s="16">
        <v>4.1296959516650986</v>
      </c>
      <c r="BA13" s="39">
        <v>2.8032020812724028</v>
      </c>
      <c r="BB13" s="16">
        <v>1.8174597420581335</v>
      </c>
      <c r="BC13" s="39">
        <v>-0.36009952573851933</v>
      </c>
      <c r="BD13" s="16">
        <v>-1.79062688842032</v>
      </c>
      <c r="BE13" s="39">
        <v>-1.6973932566332053</v>
      </c>
      <c r="BF13" s="16">
        <v>-0.21537540185238413</v>
      </c>
      <c r="BG13" s="39">
        <v>0.88859352753436838</v>
      </c>
      <c r="BH13" s="16">
        <v>3.3607245042133655</v>
      </c>
      <c r="BI13" s="39">
        <v>5.8016092179771874</v>
      </c>
      <c r="BJ13" s="16">
        <v>7.0743332291328187</v>
      </c>
      <c r="BK13" s="39">
        <v>1.4955381360756803</v>
      </c>
      <c r="BL13" s="16">
        <v>4.5142443701754047</v>
      </c>
      <c r="BM13" s="39">
        <v>5.1161231681146546</v>
      </c>
      <c r="BN13" s="16">
        <v>7.5308034488147797</v>
      </c>
      <c r="BO13" s="39">
        <v>7.5321243034571097</v>
      </c>
      <c r="BP13" s="16">
        <v>7.255238257741496</v>
      </c>
      <c r="BQ13" s="39">
        <v>7.6537968491524566</v>
      </c>
      <c r="BR13" s="16">
        <v>8.6290012847607187</v>
      </c>
      <c r="BS13" s="39">
        <v>11.211350250933762</v>
      </c>
      <c r="BT13" s="16">
        <v>15.430151330024657</v>
      </c>
      <c r="BU13" s="39">
        <v>15.974430206709116</v>
      </c>
      <c r="BV13" s="16">
        <v>17.912099072884089</v>
      </c>
      <c r="BW13" s="39">
        <v>6.1482119141909521</v>
      </c>
      <c r="BX13" s="16">
        <v>8.166652127971247</v>
      </c>
      <c r="BY13" s="39">
        <v>11.172922785558328</v>
      </c>
      <c r="BZ13" s="16">
        <v>13.927189590899431</v>
      </c>
      <c r="CA13" s="39">
        <v>11.825516559120032</v>
      </c>
      <c r="CB13" s="16">
        <v>9.6509031963513507</v>
      </c>
      <c r="CC13" s="39">
        <v>10.94531409472863</v>
      </c>
      <c r="CD13" s="16">
        <v>12.308128224700241</v>
      </c>
      <c r="CE13" s="39">
        <v>11.520512399408616</v>
      </c>
      <c r="CF13" s="16">
        <v>13.440000283536136</v>
      </c>
      <c r="CG13" s="39">
        <v>17.104837995068806</v>
      </c>
      <c r="CH13" s="16">
        <v>19.50620706320052</v>
      </c>
      <c r="CI13" s="39">
        <v>5.318703470691716</v>
      </c>
      <c r="CJ13" s="16">
        <v>7.3990468463346559</v>
      </c>
      <c r="CK13" s="39">
        <v>10.963844832513132</v>
      </c>
      <c r="CL13" s="16">
        <v>11.388925576474577</v>
      </c>
      <c r="CM13" s="39">
        <v>7.3701221205035807</v>
      </c>
      <c r="CN13" s="16">
        <v>4.1167701454423167</v>
      </c>
      <c r="CO13" s="39">
        <v>3.0500389346131129</v>
      </c>
      <c r="CP13" s="16">
        <v>3.3164245258835621</v>
      </c>
      <c r="CQ13" s="39">
        <v>5.008848028588659</v>
      </c>
      <c r="CR13" s="16">
        <v>5.1269475500511419</v>
      </c>
      <c r="CS13" s="39">
        <v>8.8720025303261565</v>
      </c>
      <c r="CT13" s="16">
        <v>11.890405482315259</v>
      </c>
      <c r="CU13" s="39">
        <v>-0.6660810573949334</v>
      </c>
      <c r="CV13" s="16">
        <v>-1.2408941805826998</v>
      </c>
      <c r="CW13" s="39">
        <v>-1.9427119517430214</v>
      </c>
      <c r="CX13" s="16">
        <v>3.0095793748370738</v>
      </c>
      <c r="CY13" s="39">
        <v>0.26359970124518384</v>
      </c>
      <c r="CZ13" s="16">
        <v>-1.9947028271993759</v>
      </c>
      <c r="DA13" s="39">
        <v>-4.5332222094437213</v>
      </c>
      <c r="DB13" s="16">
        <v>-4.8813665466956166</v>
      </c>
      <c r="DC13" s="39">
        <v>-2.4372245209809478</v>
      </c>
      <c r="DD13" s="16">
        <v>-2.8076578980498965</v>
      </c>
      <c r="DE13" s="39">
        <v>1.1897331272847254</v>
      </c>
      <c r="DF13" s="16">
        <v>3.6414436766062153</v>
      </c>
      <c r="DG13" s="39">
        <v>1.6419943212087702</v>
      </c>
      <c r="DH13" s="16">
        <v>-1.2618550874921368</v>
      </c>
      <c r="DI13" s="39">
        <v>-1.4314995720898622</v>
      </c>
      <c r="DJ13" s="16">
        <v>-2.5088752367935854</v>
      </c>
      <c r="DK13" s="39">
        <v>-4.0899781324243492</v>
      </c>
      <c r="DL13" s="16">
        <v>-8.6168159268178641</v>
      </c>
      <c r="DM13" s="39">
        <v>-10.607802618466636</v>
      </c>
      <c r="DN13" s="16">
        <v>-8.2923841549280297</v>
      </c>
      <c r="DO13" s="39">
        <v>-6.6307573822704597</v>
      </c>
      <c r="DP13" s="16">
        <v>-5.1735017394330782</v>
      </c>
      <c r="DQ13" s="39">
        <v>-2.5369192212407796</v>
      </c>
      <c r="DR13" s="16">
        <v>-1.01062338701405</v>
      </c>
      <c r="DS13" s="39">
        <v>1.1218385738843892</v>
      </c>
      <c r="DT13" s="16">
        <v>-1.7688336823265729</v>
      </c>
      <c r="DU13" s="39">
        <v>-2.1554285242021507</v>
      </c>
      <c r="DV13" s="16">
        <v>-0.12348574327788242</v>
      </c>
      <c r="DW13" s="39">
        <v>-2.528863022589448</v>
      </c>
      <c r="DX13" s="16">
        <v>-4.6722283679167163</v>
      </c>
      <c r="DY13" s="39">
        <v>-4.7468946224571908</v>
      </c>
      <c r="DZ13" s="16">
        <v>-2.9971367679470262</v>
      </c>
      <c r="EA13" s="39">
        <v>3.8054815965040234E-2</v>
      </c>
      <c r="EB13" s="16">
        <v>0.88602814776818661</v>
      </c>
      <c r="EC13" s="39">
        <v>5.3622315913981424</v>
      </c>
      <c r="ED13" s="16">
        <v>7.203230792292814</v>
      </c>
      <c r="EE13" s="39">
        <v>2.5194359884409749</v>
      </c>
      <c r="EF13" s="16">
        <v>4.4656356156448425</v>
      </c>
      <c r="EG13" s="39">
        <v>5.3882563859068711</v>
      </c>
      <c r="EH13" s="16">
        <v>6.565300792775659</v>
      </c>
      <c r="EI13" s="39">
        <v>5.3032557778045941</v>
      </c>
      <c r="EJ13" s="16">
        <v>3.6733028504205834</v>
      </c>
      <c r="EK13" s="39">
        <v>2.910376529376407</v>
      </c>
      <c r="EL13" s="16">
        <v>2.5391832574635771</v>
      </c>
      <c r="EM13" s="39">
        <v>3.6155377714428596</v>
      </c>
      <c r="EN13" s="16">
        <v>4.5204076776955304</v>
      </c>
      <c r="EO13" s="16">
        <v>8.9081817439291058</v>
      </c>
      <c r="EP13" s="12">
        <v>10.418028245423343</v>
      </c>
      <c r="EQ13" s="12">
        <v>1.3732716812941277</v>
      </c>
      <c r="ER13" s="12">
        <v>3.1009954477322736</v>
      </c>
      <c r="ES13" s="12">
        <v>4.7517604657420804</v>
      </c>
      <c r="ET13" s="12">
        <v>3.8292229016070394</v>
      </c>
      <c r="EU13" s="12">
        <v>1.4803326737620921</v>
      </c>
      <c r="EV13" s="12">
        <v>-0.46266280117008307</v>
      </c>
      <c r="EW13" s="12">
        <v>-1.7419384687948138</v>
      </c>
      <c r="EX13" s="12">
        <v>-2.5178945104811561</v>
      </c>
      <c r="EY13" s="12">
        <v>-1.1872662151850903</v>
      </c>
      <c r="EZ13" s="12">
        <v>0.8691823229178226</v>
      </c>
      <c r="FA13" s="12">
        <v>7.3403825392450699</v>
      </c>
      <c r="FB13" s="12">
        <v>9.7638109541111646</v>
      </c>
      <c r="FC13" s="12">
        <v>2.2461117252753411</v>
      </c>
      <c r="FD13" s="12">
        <v>1.2486773252265806</v>
      </c>
      <c r="FE13" s="12">
        <v>1.8617368261726739</v>
      </c>
      <c r="FF13" s="12">
        <v>3.2025582843937741</v>
      </c>
    </row>
    <row r="14" spans="1:162" x14ac:dyDescent="0.2">
      <c r="A14" s="114"/>
      <c r="B14" s="115" t="s">
        <v>34</v>
      </c>
      <c r="C14" s="11">
        <v>-0.24726131715692645</v>
      </c>
      <c r="D14" s="16">
        <v>-1.4431830512514239</v>
      </c>
      <c r="E14" s="39">
        <v>1.0472241446143187</v>
      </c>
      <c r="F14" s="16">
        <v>-0.55863335741122455</v>
      </c>
      <c r="G14" s="39">
        <v>-0.84175679100614786</v>
      </c>
      <c r="H14" s="16">
        <v>2.1133995611193086</v>
      </c>
      <c r="I14" s="39">
        <v>0.48480635321635646</v>
      </c>
      <c r="J14" s="16">
        <v>6.2610047853919326</v>
      </c>
      <c r="K14" s="39">
        <v>13.660004163268809</v>
      </c>
      <c r="L14" s="16">
        <v>16.518708672343436</v>
      </c>
      <c r="M14" s="39">
        <v>18.108814001509273</v>
      </c>
      <c r="N14" s="16">
        <v>20.272813164555231</v>
      </c>
      <c r="O14" s="11">
        <v>-2.2790181845368807</v>
      </c>
      <c r="P14" s="16">
        <v>-5.7114626993834321</v>
      </c>
      <c r="Q14" s="39">
        <v>-3.8981561333243206</v>
      </c>
      <c r="R14" s="16">
        <v>-6.103188492894887</v>
      </c>
      <c r="S14" s="39">
        <v>-5.0881087892349086</v>
      </c>
      <c r="T14" s="16">
        <v>2.0642533223695239</v>
      </c>
      <c r="U14" s="39">
        <v>-0.64192923910496802</v>
      </c>
      <c r="V14" s="16">
        <v>4.8427361516672818E-2</v>
      </c>
      <c r="W14" s="39">
        <v>1.1682374679367342</v>
      </c>
      <c r="X14" s="16">
        <v>5.4993237930553818</v>
      </c>
      <c r="Y14" s="39">
        <v>6.7869333900971895</v>
      </c>
      <c r="Z14" s="16">
        <v>-1.3535174019371397</v>
      </c>
      <c r="AA14" s="39">
        <v>-1.9909406728571497</v>
      </c>
      <c r="AB14" s="16">
        <v>-0.40740150897926242</v>
      </c>
      <c r="AC14" s="39">
        <v>-7.7809292553297382E-2</v>
      </c>
      <c r="AD14" s="16">
        <v>0.15075113077212166</v>
      </c>
      <c r="AE14" s="39">
        <v>-0.58315317509676845</v>
      </c>
      <c r="AF14" s="16">
        <v>-2.0780903410214222</v>
      </c>
      <c r="AG14" s="39">
        <v>-0.20306630304722262</v>
      </c>
      <c r="AH14" s="16">
        <v>-2.9631568482334103</v>
      </c>
      <c r="AI14" s="39">
        <v>-5.4937305093407645</v>
      </c>
      <c r="AJ14" s="16">
        <v>-4.1057198133663775</v>
      </c>
      <c r="AK14" s="39">
        <v>-5.5188127877605808</v>
      </c>
      <c r="AL14" s="16">
        <v>-3.5287932917902225</v>
      </c>
      <c r="AM14" s="39">
        <v>2.1162740472854722</v>
      </c>
      <c r="AN14" s="16">
        <v>0.97697168096377141</v>
      </c>
      <c r="AO14" s="39">
        <v>1.3999080576617047</v>
      </c>
      <c r="AP14" s="16">
        <v>6.0785944444408386</v>
      </c>
      <c r="AQ14" s="39">
        <v>5.3515904138155861</v>
      </c>
      <c r="AR14" s="16">
        <v>5.984533309211912</v>
      </c>
      <c r="AS14" s="39">
        <v>5.0456874198091697</v>
      </c>
      <c r="AT14" s="16">
        <v>5.662540453621574</v>
      </c>
      <c r="AU14" s="39">
        <v>6.9095884179905198</v>
      </c>
      <c r="AV14" s="16">
        <v>12.451261963781235</v>
      </c>
      <c r="AW14" s="39">
        <v>11.301234650535548</v>
      </c>
      <c r="AX14" s="16">
        <v>12.495463611550491</v>
      </c>
      <c r="AY14" s="39">
        <v>-0.40754937140452796</v>
      </c>
      <c r="AZ14" s="16">
        <v>-3.240237621146818</v>
      </c>
      <c r="BA14" s="39">
        <v>-2.5626209533234885</v>
      </c>
      <c r="BB14" s="16">
        <v>-1.7610269839217381</v>
      </c>
      <c r="BC14" s="39">
        <v>0.70105531326436221</v>
      </c>
      <c r="BD14" s="16">
        <v>3.9823770955329252</v>
      </c>
      <c r="BE14" s="39">
        <v>2.2088180709903611</v>
      </c>
      <c r="BF14" s="16">
        <v>3.5123717157528915</v>
      </c>
      <c r="BG14" s="39">
        <v>2.9721338479237573</v>
      </c>
      <c r="BH14" s="16">
        <v>4.4348247670545646</v>
      </c>
      <c r="BI14" s="39">
        <v>5.3562167468853374</v>
      </c>
      <c r="BJ14" s="16">
        <v>4.3492762081589547</v>
      </c>
      <c r="BK14" s="39">
        <v>1.8669947772816897</v>
      </c>
      <c r="BL14" s="16">
        <v>1.570131243998091</v>
      </c>
      <c r="BM14" s="39">
        <v>11.316123444598318</v>
      </c>
      <c r="BN14" s="16">
        <v>12.209868388001837</v>
      </c>
      <c r="BO14" s="39">
        <v>13.827929668150233</v>
      </c>
      <c r="BP14" s="16">
        <v>17.714005256678305</v>
      </c>
      <c r="BQ14" s="39">
        <v>16.977873859031618</v>
      </c>
      <c r="BR14" s="16">
        <v>19.592461200216448</v>
      </c>
      <c r="BS14" s="39">
        <v>22.686204481967025</v>
      </c>
      <c r="BT14" s="16">
        <v>20.328058768402911</v>
      </c>
      <c r="BU14" s="39">
        <v>22.303730202162569</v>
      </c>
      <c r="BV14" s="16">
        <v>20.958023163783963</v>
      </c>
      <c r="BW14" s="39">
        <v>5.9276802088750031</v>
      </c>
      <c r="BX14" s="16">
        <v>6.5017434976359425</v>
      </c>
      <c r="BY14" s="39">
        <v>7.0683136574222374</v>
      </c>
      <c r="BZ14" s="16">
        <v>11.908950639909392</v>
      </c>
      <c r="CA14" s="39">
        <v>12.591594572356584</v>
      </c>
      <c r="CB14" s="16">
        <v>9.6504070800446158</v>
      </c>
      <c r="CC14" s="39">
        <v>15.326618618632153</v>
      </c>
      <c r="CD14" s="16">
        <v>16.784419062004403</v>
      </c>
      <c r="CE14" s="39">
        <v>17.098869860342589</v>
      </c>
      <c r="CF14" s="16">
        <v>16.669981324624246</v>
      </c>
      <c r="CG14" s="39">
        <v>17.679065719268621</v>
      </c>
      <c r="CH14" s="16">
        <v>17.228094161616767</v>
      </c>
      <c r="CI14" s="39">
        <v>5.4091751562177706</v>
      </c>
      <c r="CJ14" s="16">
        <v>10.056039892510228</v>
      </c>
      <c r="CK14" s="39">
        <v>10.462916610814716</v>
      </c>
      <c r="CL14" s="16">
        <v>13.149065137137356</v>
      </c>
      <c r="CM14" s="39">
        <v>16.006475690351436</v>
      </c>
      <c r="CN14" s="16">
        <v>11.796775908644008</v>
      </c>
      <c r="CO14" s="39">
        <v>10.732507262191035</v>
      </c>
      <c r="CP14" s="16">
        <v>15.231274514806415</v>
      </c>
      <c r="CQ14" s="39">
        <v>17.326611778955765</v>
      </c>
      <c r="CR14" s="16">
        <v>22.429378539607825</v>
      </c>
      <c r="CS14" s="39">
        <v>20.573959313325503</v>
      </c>
      <c r="CT14" s="16">
        <v>16.140672499973391</v>
      </c>
      <c r="CU14" s="39">
        <v>-1.0398612748821421</v>
      </c>
      <c r="CV14" s="16">
        <v>1.1071687295540755</v>
      </c>
      <c r="CW14" s="39">
        <v>-4.8337682179536046E-2</v>
      </c>
      <c r="CX14" s="16">
        <v>-1.0933536523161251</v>
      </c>
      <c r="CY14" s="39">
        <v>0.83073923574504249</v>
      </c>
      <c r="CZ14" s="16">
        <v>0.72773956026628639</v>
      </c>
      <c r="DA14" s="39">
        <v>16.273576267358919</v>
      </c>
      <c r="DB14" s="16">
        <v>12.902106832390785</v>
      </c>
      <c r="DC14" s="39">
        <v>8.2186718897246323</v>
      </c>
      <c r="DD14" s="16">
        <v>5.9807385397233617</v>
      </c>
      <c r="DE14" s="39">
        <v>4.5421229997894699</v>
      </c>
      <c r="DF14" s="16">
        <v>-0.91798134244452001</v>
      </c>
      <c r="DG14" s="39">
        <v>1.417765270909328</v>
      </c>
      <c r="DH14" s="16">
        <v>-0.34137333623162647</v>
      </c>
      <c r="DI14" s="39">
        <v>2.9343612841566653</v>
      </c>
      <c r="DJ14" s="16">
        <v>7.2358802953169032</v>
      </c>
      <c r="DK14" s="39">
        <v>7.66486985028871</v>
      </c>
      <c r="DL14" s="16">
        <v>9.918677223972324</v>
      </c>
      <c r="DM14" s="39">
        <v>7.9110834497492704</v>
      </c>
      <c r="DN14" s="16">
        <v>12.097109072095691</v>
      </c>
      <c r="DO14" s="39">
        <v>10.902628160467302</v>
      </c>
      <c r="DP14" s="16">
        <v>12.559431050828863</v>
      </c>
      <c r="DQ14" s="39">
        <v>10.137678080677887</v>
      </c>
      <c r="DR14" s="16">
        <v>9.7954771618539667</v>
      </c>
      <c r="DS14" s="39">
        <v>-1.7358261222166504</v>
      </c>
      <c r="DT14" s="16">
        <v>-1.1718038010804293</v>
      </c>
      <c r="DU14" s="39">
        <v>-1.2267366941570543</v>
      </c>
      <c r="DV14" s="16">
        <v>1.5552168596690166</v>
      </c>
      <c r="DW14" s="39">
        <v>1.9501501341437972</v>
      </c>
      <c r="DX14" s="16">
        <v>1.6095324209417754</v>
      </c>
      <c r="DY14" s="39">
        <v>5.5059392876264184</v>
      </c>
      <c r="DZ14" s="16">
        <v>3.2085005307878731</v>
      </c>
      <c r="EA14" s="39">
        <v>5.1018994784234621</v>
      </c>
      <c r="EB14" s="16">
        <v>7.4114200038190887</v>
      </c>
      <c r="EC14" s="39">
        <v>11.430180715818267</v>
      </c>
      <c r="ED14" s="16">
        <v>10.61908474154194</v>
      </c>
      <c r="EE14" s="39">
        <v>1.5412965965948331</v>
      </c>
      <c r="EF14" s="16">
        <v>1.4478855936794162</v>
      </c>
      <c r="EG14" s="39">
        <v>0.8450389595125074</v>
      </c>
      <c r="EH14" s="16">
        <v>2.5290786047592633</v>
      </c>
      <c r="EI14" s="39">
        <v>3.8191253500400251</v>
      </c>
      <c r="EJ14" s="16">
        <v>2.5941952937578776</v>
      </c>
      <c r="EK14" s="39">
        <v>4.1323928258952662</v>
      </c>
      <c r="EL14" s="16">
        <v>4.8259453451359633</v>
      </c>
      <c r="EM14" s="39">
        <v>4.9140530579758064</v>
      </c>
      <c r="EN14" s="16">
        <v>7.6543946923114419</v>
      </c>
      <c r="EO14" s="16">
        <v>10.765177335290872</v>
      </c>
      <c r="EP14" s="12">
        <v>10.601703659142771</v>
      </c>
      <c r="EQ14" s="12">
        <v>2.4125963292690216</v>
      </c>
      <c r="ER14" s="12">
        <v>3.5376085484060127</v>
      </c>
      <c r="ES14" s="12">
        <v>4.2071255912936749</v>
      </c>
      <c r="ET14" s="12">
        <v>5.840335318131622</v>
      </c>
      <c r="EU14" s="12">
        <v>5.5995177778450369</v>
      </c>
      <c r="EV14" s="12">
        <v>6.6589659468041589</v>
      </c>
      <c r="EW14" s="12">
        <v>5.5456518814052771</v>
      </c>
      <c r="EX14" s="12">
        <v>4.2201136661591931</v>
      </c>
      <c r="EY14" s="12">
        <v>5.4083064054181023</v>
      </c>
      <c r="EZ14" s="12">
        <v>8.3156288928496025</v>
      </c>
      <c r="FA14" s="12">
        <v>7.4666857181706661</v>
      </c>
      <c r="FB14" s="12">
        <v>6.4151240386798349</v>
      </c>
      <c r="FC14" s="12">
        <v>0.72847363932841347</v>
      </c>
      <c r="FD14" s="12">
        <v>1.9019612128927861</v>
      </c>
      <c r="FE14" s="12">
        <v>4.6995455048130594</v>
      </c>
      <c r="FF14" s="12">
        <v>4.9438152619370328</v>
      </c>
    </row>
    <row r="15" spans="1:162" x14ac:dyDescent="0.2">
      <c r="A15" s="114"/>
      <c r="B15" s="115" t="s">
        <v>35</v>
      </c>
      <c r="C15" s="11">
        <v>0.31958565303671094</v>
      </c>
      <c r="D15" s="16">
        <v>2.2074873552114411</v>
      </c>
      <c r="E15" s="39">
        <v>2.0477122878550347</v>
      </c>
      <c r="F15" s="16">
        <v>2.8819249846367256</v>
      </c>
      <c r="G15" s="39">
        <v>4.1674200587928425</v>
      </c>
      <c r="H15" s="16">
        <v>5.0011517382301918</v>
      </c>
      <c r="I15" s="39">
        <v>9.5543823127032965</v>
      </c>
      <c r="J15" s="16">
        <v>9.7753664704150367</v>
      </c>
      <c r="K15" s="39">
        <v>7.7092790786973637</v>
      </c>
      <c r="L15" s="16">
        <v>12.770030368547765</v>
      </c>
      <c r="M15" s="39">
        <v>11.798765012508582</v>
      </c>
      <c r="N15" s="16">
        <v>11.791286170412917</v>
      </c>
      <c r="O15" s="11">
        <v>0.98771673046800856</v>
      </c>
      <c r="P15" s="16">
        <v>0.74095270400403024</v>
      </c>
      <c r="Q15" s="39">
        <v>3.9552996130374254</v>
      </c>
      <c r="R15" s="16">
        <v>5.4488126899871361</v>
      </c>
      <c r="S15" s="39">
        <v>6.1548078095959227</v>
      </c>
      <c r="T15" s="16">
        <v>7.7076454388524667</v>
      </c>
      <c r="U15" s="39">
        <v>6.2459469907977052</v>
      </c>
      <c r="V15" s="16">
        <v>6.5587164679404566</v>
      </c>
      <c r="W15" s="39">
        <v>7.2613857540076481</v>
      </c>
      <c r="X15" s="16">
        <v>6.6759262544990605</v>
      </c>
      <c r="Y15" s="39">
        <v>6.6094742477003763</v>
      </c>
      <c r="Z15" s="16">
        <v>6.3730144975701535</v>
      </c>
      <c r="AA15" s="39">
        <v>-6.7816670213289854E-3</v>
      </c>
      <c r="AB15" s="16">
        <v>-0.41211601501237283</v>
      </c>
      <c r="AC15" s="39">
        <v>-2.9676073305923012</v>
      </c>
      <c r="AD15" s="16">
        <v>-2.9100929629433807</v>
      </c>
      <c r="AE15" s="39">
        <v>-2.4453197403635443</v>
      </c>
      <c r="AF15" s="16">
        <v>-3.5036716833774477</v>
      </c>
      <c r="AG15" s="39">
        <v>-2.8617015025454151</v>
      </c>
      <c r="AH15" s="16">
        <v>-2.2085647537404469</v>
      </c>
      <c r="AI15" s="39">
        <v>-2.737948419997835</v>
      </c>
      <c r="AJ15" s="16">
        <v>-2.85236424498936</v>
      </c>
      <c r="AK15" s="39">
        <v>-3.5376899664329926</v>
      </c>
      <c r="AL15" s="16">
        <v>-2.9066119141207452</v>
      </c>
      <c r="AM15" s="39">
        <v>0.9226748449658686</v>
      </c>
      <c r="AN15" s="16">
        <v>1.1106950376727127</v>
      </c>
      <c r="AO15" s="39">
        <v>0.10403411468331569</v>
      </c>
      <c r="AP15" s="16">
        <v>0.1033406065536866</v>
      </c>
      <c r="AQ15" s="39">
        <v>0.2759603671177473</v>
      </c>
      <c r="AR15" s="16">
        <v>0.2144791578984524</v>
      </c>
      <c r="AS15" s="39">
        <v>1.5319451043807248</v>
      </c>
      <c r="AT15" s="16">
        <v>1.6518231232215612</v>
      </c>
      <c r="AU15" s="39">
        <v>1.5142904713513161</v>
      </c>
      <c r="AV15" s="16">
        <v>2.2167640946558151</v>
      </c>
      <c r="AW15" s="39">
        <v>1.6784123472717738</v>
      </c>
      <c r="AX15" s="16">
        <v>2.4726943437795512</v>
      </c>
      <c r="AY15" s="39">
        <v>1.2662354993508984E-2</v>
      </c>
      <c r="AZ15" s="16">
        <v>1.5639342555416249</v>
      </c>
      <c r="BA15" s="39">
        <v>1.3164680736327483</v>
      </c>
      <c r="BB15" s="16">
        <v>3.122213560892888</v>
      </c>
      <c r="BC15" s="39">
        <v>3.3779978993415654</v>
      </c>
      <c r="BD15" s="16">
        <v>3.2183571493494583</v>
      </c>
      <c r="BE15" s="39">
        <v>3.0151456182420731</v>
      </c>
      <c r="BF15" s="16">
        <v>3.1966981885262129</v>
      </c>
      <c r="BG15" s="39">
        <v>4.5383576814196829</v>
      </c>
      <c r="BH15" s="16">
        <v>5.0044284887439403</v>
      </c>
      <c r="BI15" s="39">
        <v>6.9668060194743475</v>
      </c>
      <c r="BJ15" s="16">
        <v>7.7461097573391555</v>
      </c>
      <c r="BK15" s="39">
        <v>1.0189110412237312</v>
      </c>
      <c r="BL15" s="16">
        <v>-0.12355691997503016</v>
      </c>
      <c r="BM15" s="39">
        <v>-0.40085373428824767</v>
      </c>
      <c r="BN15" s="16">
        <v>0.11660853867134335</v>
      </c>
      <c r="BO15" s="39">
        <v>1.5972488563650131</v>
      </c>
      <c r="BP15" s="16">
        <v>2.0947051506033034</v>
      </c>
      <c r="BQ15" s="39">
        <v>1.1533841051894171</v>
      </c>
      <c r="BR15" s="16">
        <v>3.4239853186043092</v>
      </c>
      <c r="BS15" s="39">
        <v>3.679955384917406</v>
      </c>
      <c r="BT15" s="16">
        <v>5.0554771364827786</v>
      </c>
      <c r="BU15" s="39">
        <v>4.7111740588084814</v>
      </c>
      <c r="BV15" s="16">
        <v>5.2725112767486308</v>
      </c>
      <c r="BW15" s="39">
        <v>4.2898032833629287</v>
      </c>
      <c r="BX15" s="16">
        <v>5.583524323361047</v>
      </c>
      <c r="BY15" s="39">
        <v>6.1160902054778745</v>
      </c>
      <c r="BZ15" s="16">
        <v>6.2496347593634027</v>
      </c>
      <c r="CA15" s="39">
        <v>6.8854963244190799</v>
      </c>
      <c r="CB15" s="16">
        <v>8.1438499989067168</v>
      </c>
      <c r="CC15" s="39">
        <v>8.7211568869746401</v>
      </c>
      <c r="CD15" s="16">
        <v>10.612639227717892</v>
      </c>
      <c r="CE15" s="39">
        <v>14.743226918550747</v>
      </c>
      <c r="CF15" s="16">
        <v>15.821105068415946</v>
      </c>
      <c r="CG15" s="39">
        <v>16.596162771169489</v>
      </c>
      <c r="CH15" s="16">
        <v>17.562546997091346</v>
      </c>
      <c r="CI15" s="39">
        <v>-0.31702035486492264</v>
      </c>
      <c r="CJ15" s="16">
        <v>-2.8785480338747362</v>
      </c>
      <c r="CK15" s="39">
        <v>-2.2691429602661373</v>
      </c>
      <c r="CL15" s="16">
        <v>0.69532805187397173</v>
      </c>
      <c r="CM15" s="39">
        <v>4.0069702191238434</v>
      </c>
      <c r="CN15" s="16">
        <v>4.9850799765453786</v>
      </c>
      <c r="CO15" s="39">
        <v>4.8056644087490383</v>
      </c>
      <c r="CP15" s="16">
        <v>5.0080713298416413</v>
      </c>
      <c r="CQ15" s="39">
        <v>5.7435285408393923</v>
      </c>
      <c r="CR15" s="16">
        <v>5.7754105092880508</v>
      </c>
      <c r="CS15" s="39">
        <v>5.9538207750799756</v>
      </c>
      <c r="CT15" s="16">
        <v>5.6946654752690904</v>
      </c>
      <c r="CU15" s="39">
        <v>0.20860952823571211</v>
      </c>
      <c r="CV15" s="16">
        <v>-2.1850388324324399E-2</v>
      </c>
      <c r="CW15" s="39">
        <v>2.0082765071833109</v>
      </c>
      <c r="CX15" s="16">
        <v>3.1714522663731657</v>
      </c>
      <c r="CY15" s="39">
        <v>0.11692766301558777</v>
      </c>
      <c r="CZ15" s="16">
        <v>-1.3311456544472264</v>
      </c>
      <c r="DA15" s="39">
        <v>-3.0080914878716243</v>
      </c>
      <c r="DB15" s="16">
        <v>-3.0622220647123868</v>
      </c>
      <c r="DC15" s="39">
        <v>-3.2219760622983813</v>
      </c>
      <c r="DD15" s="16">
        <v>-1.6895758249242334</v>
      </c>
      <c r="DE15" s="39">
        <v>-0.72176155712726597</v>
      </c>
      <c r="DF15" s="16">
        <v>-2.0976969290416037E-3</v>
      </c>
      <c r="DG15" s="39">
        <v>0.33020850607090324</v>
      </c>
      <c r="DH15" s="16">
        <v>0.7340324378175751</v>
      </c>
      <c r="DI15" s="39">
        <v>5.3397006235693425</v>
      </c>
      <c r="DJ15" s="16">
        <v>5.6279088323489788</v>
      </c>
      <c r="DK15" s="39">
        <v>6.2422538892895147</v>
      </c>
      <c r="DL15" s="16">
        <v>7.905082978443474</v>
      </c>
      <c r="DM15" s="39">
        <v>7.9073713038957578</v>
      </c>
      <c r="DN15" s="16">
        <v>8.7825754503165285</v>
      </c>
      <c r="DO15" s="39">
        <v>12.769176917468414</v>
      </c>
      <c r="DP15" s="16">
        <v>13.979206285912028</v>
      </c>
      <c r="DQ15" s="39">
        <v>14.132932165093507</v>
      </c>
      <c r="DR15" s="16">
        <v>14.178950888399172</v>
      </c>
      <c r="DS15" s="39">
        <v>-5.7318155506521862E-2</v>
      </c>
      <c r="DT15" s="16">
        <v>-5.8657530573498207E-2</v>
      </c>
      <c r="DU15" s="39">
        <v>3.0796949208593958</v>
      </c>
      <c r="DV15" s="16">
        <v>3.4634297971167598</v>
      </c>
      <c r="DW15" s="39">
        <v>5.1949033966402425</v>
      </c>
      <c r="DX15" s="16">
        <v>7.5317437682942909</v>
      </c>
      <c r="DY15" s="39">
        <v>7.3781303575688071</v>
      </c>
      <c r="DZ15" s="16">
        <v>7.6374312939424698</v>
      </c>
      <c r="EA15" s="39">
        <v>7.0688674484110408</v>
      </c>
      <c r="EB15" s="16">
        <v>8.3089191608627999</v>
      </c>
      <c r="EC15" s="39">
        <v>8.5557380238828955</v>
      </c>
      <c r="ED15" s="16">
        <v>8.0884980525061394</v>
      </c>
      <c r="EE15" s="39">
        <v>0.82870151098921951</v>
      </c>
      <c r="EF15" s="16">
        <v>1.208127976014211</v>
      </c>
      <c r="EG15" s="39">
        <v>4.2172486802571285</v>
      </c>
      <c r="EH15" s="16">
        <v>4.3741229885996091</v>
      </c>
      <c r="EI15" s="39">
        <v>5.1356354513686426</v>
      </c>
      <c r="EJ15" s="16">
        <v>6.2709226636665392</v>
      </c>
      <c r="EK15" s="39">
        <v>6.163673311833449</v>
      </c>
      <c r="EL15" s="16">
        <v>6.7333310365663976</v>
      </c>
      <c r="EM15" s="39">
        <v>6.9221347751680042</v>
      </c>
      <c r="EN15" s="16">
        <v>7.8111845053664695</v>
      </c>
      <c r="EO15" s="16">
        <v>7.0753823479070803</v>
      </c>
      <c r="EP15" s="12">
        <v>6.3792708169697221</v>
      </c>
      <c r="EQ15" s="12">
        <v>0.73167053286123007</v>
      </c>
      <c r="ER15" s="12">
        <v>1.5535474532593128</v>
      </c>
      <c r="ES15" s="12">
        <v>2.3934754689620661</v>
      </c>
      <c r="ET15" s="12">
        <v>3.1529794353937177</v>
      </c>
      <c r="EU15" s="12">
        <v>5.0304855199995018</v>
      </c>
      <c r="EV15" s="12">
        <v>5.4721953774899816</v>
      </c>
      <c r="EW15" s="12">
        <v>5.5594013830770024</v>
      </c>
      <c r="EX15" s="12">
        <v>6.9167827953102545</v>
      </c>
      <c r="EY15" s="12">
        <v>5.8538018463028862</v>
      </c>
      <c r="EZ15" s="12">
        <v>3.5529485423110998</v>
      </c>
      <c r="FA15" s="12">
        <v>5.0529092569279896</v>
      </c>
      <c r="FB15" s="12">
        <v>5.0889772892244878</v>
      </c>
      <c r="FC15" s="12">
        <v>0.95678982265361867</v>
      </c>
      <c r="FD15" s="12">
        <v>0.60334739604330423</v>
      </c>
      <c r="FE15" s="12">
        <v>3.8892698552028548</v>
      </c>
      <c r="FF15" s="12">
        <v>5.696402265974811</v>
      </c>
    </row>
    <row r="16" spans="1:162" x14ac:dyDescent="0.2">
      <c r="A16" s="114"/>
      <c r="B16" s="115" t="s">
        <v>36</v>
      </c>
      <c r="C16" s="11">
        <v>-1.9818847818370955</v>
      </c>
      <c r="D16" s="16">
        <v>-1.4982450095788522</v>
      </c>
      <c r="E16" s="39">
        <v>-1.2374691832862936</v>
      </c>
      <c r="F16" s="16">
        <v>4.8890404993159109E-2</v>
      </c>
      <c r="G16" s="39">
        <v>2.0298381157016934</v>
      </c>
      <c r="H16" s="16">
        <v>3.2151106639022373</v>
      </c>
      <c r="I16" s="39">
        <v>4.7666657935755836</v>
      </c>
      <c r="J16" s="16">
        <v>7.1000768650486066</v>
      </c>
      <c r="K16" s="39">
        <v>8.4749450322236157</v>
      </c>
      <c r="L16" s="16">
        <v>7.756555985140551</v>
      </c>
      <c r="M16" s="39">
        <v>8.1886194609666063</v>
      </c>
      <c r="N16" s="16">
        <v>7.7910101603089004</v>
      </c>
      <c r="O16" s="11">
        <v>0.1352323842921237</v>
      </c>
      <c r="P16" s="16">
        <v>-1.0736256847821721</v>
      </c>
      <c r="Q16" s="39">
        <v>1.0772530861396774</v>
      </c>
      <c r="R16" s="16">
        <v>2.394135710764985</v>
      </c>
      <c r="S16" s="39">
        <v>3.219223382179635</v>
      </c>
      <c r="T16" s="16">
        <v>3.9360609768769592</v>
      </c>
      <c r="U16" s="39">
        <v>4.5927332471760423</v>
      </c>
      <c r="V16" s="16">
        <v>5.8359881649991934</v>
      </c>
      <c r="W16" s="39">
        <v>7.5289665312693614</v>
      </c>
      <c r="X16" s="16">
        <v>7.4733501365902271</v>
      </c>
      <c r="Y16" s="39">
        <v>7.7180575477568283</v>
      </c>
      <c r="Z16" s="16">
        <v>7.2307297153444665</v>
      </c>
      <c r="AA16" s="39">
        <v>0.99337554855642907</v>
      </c>
      <c r="AB16" s="16">
        <v>0.96385117754167027</v>
      </c>
      <c r="AC16" s="39">
        <v>1.4217345687861211</v>
      </c>
      <c r="AD16" s="16">
        <v>3.4135030101297446</v>
      </c>
      <c r="AE16" s="39">
        <v>2.8540896535852482</v>
      </c>
      <c r="AF16" s="16">
        <v>2.9052781291513554</v>
      </c>
      <c r="AG16" s="39">
        <v>1.7737683682936165</v>
      </c>
      <c r="AH16" s="16">
        <v>2.5059807318352796</v>
      </c>
      <c r="AI16" s="39">
        <v>2.6519937563819695</v>
      </c>
      <c r="AJ16" s="16">
        <v>3.5786915041248051</v>
      </c>
      <c r="AK16" s="39">
        <v>3.7491451962745828</v>
      </c>
      <c r="AL16" s="16">
        <v>3.6405947018967453</v>
      </c>
      <c r="AM16" s="39">
        <v>0.92668648043974144</v>
      </c>
      <c r="AN16" s="16">
        <v>1.3533579100847675</v>
      </c>
      <c r="AO16" s="39">
        <v>0.94285815840611065</v>
      </c>
      <c r="AP16" s="16">
        <v>0.9909803535453392</v>
      </c>
      <c r="AQ16" s="39">
        <v>1.264873432465933</v>
      </c>
      <c r="AR16" s="16">
        <v>2.3164115068076399</v>
      </c>
      <c r="AS16" s="39">
        <v>2.9917104320869186</v>
      </c>
      <c r="AT16" s="16">
        <v>2.2145486463612656</v>
      </c>
      <c r="AU16" s="39">
        <v>2.1934670886488021</v>
      </c>
      <c r="AV16" s="16">
        <v>1.9802195109484444</v>
      </c>
      <c r="AW16" s="39">
        <v>2.2017229892223042</v>
      </c>
      <c r="AX16" s="16">
        <v>0.97858898571070085</v>
      </c>
      <c r="AY16" s="39">
        <v>1.3487607164182549</v>
      </c>
      <c r="AZ16" s="16">
        <v>1.5249508849144888</v>
      </c>
      <c r="BA16" s="39">
        <v>2.5497622055992224</v>
      </c>
      <c r="BB16" s="16">
        <v>2.8286448786310814</v>
      </c>
      <c r="BC16" s="39">
        <v>3.0124405898188655</v>
      </c>
      <c r="BD16" s="16">
        <v>2.6784728005436591</v>
      </c>
      <c r="BE16" s="39">
        <v>4.1662985228963549</v>
      </c>
      <c r="BF16" s="16">
        <v>3.4550661790903092</v>
      </c>
      <c r="BG16" s="39">
        <v>4.5572546270138616</v>
      </c>
      <c r="BH16" s="16">
        <v>5.0792801637784066</v>
      </c>
      <c r="BI16" s="39">
        <v>4.7762256300627683</v>
      </c>
      <c r="BJ16" s="16">
        <v>4.8988184536265607</v>
      </c>
      <c r="BK16" s="39">
        <v>0.77936909212654371</v>
      </c>
      <c r="BL16" s="16">
        <v>0.65498913603896369</v>
      </c>
      <c r="BM16" s="39">
        <v>0.26863192468144348</v>
      </c>
      <c r="BN16" s="16">
        <v>0.59212847501484589</v>
      </c>
      <c r="BO16" s="39">
        <v>0.9760643137369982</v>
      </c>
      <c r="BP16" s="16">
        <v>1.1669534846906089</v>
      </c>
      <c r="BQ16" s="39">
        <v>1.8314375523403186</v>
      </c>
      <c r="BR16" s="16">
        <v>3.2600796725568131</v>
      </c>
      <c r="BS16" s="39">
        <v>4.6755396015975208</v>
      </c>
      <c r="BT16" s="16">
        <v>6.0302093611185512</v>
      </c>
      <c r="BU16" s="39">
        <v>7.1749004650269086</v>
      </c>
      <c r="BV16" s="16">
        <v>7.8393185292688656</v>
      </c>
      <c r="BW16" s="39">
        <v>1.6345561972487417</v>
      </c>
      <c r="BX16" s="16">
        <v>0.99688128659877862</v>
      </c>
      <c r="BY16" s="39">
        <v>2.3322276674124112</v>
      </c>
      <c r="BZ16" s="16">
        <v>3.7033423920748163</v>
      </c>
      <c r="CA16" s="39">
        <v>5.6551367431898285</v>
      </c>
      <c r="CB16" s="16">
        <v>7.4888335344269308</v>
      </c>
      <c r="CC16" s="39">
        <v>8.2608423196102621</v>
      </c>
      <c r="CD16" s="16">
        <v>9.6775816209495815</v>
      </c>
      <c r="CE16" s="39">
        <v>12.167679534594924</v>
      </c>
      <c r="CF16" s="16">
        <v>14.672158587513522</v>
      </c>
      <c r="CG16" s="39">
        <v>15.545458215622432</v>
      </c>
      <c r="CH16" s="16">
        <v>15.469952019135988</v>
      </c>
      <c r="CI16" s="39">
        <v>0.80781213514275407</v>
      </c>
      <c r="CJ16" s="16">
        <v>1.7698779384706285</v>
      </c>
      <c r="CK16" s="39">
        <v>2.32118832381272</v>
      </c>
      <c r="CL16" s="16">
        <v>2.7998750279835605</v>
      </c>
      <c r="CM16" s="39">
        <v>5.1140085016263583</v>
      </c>
      <c r="CN16" s="16">
        <v>6.3589594570126735</v>
      </c>
      <c r="CO16" s="39">
        <v>6.473498216364888</v>
      </c>
      <c r="CP16" s="16">
        <v>7.6749486803684448</v>
      </c>
      <c r="CQ16" s="39">
        <v>9.1369963344196918</v>
      </c>
      <c r="CR16" s="16">
        <v>10.087547685290872</v>
      </c>
      <c r="CS16" s="39">
        <v>9.8932903544694</v>
      </c>
      <c r="CT16" s="16">
        <v>10.457071509645914</v>
      </c>
      <c r="CU16" s="39">
        <v>0.6406167886652554</v>
      </c>
      <c r="CV16" s="16">
        <v>-7.2225681560993849E-2</v>
      </c>
      <c r="CW16" s="39">
        <v>0.52293309455384929</v>
      </c>
      <c r="CX16" s="16">
        <v>0.54746291175460726</v>
      </c>
      <c r="CY16" s="39">
        <v>1.2465918539233058</v>
      </c>
      <c r="CZ16" s="16">
        <v>1.8083652488934092</v>
      </c>
      <c r="DA16" s="39">
        <v>1.8695871600465495</v>
      </c>
      <c r="DB16" s="16">
        <v>1.7667043398380144</v>
      </c>
      <c r="DC16" s="39">
        <v>2.2754668954729595</v>
      </c>
      <c r="DD16" s="16">
        <v>2.7505703302086175</v>
      </c>
      <c r="DE16" s="39">
        <v>2.7119600063676188</v>
      </c>
      <c r="DF16" s="16">
        <v>2.9662206612260462</v>
      </c>
      <c r="DG16" s="39">
        <v>0.59798048456359254</v>
      </c>
      <c r="DH16" s="16">
        <v>0.68416617774629174</v>
      </c>
      <c r="DI16" s="39">
        <v>2.6556434896466357</v>
      </c>
      <c r="DJ16" s="16">
        <v>2.7862211017877883</v>
      </c>
      <c r="DK16" s="39">
        <v>2.300491030342485</v>
      </c>
      <c r="DL16" s="16">
        <v>3.4823793785907924</v>
      </c>
      <c r="DM16" s="39">
        <v>3.6245124061328653</v>
      </c>
      <c r="DN16" s="16">
        <v>3.5117369119110862</v>
      </c>
      <c r="DO16" s="39">
        <v>5.0304440288744985</v>
      </c>
      <c r="DP16" s="16">
        <v>5.9007060233648332</v>
      </c>
      <c r="DQ16" s="39">
        <v>6.1626870801697606</v>
      </c>
      <c r="DR16" s="16">
        <v>7.2315861942437039</v>
      </c>
      <c r="DS16" s="39">
        <v>0.20732537173209664</v>
      </c>
      <c r="DT16" s="16">
        <v>0.82395390511398148</v>
      </c>
      <c r="DU16" s="39">
        <v>0.28320142432656326</v>
      </c>
      <c r="DV16" s="16">
        <v>1.4003191890341782</v>
      </c>
      <c r="DW16" s="39">
        <v>1.4863377848923278</v>
      </c>
      <c r="DX16" s="16">
        <v>2.0510757104692772</v>
      </c>
      <c r="DY16" s="39">
        <v>2.8102998551786271</v>
      </c>
      <c r="DZ16" s="16">
        <v>0.72288940403002755</v>
      </c>
      <c r="EA16" s="39">
        <v>2.669181352463994</v>
      </c>
      <c r="EB16" s="16">
        <v>4.1805884045631387</v>
      </c>
      <c r="EC16" s="39">
        <v>4.638390650122389</v>
      </c>
      <c r="ED16" s="16">
        <v>4.2421884342133183</v>
      </c>
      <c r="EE16" s="39">
        <v>1.6282694806577354</v>
      </c>
      <c r="EF16" s="16">
        <v>2.5038271671919574</v>
      </c>
      <c r="EG16" s="39">
        <v>2.3883598863485531</v>
      </c>
      <c r="EH16" s="16">
        <v>2.4242215284546091</v>
      </c>
      <c r="EI16" s="39">
        <v>3.3921068429056902</v>
      </c>
      <c r="EJ16" s="16">
        <v>2.9675341471030521</v>
      </c>
      <c r="EK16" s="39">
        <v>2.123507682257582</v>
      </c>
      <c r="EL16" s="16">
        <v>2.2155062973717889</v>
      </c>
      <c r="EM16" s="39">
        <v>3.2968876588235645</v>
      </c>
      <c r="EN16" s="16">
        <v>4.3153426486514803</v>
      </c>
      <c r="EO16" s="16">
        <v>4.2212599127411181</v>
      </c>
      <c r="EP16" s="12">
        <v>4.5436198813984419</v>
      </c>
      <c r="EQ16" s="12">
        <v>1.2814580731783423</v>
      </c>
      <c r="ER16" s="12">
        <v>1.7355603395873942</v>
      </c>
      <c r="ES16" s="12">
        <v>2.3917359995399039</v>
      </c>
      <c r="ET16" s="12">
        <v>2.4546899314136397</v>
      </c>
      <c r="EU16" s="12">
        <v>4.2583295337990705</v>
      </c>
      <c r="EV16" s="12">
        <v>3.519023582439047</v>
      </c>
      <c r="EW16" s="12">
        <v>2.3875748430934038</v>
      </c>
      <c r="EX16" s="12">
        <v>3.1331141957233939</v>
      </c>
      <c r="EY16" s="12">
        <v>5.5132576221412535</v>
      </c>
      <c r="EZ16" s="12">
        <v>5.3601288760161196</v>
      </c>
      <c r="FA16" s="12">
        <v>6.8585151384183263</v>
      </c>
      <c r="FB16" s="12">
        <v>7.2315687178777353</v>
      </c>
      <c r="FC16" s="12">
        <v>0.24913993494959641</v>
      </c>
      <c r="FD16" s="12">
        <v>0.96875846477104233</v>
      </c>
      <c r="FE16" s="12">
        <v>0.38907900499123116</v>
      </c>
      <c r="FF16" s="12">
        <v>1.7249885193995738</v>
      </c>
    </row>
    <row r="17" spans="1:162" x14ac:dyDescent="0.2">
      <c r="A17" s="114"/>
      <c r="B17" s="115" t="s">
        <v>37</v>
      </c>
      <c r="C17" s="11">
        <v>0.57704066813164445</v>
      </c>
      <c r="D17" s="16">
        <v>-0.64831117091725332</v>
      </c>
      <c r="E17" s="39">
        <v>2.7497791877787421</v>
      </c>
      <c r="F17" s="16">
        <v>4.3573187419403183</v>
      </c>
      <c r="G17" s="39">
        <v>6.2808688512898243</v>
      </c>
      <c r="H17" s="16">
        <v>5.4425187930075225</v>
      </c>
      <c r="I17" s="39">
        <v>5.9528753768077962</v>
      </c>
      <c r="J17" s="16">
        <v>9.0312566376694008</v>
      </c>
      <c r="K17" s="39">
        <v>10.719793568804519</v>
      </c>
      <c r="L17" s="16">
        <v>10.062051792636879</v>
      </c>
      <c r="M17" s="39">
        <v>10.26539312844686</v>
      </c>
      <c r="N17" s="16">
        <v>9.9469568419385581</v>
      </c>
      <c r="O17" s="11">
        <v>1.2056706616648114</v>
      </c>
      <c r="P17" s="16">
        <v>0.47828956447723669</v>
      </c>
      <c r="Q17" s="39">
        <v>0.69254894849643733</v>
      </c>
      <c r="R17" s="16">
        <v>2.5540206652603814</v>
      </c>
      <c r="S17" s="39">
        <v>5.7949930499142681</v>
      </c>
      <c r="T17" s="16">
        <v>6.9977510006347075</v>
      </c>
      <c r="U17" s="39">
        <v>7.097383200830464</v>
      </c>
      <c r="V17" s="16">
        <v>8.1514200022977548</v>
      </c>
      <c r="W17" s="39">
        <v>8.0519654125555746</v>
      </c>
      <c r="X17" s="16">
        <v>8.9083030804173973</v>
      </c>
      <c r="Y17" s="39">
        <v>9.5554826573980307</v>
      </c>
      <c r="Z17" s="16">
        <v>8.4534633415806297</v>
      </c>
      <c r="AA17" s="39">
        <v>-0.39110791105012765</v>
      </c>
      <c r="AB17" s="16">
        <v>-0.94529413053795963</v>
      </c>
      <c r="AC17" s="39">
        <v>-1.1630868303189317</v>
      </c>
      <c r="AD17" s="16">
        <v>-0.39807627638704446</v>
      </c>
      <c r="AE17" s="39">
        <v>-0.62108474677144443</v>
      </c>
      <c r="AF17" s="16">
        <v>6.2881758456228454E-2</v>
      </c>
      <c r="AG17" s="39">
        <v>0.74325809803643494</v>
      </c>
      <c r="AH17" s="16">
        <v>0.66771631450744451</v>
      </c>
      <c r="AI17" s="39">
        <v>0.31559013384988077</v>
      </c>
      <c r="AJ17" s="16">
        <v>1.0523993543863668</v>
      </c>
      <c r="AK17" s="39">
        <v>1.9161681300624167</v>
      </c>
      <c r="AL17" s="16">
        <v>2.0670990483591538</v>
      </c>
      <c r="AM17" s="39">
        <v>-0.38933825857095883</v>
      </c>
      <c r="AN17" s="16">
        <v>-0.19142581255337632</v>
      </c>
      <c r="AO17" s="39">
        <v>0.42546047982906998</v>
      </c>
      <c r="AP17" s="16">
        <v>0.32661227289302985</v>
      </c>
      <c r="AQ17" s="39">
        <v>0.36685472310719547</v>
      </c>
      <c r="AR17" s="16">
        <v>0.59915154141859261</v>
      </c>
      <c r="AS17" s="39">
        <v>0.91053297502759278</v>
      </c>
      <c r="AT17" s="16">
        <v>1.7092465436256816</v>
      </c>
      <c r="AU17" s="39">
        <v>1.1897244415975479</v>
      </c>
      <c r="AV17" s="16">
        <v>7.7203225346082149E-2</v>
      </c>
      <c r="AW17" s="39">
        <v>2.3661950913671888</v>
      </c>
      <c r="AX17" s="16">
        <v>0.82582607710688194</v>
      </c>
      <c r="AY17" s="39">
        <v>0.46136372440201967</v>
      </c>
      <c r="AZ17" s="16">
        <v>1.5066467705372446</v>
      </c>
      <c r="BA17" s="39">
        <v>1.5480985177050712</v>
      </c>
      <c r="BB17" s="16">
        <v>2.5305267911053306</v>
      </c>
      <c r="BC17" s="39">
        <v>2.8829668450727866</v>
      </c>
      <c r="BD17" s="16">
        <v>4.1914475804192222</v>
      </c>
      <c r="BE17" s="39">
        <v>3.1450770290622216</v>
      </c>
      <c r="BF17" s="16">
        <v>4.062330483965269</v>
      </c>
      <c r="BG17" s="39">
        <v>4.7880295451342647</v>
      </c>
      <c r="BH17" s="16">
        <v>4.6621315355357353</v>
      </c>
      <c r="BI17" s="39">
        <v>4.953015622440887</v>
      </c>
      <c r="BJ17" s="16">
        <v>5.3879669691010861</v>
      </c>
      <c r="BK17" s="39">
        <v>0.42868729186646704</v>
      </c>
      <c r="BL17" s="16">
        <v>7.6151647717324522E-2</v>
      </c>
      <c r="BM17" s="39">
        <v>0.60032359091837861</v>
      </c>
      <c r="BN17" s="16">
        <v>0.99279663441534183</v>
      </c>
      <c r="BO17" s="39">
        <v>2.7842975000068009</v>
      </c>
      <c r="BP17" s="16">
        <v>2.9300589654045268</v>
      </c>
      <c r="BQ17" s="39">
        <v>3.3506098155670259</v>
      </c>
      <c r="BR17" s="16">
        <v>4.6344647858247043</v>
      </c>
      <c r="BS17" s="39">
        <v>2.6525227500676181</v>
      </c>
      <c r="BT17" s="16">
        <v>4.0599257070510077</v>
      </c>
      <c r="BU17" s="39">
        <v>6.1652821375331399</v>
      </c>
      <c r="BV17" s="16">
        <v>5.4410458407518689</v>
      </c>
      <c r="BW17" s="39">
        <v>1.7511662749415109</v>
      </c>
      <c r="BX17" s="16">
        <v>2.2162848802500577</v>
      </c>
      <c r="BY17" s="39">
        <v>3.7744679727890684</v>
      </c>
      <c r="BZ17" s="16">
        <v>4.1842152979224068</v>
      </c>
      <c r="CA17" s="39">
        <v>7.3162222000796362</v>
      </c>
      <c r="CB17" s="16">
        <v>8.7697305825907108</v>
      </c>
      <c r="CC17" s="39">
        <v>9.874107240259363</v>
      </c>
      <c r="CD17" s="16">
        <v>12.244844309294706</v>
      </c>
      <c r="CE17" s="39">
        <v>13.187486634161786</v>
      </c>
      <c r="CF17" s="16">
        <v>15.928957553735401</v>
      </c>
      <c r="CG17" s="39">
        <v>18.987430438731522</v>
      </c>
      <c r="CH17" s="16">
        <v>19.050856111223766</v>
      </c>
      <c r="CI17" s="39">
        <v>0.1462820991231979</v>
      </c>
      <c r="CJ17" s="16">
        <v>1.5568723226742947</v>
      </c>
      <c r="CK17" s="39">
        <v>5.0936849688017105</v>
      </c>
      <c r="CL17" s="16">
        <v>6.2516880118126608</v>
      </c>
      <c r="CM17" s="39">
        <v>7.1584914268269415</v>
      </c>
      <c r="CN17" s="16">
        <v>7.7053732448063386</v>
      </c>
      <c r="CO17" s="39">
        <v>8.6570728089024414</v>
      </c>
      <c r="CP17" s="16">
        <v>9.7977321329875764</v>
      </c>
      <c r="CQ17" s="39">
        <v>9.1899768658556127</v>
      </c>
      <c r="CR17" s="16">
        <v>7.3984579353008115</v>
      </c>
      <c r="CS17" s="39">
        <v>10.013338490480521</v>
      </c>
      <c r="CT17" s="16">
        <v>8.860676247017139</v>
      </c>
      <c r="CU17" s="39">
        <v>0.87184912797636116</v>
      </c>
      <c r="CV17" s="16">
        <v>1.6346251557908715</v>
      </c>
      <c r="CW17" s="39">
        <v>2.1576049279194791</v>
      </c>
      <c r="CX17" s="16">
        <v>3.6382311528749085</v>
      </c>
      <c r="CY17" s="39">
        <v>3.9622687491781932</v>
      </c>
      <c r="CZ17" s="16">
        <v>3.9374788552821656</v>
      </c>
      <c r="DA17" s="39">
        <v>4.4513719263807445</v>
      </c>
      <c r="DB17" s="16">
        <v>4.0888303192720485</v>
      </c>
      <c r="DC17" s="39">
        <v>4.4395762632483837</v>
      </c>
      <c r="DD17" s="16">
        <v>4.5471131290856732</v>
      </c>
      <c r="DE17" s="39">
        <v>5.4104140026138623</v>
      </c>
      <c r="DF17" s="16">
        <v>4.2987003006813751</v>
      </c>
      <c r="DG17" s="39">
        <v>0.80580540342563722</v>
      </c>
      <c r="DH17" s="16">
        <v>0.24683801990879317</v>
      </c>
      <c r="DI17" s="39">
        <v>1.460636521332944</v>
      </c>
      <c r="DJ17" s="16">
        <v>1.667869809372462</v>
      </c>
      <c r="DK17" s="39">
        <v>1.3619587377552023</v>
      </c>
      <c r="DL17" s="16">
        <v>1.986914914057607</v>
      </c>
      <c r="DM17" s="39">
        <v>4.6157250740340032</v>
      </c>
      <c r="DN17" s="16">
        <v>4.0699537877869147</v>
      </c>
      <c r="DO17" s="39">
        <v>4.419142004742028</v>
      </c>
      <c r="DP17" s="16">
        <v>6.2293889107335048</v>
      </c>
      <c r="DQ17" s="39">
        <v>7.7683432818407994</v>
      </c>
      <c r="DR17" s="16">
        <v>6.768752450083241</v>
      </c>
      <c r="DS17" s="39">
        <v>0.61418401922122712</v>
      </c>
      <c r="DT17" s="16">
        <v>1.6876914657142805</v>
      </c>
      <c r="DU17" s="39">
        <v>3.1397751346212743</v>
      </c>
      <c r="DV17" s="16">
        <v>3.8445462267638675</v>
      </c>
      <c r="DW17" s="39">
        <v>3.721221250858008</v>
      </c>
      <c r="DX17" s="16">
        <v>4.528311233067825</v>
      </c>
      <c r="DY17" s="39">
        <v>5.2165893461109789</v>
      </c>
      <c r="DZ17" s="16">
        <v>6.1569130867661812</v>
      </c>
      <c r="EA17" s="39">
        <v>6.4106891743229539</v>
      </c>
      <c r="EB17" s="16">
        <v>6.9391644900973546</v>
      </c>
      <c r="EC17" s="39">
        <v>8.9305593205374123</v>
      </c>
      <c r="ED17" s="16">
        <v>7.474759523640401</v>
      </c>
      <c r="EE17" s="39">
        <v>0.40270973148741973</v>
      </c>
      <c r="EF17" s="16">
        <v>0.94347109716905209</v>
      </c>
      <c r="EG17" s="39">
        <v>1.6218659301398191</v>
      </c>
      <c r="EH17" s="16">
        <v>2.1554135182490342</v>
      </c>
      <c r="EI17" s="39">
        <v>2.783600007367923</v>
      </c>
      <c r="EJ17" s="16">
        <v>3.3921395565192967</v>
      </c>
      <c r="EK17" s="39">
        <v>3.702475660800971</v>
      </c>
      <c r="EL17" s="16">
        <v>3.7659709367401319</v>
      </c>
      <c r="EM17" s="39">
        <v>3.7930129858447401</v>
      </c>
      <c r="EN17" s="16">
        <v>3.5567528282335985</v>
      </c>
      <c r="EO17" s="16">
        <v>3.6409698811477966</v>
      </c>
      <c r="EP17" s="12">
        <v>2.8858035770706607</v>
      </c>
      <c r="EQ17" s="12">
        <v>-8.2668532931222671E-3</v>
      </c>
      <c r="ER17" s="12">
        <v>1.2161622970165951</v>
      </c>
      <c r="ES17" s="12">
        <v>1.5961110659752791</v>
      </c>
      <c r="ET17" s="12">
        <v>2.3343283064379108</v>
      </c>
      <c r="EU17" s="12">
        <v>2.8680218195243725</v>
      </c>
      <c r="EV17" s="12">
        <v>3.7323760348369319</v>
      </c>
      <c r="EW17" s="12">
        <v>3.1369810858720655</v>
      </c>
      <c r="EX17" s="12">
        <v>3.775888813514868</v>
      </c>
      <c r="EY17" s="12">
        <v>4.5251791806351491</v>
      </c>
      <c r="EZ17" s="12">
        <v>4.0517715209000613</v>
      </c>
      <c r="FA17" s="12">
        <v>4.0549659802678661</v>
      </c>
      <c r="FB17" s="12">
        <v>4.9041380257533547</v>
      </c>
      <c r="FC17" s="12">
        <v>0.1503763959220521</v>
      </c>
      <c r="FD17" s="12">
        <v>0.83685211658436742</v>
      </c>
      <c r="FE17" s="12">
        <v>1.5701753834974141</v>
      </c>
      <c r="FF17" s="12">
        <v>0.96531536916153016</v>
      </c>
    </row>
    <row r="18" spans="1:162" x14ac:dyDescent="0.2">
      <c r="A18" s="114"/>
      <c r="B18" s="115" t="s">
        <v>38</v>
      </c>
      <c r="C18" s="11">
        <v>0.90872786264917238</v>
      </c>
      <c r="D18" s="16">
        <v>-0.81650862815847347</v>
      </c>
      <c r="E18" s="39">
        <v>0.9007613381788957</v>
      </c>
      <c r="F18" s="16">
        <v>1.852246055888557</v>
      </c>
      <c r="G18" s="39">
        <v>2.3490880957098597</v>
      </c>
      <c r="H18" s="16">
        <v>6.2676903292704083</v>
      </c>
      <c r="I18" s="39">
        <v>6.0979750090993861</v>
      </c>
      <c r="J18" s="16">
        <v>9.9858368420151322</v>
      </c>
      <c r="K18" s="39">
        <v>11.096802457645921</v>
      </c>
      <c r="L18" s="16">
        <v>9.4157892171990625</v>
      </c>
      <c r="M18" s="39">
        <v>11.736585641845494</v>
      </c>
      <c r="N18" s="16">
        <v>11.849385117328936</v>
      </c>
      <c r="O18" s="11">
        <v>-0.1380469752057536</v>
      </c>
      <c r="P18" s="16">
        <v>-1.6599754314681263</v>
      </c>
      <c r="Q18" s="39">
        <v>0.16628675944186</v>
      </c>
      <c r="R18" s="16">
        <v>1.6994890538546912</v>
      </c>
      <c r="S18" s="39">
        <v>1.4212849721668022</v>
      </c>
      <c r="T18" s="16">
        <v>4.1540885963956526</v>
      </c>
      <c r="U18" s="39">
        <v>3.3937818229003369</v>
      </c>
      <c r="V18" s="16">
        <v>3.8115508939798417</v>
      </c>
      <c r="W18" s="39">
        <v>3.7842816756554356</v>
      </c>
      <c r="X18" s="16">
        <v>6.1989568234667587</v>
      </c>
      <c r="Y18" s="39">
        <v>4.7924308452526674</v>
      </c>
      <c r="Z18" s="16">
        <v>3.9299373405213629</v>
      </c>
      <c r="AA18" s="39">
        <v>-0.70202061190182974</v>
      </c>
      <c r="AB18" s="16">
        <v>0.23175141604360761</v>
      </c>
      <c r="AC18" s="39">
        <v>-3.3344605596645209</v>
      </c>
      <c r="AD18" s="16">
        <v>-3.8521274615318077</v>
      </c>
      <c r="AE18" s="39">
        <v>-3.0978166338646673</v>
      </c>
      <c r="AF18" s="16">
        <v>-3.8653402458449335</v>
      </c>
      <c r="AG18" s="39">
        <v>-3.2316434064231316</v>
      </c>
      <c r="AH18" s="16">
        <v>-4.2391110077582823</v>
      </c>
      <c r="AI18" s="39">
        <v>-3.6741782854047358</v>
      </c>
      <c r="AJ18" s="16">
        <v>-3.1600893402031716</v>
      </c>
      <c r="AK18" s="39">
        <v>-3.4181369204052316</v>
      </c>
      <c r="AL18" s="16">
        <v>-3.2260527187264927</v>
      </c>
      <c r="AM18" s="39">
        <v>-1.0965445397532534</v>
      </c>
      <c r="AN18" s="16">
        <v>-1.520880206024799</v>
      </c>
      <c r="AO18" s="39">
        <v>-1.5175376199729556</v>
      </c>
      <c r="AP18" s="16">
        <v>-2.0770075098194667</v>
      </c>
      <c r="AQ18" s="39">
        <v>-1.7647660281845106</v>
      </c>
      <c r="AR18" s="16">
        <v>-2.6779089352959744</v>
      </c>
      <c r="AS18" s="39">
        <v>-2.5832969426450489</v>
      </c>
      <c r="AT18" s="16">
        <v>-3.37010061577692</v>
      </c>
      <c r="AU18" s="39">
        <v>-2.7897302083980691</v>
      </c>
      <c r="AV18" s="16">
        <v>-2.736622773337217</v>
      </c>
      <c r="AW18" s="39">
        <v>-2.6814451510339836</v>
      </c>
      <c r="AX18" s="16">
        <v>-3.030968889684047</v>
      </c>
      <c r="AY18" s="39">
        <v>0.79120285808436108</v>
      </c>
      <c r="AZ18" s="16">
        <v>1.0984753844013255</v>
      </c>
      <c r="BA18" s="39">
        <v>0.66420695650279526</v>
      </c>
      <c r="BB18" s="16">
        <v>0.76723720890345248</v>
      </c>
      <c r="BC18" s="39">
        <v>1.0992953576008233</v>
      </c>
      <c r="BD18" s="16">
        <v>0.99998146694160539</v>
      </c>
      <c r="BE18" s="39">
        <v>1.3181570051311837</v>
      </c>
      <c r="BF18" s="16">
        <v>1.6235615560023149</v>
      </c>
      <c r="BG18" s="39">
        <v>2.3054098941196202</v>
      </c>
      <c r="BH18" s="16">
        <v>3.0861299126734281</v>
      </c>
      <c r="BI18" s="39">
        <v>3.383450870266941</v>
      </c>
      <c r="BJ18" s="16">
        <v>3.3302352706935778</v>
      </c>
      <c r="BK18" s="39">
        <v>0.19931985953020614</v>
      </c>
      <c r="BL18" s="16">
        <v>1.0579267740867095</v>
      </c>
      <c r="BM18" s="39">
        <v>1.0348835200558284</v>
      </c>
      <c r="BN18" s="16">
        <v>0.38132083734163302</v>
      </c>
      <c r="BO18" s="39">
        <v>-5.0030070617282263E-2</v>
      </c>
      <c r="BP18" s="16">
        <v>0.72403689567848062</v>
      </c>
      <c r="BQ18" s="39">
        <v>1.4188162929155652</v>
      </c>
      <c r="BR18" s="16">
        <v>2.9324609851365722</v>
      </c>
      <c r="BS18" s="39">
        <v>2.9178305504363067</v>
      </c>
      <c r="BT18" s="16">
        <v>4.3741173170348731</v>
      </c>
      <c r="BU18" s="39">
        <v>5.7948895793950612</v>
      </c>
      <c r="BV18" s="16">
        <v>5.8435639336906746</v>
      </c>
      <c r="BW18" s="39">
        <v>0.70931791983129244</v>
      </c>
      <c r="BX18" s="16">
        <v>0.68612391854622956</v>
      </c>
      <c r="BY18" s="39">
        <v>2.2777476875777865</v>
      </c>
      <c r="BZ18" s="16">
        <v>2.7777276948304745</v>
      </c>
      <c r="CA18" s="39">
        <v>3.9729561767822759</v>
      </c>
      <c r="CB18" s="16">
        <v>5.6530838260930807</v>
      </c>
      <c r="CC18" s="39">
        <v>7.7793152056670607</v>
      </c>
      <c r="CD18" s="16">
        <v>13.895025539389565</v>
      </c>
      <c r="CE18" s="39">
        <v>15.705238380351403</v>
      </c>
      <c r="CF18" s="16">
        <v>18.439807039525618</v>
      </c>
      <c r="CG18" s="39">
        <v>19.855320123783699</v>
      </c>
      <c r="CH18" s="16">
        <v>19.369360471511612</v>
      </c>
      <c r="CI18" s="39">
        <v>0.80951005534389253</v>
      </c>
      <c r="CJ18" s="16">
        <v>3.5998311191190595</v>
      </c>
      <c r="CK18" s="39">
        <v>7.2710383152996769</v>
      </c>
      <c r="CL18" s="16">
        <v>12.533283307117358</v>
      </c>
      <c r="CM18" s="39">
        <v>14.723454837048195</v>
      </c>
      <c r="CN18" s="16">
        <v>14.583036610846605</v>
      </c>
      <c r="CO18" s="39">
        <v>17.777525873489282</v>
      </c>
      <c r="CP18" s="16">
        <v>18.84932335516632</v>
      </c>
      <c r="CQ18" s="39">
        <v>18.448602027742481</v>
      </c>
      <c r="CR18" s="16">
        <v>18.4076259687088</v>
      </c>
      <c r="CS18" s="39">
        <v>18.105400521007169</v>
      </c>
      <c r="CT18" s="16">
        <v>16.961991043961589</v>
      </c>
      <c r="CU18" s="39">
        <v>1.4049754357434097</v>
      </c>
      <c r="CV18" s="16">
        <v>0.25883367409953451</v>
      </c>
      <c r="CW18" s="39">
        <v>1.5728824919371931</v>
      </c>
      <c r="CX18" s="16">
        <v>-0.50773898091334502</v>
      </c>
      <c r="CY18" s="39">
        <v>0.7835513659236284</v>
      </c>
      <c r="CZ18" s="16">
        <v>0.61942120366626341</v>
      </c>
      <c r="DA18" s="39">
        <v>-0.75348559673436455</v>
      </c>
      <c r="DB18" s="16">
        <v>0.2940721742718182</v>
      </c>
      <c r="DC18" s="39">
        <v>-0.12598477685993714</v>
      </c>
      <c r="DD18" s="16">
        <v>-0.26616054908448916</v>
      </c>
      <c r="DE18" s="39">
        <v>8.0009110710847153E-2</v>
      </c>
      <c r="DF18" s="16">
        <v>-0.41483960048714152</v>
      </c>
      <c r="DG18" s="39">
        <v>0.39646788152028023</v>
      </c>
      <c r="DH18" s="16">
        <v>0.45257321939797635</v>
      </c>
      <c r="DI18" s="39">
        <v>0.26477545258283897</v>
      </c>
      <c r="DJ18" s="16">
        <v>0.62493815935383168</v>
      </c>
      <c r="DK18" s="39">
        <v>1.5580159711918782</v>
      </c>
      <c r="DL18" s="16">
        <v>3.1049214008172186</v>
      </c>
      <c r="DM18" s="39">
        <v>4.346389735001722</v>
      </c>
      <c r="DN18" s="16">
        <v>5.9565053770304814</v>
      </c>
      <c r="DO18" s="39">
        <v>7.2045073664798878</v>
      </c>
      <c r="DP18" s="16">
        <v>7.8539422469399369</v>
      </c>
      <c r="DQ18" s="39">
        <v>7.8457096047017387</v>
      </c>
      <c r="DR18" s="16">
        <v>8.0698023152713887</v>
      </c>
      <c r="DS18" s="39">
        <v>0.66818563888115534</v>
      </c>
      <c r="DT18" s="16">
        <v>0.95507878638146337</v>
      </c>
      <c r="DU18" s="39">
        <v>1.2826099925436409</v>
      </c>
      <c r="DV18" s="16">
        <v>2.6240547976954787</v>
      </c>
      <c r="DW18" s="39">
        <v>4.3004996609790567</v>
      </c>
      <c r="DX18" s="16">
        <v>4.3350898608656365</v>
      </c>
      <c r="DY18" s="39">
        <v>3.9054376629962633</v>
      </c>
      <c r="DZ18" s="16">
        <v>4.2341467261154406</v>
      </c>
      <c r="EA18" s="39">
        <v>4.3272009919286631</v>
      </c>
      <c r="EB18" s="16">
        <v>3.6102069210072187</v>
      </c>
      <c r="EC18" s="39">
        <v>4.5879808444323942</v>
      </c>
      <c r="ED18" s="16">
        <v>4.4785645763871287</v>
      </c>
      <c r="EE18" s="39">
        <v>3.1758824237144267E-2</v>
      </c>
      <c r="EF18" s="16">
        <v>1.417548206602163</v>
      </c>
      <c r="EG18" s="39">
        <v>2.2994464085686559</v>
      </c>
      <c r="EH18" s="16">
        <v>3.1741960033955081</v>
      </c>
      <c r="EI18" s="39">
        <v>3.4502982726281317</v>
      </c>
      <c r="EJ18" s="16">
        <v>3.9906817998065947</v>
      </c>
      <c r="EK18" s="39">
        <v>5.0243336396201101</v>
      </c>
      <c r="EL18" s="16">
        <v>4.0297627201398853</v>
      </c>
      <c r="EM18" s="39">
        <v>4.1543669003847299</v>
      </c>
      <c r="EN18" s="16">
        <v>4.2957885169648762</v>
      </c>
      <c r="EO18" s="16">
        <v>4.7482304896129079</v>
      </c>
      <c r="EP18" s="12">
        <v>4.3078676695996734</v>
      </c>
      <c r="EQ18" s="12">
        <v>8.8632000671083233E-2</v>
      </c>
      <c r="ER18" s="12">
        <v>1.3070115329675787</v>
      </c>
      <c r="ES18" s="12">
        <v>1.6723522968152622</v>
      </c>
      <c r="ET18" s="12">
        <v>1.3826277690293978</v>
      </c>
      <c r="EU18" s="12">
        <v>2.3798142901177926</v>
      </c>
      <c r="EV18" s="12">
        <v>4.3208318380296902</v>
      </c>
      <c r="EW18" s="12">
        <v>6.6058204115022647</v>
      </c>
      <c r="EX18" s="12">
        <v>9.3201372818837172</v>
      </c>
      <c r="EY18" s="12">
        <v>9.9896944232475988</v>
      </c>
      <c r="EZ18" s="12">
        <v>8.477565850263673</v>
      </c>
      <c r="FA18" s="12">
        <v>8.7948785151673121</v>
      </c>
      <c r="FB18" s="12">
        <v>10.150517029947892</v>
      </c>
      <c r="FC18" s="12">
        <v>-0.20636438858043959</v>
      </c>
      <c r="FD18" s="12">
        <v>3.2917952313193553</v>
      </c>
      <c r="FE18" s="12">
        <v>3.5489253465311918</v>
      </c>
      <c r="FF18" s="12">
        <v>1.8392159748203767</v>
      </c>
    </row>
    <row r="19" spans="1:162" x14ac:dyDescent="0.2">
      <c r="A19" s="114"/>
      <c r="B19" s="115" t="s">
        <v>39</v>
      </c>
      <c r="C19" s="11">
        <v>0.4435458277435913</v>
      </c>
      <c r="D19" s="16">
        <v>-0.58061638776246127</v>
      </c>
      <c r="E19" s="39">
        <v>3.4939572772162677</v>
      </c>
      <c r="F19" s="16">
        <v>5.3655405964841094</v>
      </c>
      <c r="G19" s="39">
        <v>7.8633008929318322</v>
      </c>
      <c r="H19" s="16">
        <v>5.1104102752626233</v>
      </c>
      <c r="I19" s="39">
        <v>5.8944768236730738</v>
      </c>
      <c r="J19" s="16">
        <v>8.6470647420428861</v>
      </c>
      <c r="K19" s="39">
        <v>10.568058011108491</v>
      </c>
      <c r="L19" s="16">
        <v>10.322154445928362</v>
      </c>
      <c r="M19" s="39">
        <v>9.673279193985465</v>
      </c>
      <c r="N19" s="16">
        <v>9.181282546485761</v>
      </c>
      <c r="O19" s="11">
        <v>1.7596954573419765</v>
      </c>
      <c r="P19" s="16">
        <v>1.3599121576295374</v>
      </c>
      <c r="Q19" s="39">
        <v>0.90953077098899371</v>
      </c>
      <c r="R19" s="16">
        <v>2.9063504170014198</v>
      </c>
      <c r="S19" s="39">
        <v>7.5983054852328564</v>
      </c>
      <c r="T19" s="16">
        <v>8.1702142021690349</v>
      </c>
      <c r="U19" s="39">
        <v>8.6244056498742623</v>
      </c>
      <c r="V19" s="16">
        <v>9.9407803783371662</v>
      </c>
      <c r="W19" s="39">
        <v>9.811563222001169</v>
      </c>
      <c r="X19" s="16">
        <v>10.025386733439603</v>
      </c>
      <c r="Y19" s="39">
        <v>11.519324415975589</v>
      </c>
      <c r="Z19" s="16">
        <v>10.318546823192037</v>
      </c>
      <c r="AA19" s="39">
        <v>-0.27033993690170632</v>
      </c>
      <c r="AB19" s="16">
        <v>-1.4024945142844842</v>
      </c>
      <c r="AC19" s="39">
        <v>-0.31965905881327217</v>
      </c>
      <c r="AD19" s="16">
        <v>0.94358253360103106</v>
      </c>
      <c r="AE19" s="39">
        <v>0.34095344495781887</v>
      </c>
      <c r="AF19" s="16">
        <v>1.5887229742223639</v>
      </c>
      <c r="AG19" s="39">
        <v>2.2872310551336454</v>
      </c>
      <c r="AH19" s="16">
        <v>2.5736776778831398</v>
      </c>
      <c r="AI19" s="39">
        <v>1.8653378540130348</v>
      </c>
      <c r="AJ19" s="16">
        <v>2.6886584212404614</v>
      </c>
      <c r="AK19" s="39">
        <v>3.9881748788054523</v>
      </c>
      <c r="AL19" s="16">
        <v>4.1231206068864452</v>
      </c>
      <c r="AM19" s="39">
        <v>-0.13402656458309536</v>
      </c>
      <c r="AN19" s="16">
        <v>0.2885264479233598</v>
      </c>
      <c r="AO19" s="39">
        <v>1.1269108903745746</v>
      </c>
      <c r="AP19" s="16">
        <v>1.1943537717399693</v>
      </c>
      <c r="AQ19" s="39">
        <v>1.1364006383982002</v>
      </c>
      <c r="AR19" s="16">
        <v>1.7822177610963763</v>
      </c>
      <c r="AS19" s="39">
        <v>2.1718560974626371</v>
      </c>
      <c r="AT19" s="16">
        <v>3.5429643175283445</v>
      </c>
      <c r="AU19" s="39">
        <v>2.6263651147258713</v>
      </c>
      <c r="AV19" s="16">
        <v>1.0930350999017548</v>
      </c>
      <c r="AW19" s="39">
        <v>4.1884662097378538</v>
      </c>
      <c r="AX19" s="16">
        <v>2.2181848308910048</v>
      </c>
      <c r="AY19" s="39">
        <v>0.34840190707254237</v>
      </c>
      <c r="AZ19" s="16">
        <v>1.6464354640287127</v>
      </c>
      <c r="BA19" s="39">
        <v>1.8508097089482618</v>
      </c>
      <c r="BB19" s="16">
        <v>3.1344102462307575</v>
      </c>
      <c r="BC19" s="39">
        <v>3.4938306030938975</v>
      </c>
      <c r="BD19" s="16">
        <v>5.2844464859739304</v>
      </c>
      <c r="BE19" s="39">
        <v>3.7707523505892198</v>
      </c>
      <c r="BF19" s="16">
        <v>4.8975490557394323</v>
      </c>
      <c r="BG19" s="39">
        <v>5.6382659145597529</v>
      </c>
      <c r="BH19" s="16">
        <v>5.2018734559235327</v>
      </c>
      <c r="BI19" s="39">
        <v>5.4905530724168159</v>
      </c>
      <c r="BJ19" s="16">
        <v>6.092689630822818</v>
      </c>
      <c r="BK19" s="39">
        <v>0.50519464918383505</v>
      </c>
      <c r="BL19" s="16">
        <v>-0.25132736546841272</v>
      </c>
      <c r="BM19" s="39">
        <v>0.4553726210458251</v>
      </c>
      <c r="BN19" s="16">
        <v>1.1967593191832435</v>
      </c>
      <c r="BO19" s="39">
        <v>3.7297103251468684</v>
      </c>
      <c r="BP19" s="16">
        <v>3.6658954223042173</v>
      </c>
      <c r="BQ19" s="39">
        <v>3.9949751284426611</v>
      </c>
      <c r="BR19" s="16">
        <v>5.2021818832713222</v>
      </c>
      <c r="BS19" s="39">
        <v>2.5640271930691796</v>
      </c>
      <c r="BT19" s="16">
        <v>3.9551245610195167</v>
      </c>
      <c r="BU19" s="39">
        <v>6.2888295631833984</v>
      </c>
      <c r="BV19" s="16">
        <v>5.3067826838185397</v>
      </c>
      <c r="BW19" s="39">
        <v>2.1004545994408801</v>
      </c>
      <c r="BX19" s="16">
        <v>2.7292840666539746</v>
      </c>
      <c r="BY19" s="39">
        <v>4.2762558943242368</v>
      </c>
      <c r="BZ19" s="16">
        <v>4.6557519624508075</v>
      </c>
      <c r="CA19" s="39">
        <v>8.4370799351859489</v>
      </c>
      <c r="CB19" s="16">
        <v>9.8146123240589418</v>
      </c>
      <c r="CC19" s="39">
        <v>10.576403689016445</v>
      </c>
      <c r="CD19" s="16">
        <v>11.691607329888882</v>
      </c>
      <c r="CE19" s="39">
        <v>12.343389424986981</v>
      </c>
      <c r="CF19" s="16">
        <v>15.087174384755002</v>
      </c>
      <c r="CG19" s="39">
        <v>18.696463204915489</v>
      </c>
      <c r="CH19" s="16">
        <v>18.944074875926859</v>
      </c>
      <c r="CI19" s="39">
        <v>-7.6865612253030235E-2</v>
      </c>
      <c r="CJ19" s="16">
        <v>0.86950446432831541</v>
      </c>
      <c r="CK19" s="39">
        <v>4.3610991186860275</v>
      </c>
      <c r="CL19" s="16">
        <v>4.1382010865531669</v>
      </c>
      <c r="CM19" s="39">
        <v>4.6132062713951711</v>
      </c>
      <c r="CN19" s="16">
        <v>5.3913350240812008</v>
      </c>
      <c r="CO19" s="39">
        <v>5.5884322170999923</v>
      </c>
      <c r="CP19" s="16">
        <v>6.7522605924749115</v>
      </c>
      <c r="CQ19" s="39">
        <v>6.0748472999390088</v>
      </c>
      <c r="CR19" s="16">
        <v>3.6943459059912271</v>
      </c>
      <c r="CS19" s="39">
        <v>7.2907072963488844</v>
      </c>
      <c r="CT19" s="16">
        <v>6.1349318945352849</v>
      </c>
      <c r="CU19" s="39">
        <v>0.67417668310345391</v>
      </c>
      <c r="CV19" s="16">
        <v>2.1447407922902357</v>
      </c>
      <c r="CW19" s="39">
        <v>2.3744081728704032</v>
      </c>
      <c r="CX19" s="16">
        <v>5.1754729673864688</v>
      </c>
      <c r="CY19" s="39">
        <v>5.1408728202086706</v>
      </c>
      <c r="CZ19" s="16">
        <v>5.1677474776862482</v>
      </c>
      <c r="DA19" s="39">
        <v>6.3812277538265647</v>
      </c>
      <c r="DB19" s="16">
        <v>5.4958498365888886</v>
      </c>
      <c r="DC19" s="39">
        <v>6.1323938936413356</v>
      </c>
      <c r="DD19" s="16">
        <v>6.3317775921676258</v>
      </c>
      <c r="DE19" s="39">
        <v>7.3868202534286098</v>
      </c>
      <c r="DF19" s="16">
        <v>6.0463854977825093</v>
      </c>
      <c r="DG19" s="39">
        <v>0.94833213718645482</v>
      </c>
      <c r="DH19" s="16">
        <v>0.17520333109173691</v>
      </c>
      <c r="DI19" s="39">
        <v>1.8770219320017247</v>
      </c>
      <c r="DJ19" s="16">
        <v>2.0310069117838196</v>
      </c>
      <c r="DK19" s="39">
        <v>1.2936938081639937</v>
      </c>
      <c r="DL19" s="16">
        <v>1.5976375955758328</v>
      </c>
      <c r="DM19" s="39">
        <v>4.7095046180639173</v>
      </c>
      <c r="DN19" s="16">
        <v>3.413077685066952</v>
      </c>
      <c r="DO19" s="39">
        <v>3.4493090280551399</v>
      </c>
      <c r="DP19" s="16">
        <v>5.6637376609970573</v>
      </c>
      <c r="DQ19" s="39">
        <v>7.7414051960060561</v>
      </c>
      <c r="DR19" s="16">
        <v>6.3157414803531395</v>
      </c>
      <c r="DS19" s="39">
        <v>0.59507104179192538</v>
      </c>
      <c r="DT19" s="16">
        <v>1.9469875700289947</v>
      </c>
      <c r="DU19" s="39">
        <v>3.7970879275807334</v>
      </c>
      <c r="DV19" s="16">
        <v>4.276518920978134</v>
      </c>
      <c r="DW19" s="39">
        <v>3.5161952674218213</v>
      </c>
      <c r="DX19" s="16">
        <v>4.596698732350518</v>
      </c>
      <c r="DY19" s="39">
        <v>5.6806497332543557</v>
      </c>
      <c r="DZ19" s="16">
        <v>6.8374443427610601</v>
      </c>
      <c r="EA19" s="39">
        <v>7.1481052528606028</v>
      </c>
      <c r="EB19" s="16">
        <v>8.1173937965845653</v>
      </c>
      <c r="EC19" s="39">
        <v>10.467542931796217</v>
      </c>
      <c r="ED19" s="16">
        <v>8.5352130204290546</v>
      </c>
      <c r="EE19" s="39">
        <v>0.48825700983445586</v>
      </c>
      <c r="EF19" s="16">
        <v>0.83414124880918905</v>
      </c>
      <c r="EG19" s="39">
        <v>1.4656049137687859</v>
      </c>
      <c r="EH19" s="16">
        <v>1.9204658011023952</v>
      </c>
      <c r="EI19" s="39">
        <v>2.629848605344165</v>
      </c>
      <c r="EJ19" s="16">
        <v>3.254106035403197</v>
      </c>
      <c r="EK19" s="39">
        <v>3.397633833380894</v>
      </c>
      <c r="EL19" s="16">
        <v>3.7051362853641905</v>
      </c>
      <c r="EM19" s="39">
        <v>3.7096789292222496</v>
      </c>
      <c r="EN19" s="16">
        <v>3.3863192464937981</v>
      </c>
      <c r="EO19" s="16">
        <v>3.3856176778677565</v>
      </c>
      <c r="EP19" s="12">
        <v>2.5578525992642227</v>
      </c>
      <c r="EQ19" s="12">
        <v>-3.0994608796063972E-2</v>
      </c>
      <c r="ER19" s="12">
        <v>1.194853487491514</v>
      </c>
      <c r="ES19" s="12">
        <v>1.578228583542483</v>
      </c>
      <c r="ET19" s="12">
        <v>2.5575509374734509</v>
      </c>
      <c r="EU19" s="12">
        <v>2.9825315470298506</v>
      </c>
      <c r="EV19" s="12">
        <v>3.5943529409396433</v>
      </c>
      <c r="EW19" s="12">
        <v>2.3233601930907781</v>
      </c>
      <c r="EX19" s="12">
        <v>2.4754779367972048</v>
      </c>
      <c r="EY19" s="12">
        <v>3.2434698384177949</v>
      </c>
      <c r="EZ19" s="12">
        <v>3.0136955549949818</v>
      </c>
      <c r="FA19" s="12">
        <v>2.9432131700827284</v>
      </c>
      <c r="FB19" s="12">
        <v>3.6735928293464468</v>
      </c>
      <c r="FC19" s="12">
        <v>0.23927789041484004</v>
      </c>
      <c r="FD19" s="12">
        <v>0.22506865566312229</v>
      </c>
      <c r="FE19" s="12">
        <v>1.0770615131936268</v>
      </c>
      <c r="FF19" s="12">
        <v>0.74753519583606476</v>
      </c>
    </row>
    <row r="20" spans="1:162" s="113" customFormat="1" x14ac:dyDescent="0.2">
      <c r="A20" s="67" t="s">
        <v>40</v>
      </c>
      <c r="B20" s="110" t="s">
        <v>41</v>
      </c>
      <c r="C20" s="18">
        <v>-0.98485746685462061</v>
      </c>
      <c r="D20" s="22">
        <v>1.4935202269300731</v>
      </c>
      <c r="E20" s="116">
        <v>4.9236826386322292</v>
      </c>
      <c r="F20" s="22">
        <v>6.1637685883203801</v>
      </c>
      <c r="G20" s="116">
        <v>7.9428877285611037</v>
      </c>
      <c r="H20" s="22">
        <v>9.2205335781759601</v>
      </c>
      <c r="I20" s="116">
        <v>8.4903129819047081</v>
      </c>
      <c r="J20" s="22">
        <v>10.12377506773943</v>
      </c>
      <c r="K20" s="116">
        <v>8.6856619784218623</v>
      </c>
      <c r="L20" s="22">
        <v>5.3413627775786665</v>
      </c>
      <c r="M20" s="116">
        <v>5.5499209441389752</v>
      </c>
      <c r="N20" s="22">
        <v>5.208439003810696</v>
      </c>
      <c r="O20" s="18">
        <v>0.20394053466804962</v>
      </c>
      <c r="P20" s="22">
        <v>0.55392679566446645</v>
      </c>
      <c r="Q20" s="116">
        <v>2.7941297062482988</v>
      </c>
      <c r="R20" s="22">
        <v>4.8510685971411078</v>
      </c>
      <c r="S20" s="116">
        <v>5.8421067098693555</v>
      </c>
      <c r="T20" s="22">
        <v>6.4263383787249495</v>
      </c>
      <c r="U20" s="116">
        <v>5.8714761893395462</v>
      </c>
      <c r="V20" s="22">
        <v>6.8336257537882119</v>
      </c>
      <c r="W20" s="116">
        <v>8.0130550346877385</v>
      </c>
      <c r="X20" s="22">
        <v>8.89465919902743</v>
      </c>
      <c r="Y20" s="116">
        <v>9.0594911938612626</v>
      </c>
      <c r="Z20" s="22">
        <v>8.9166594305460052</v>
      </c>
      <c r="AA20" s="116">
        <v>0.26909251791468591</v>
      </c>
      <c r="AB20" s="22">
        <v>0.97695134374615122</v>
      </c>
      <c r="AC20" s="116">
        <v>3.3582454161524424</v>
      </c>
      <c r="AD20" s="22">
        <v>5.3118735105899475</v>
      </c>
      <c r="AE20" s="116">
        <v>6.0117967004098034</v>
      </c>
      <c r="AF20" s="22">
        <v>6.5085136141562572</v>
      </c>
      <c r="AG20" s="116">
        <v>7.0647453005780392</v>
      </c>
      <c r="AH20" s="22">
        <v>7.5728053156225172</v>
      </c>
      <c r="AI20" s="116">
        <v>7.6712596926834351</v>
      </c>
      <c r="AJ20" s="22">
        <v>8.399516297211207</v>
      </c>
      <c r="AK20" s="116">
        <v>8.5092663047403221</v>
      </c>
      <c r="AL20" s="22">
        <v>8.7458263798779967</v>
      </c>
      <c r="AM20" s="116">
        <v>-8.0339895629606417E-3</v>
      </c>
      <c r="AN20" s="22">
        <v>-3.4872745951489037E-2</v>
      </c>
      <c r="AO20" s="116">
        <v>2.3120741530045166</v>
      </c>
      <c r="AP20" s="22">
        <v>4.049366510486081</v>
      </c>
      <c r="AQ20" s="116">
        <v>4.7686920502790571</v>
      </c>
      <c r="AR20" s="22">
        <v>5.2789580666431419</v>
      </c>
      <c r="AS20" s="116">
        <v>6.0441853368545821</v>
      </c>
      <c r="AT20" s="22">
        <v>6.2345992202801597</v>
      </c>
      <c r="AU20" s="116">
        <v>6.431116206217169</v>
      </c>
      <c r="AV20" s="22">
        <v>6.553881603553279</v>
      </c>
      <c r="AW20" s="116">
        <v>6.6313092547281656</v>
      </c>
      <c r="AX20" s="22">
        <v>7.1717122521802281</v>
      </c>
      <c r="AY20" s="116">
        <v>0.24483627512795181</v>
      </c>
      <c r="AZ20" s="22">
        <v>0.66392505061510576</v>
      </c>
      <c r="BA20" s="116">
        <v>2.9125998832656705</v>
      </c>
      <c r="BB20" s="22">
        <v>3.6252802111385023</v>
      </c>
      <c r="BC20" s="116">
        <v>4.136231666111172</v>
      </c>
      <c r="BD20" s="22">
        <v>4.4747326619076091</v>
      </c>
      <c r="BE20" s="116">
        <v>4.9718053247487717</v>
      </c>
      <c r="BF20" s="22">
        <v>5.9093033386780576</v>
      </c>
      <c r="BG20" s="116">
        <v>6.4814687617246847</v>
      </c>
      <c r="BH20" s="22">
        <v>6.6340781683284433</v>
      </c>
      <c r="BI20" s="116">
        <v>6.836066298674865</v>
      </c>
      <c r="BJ20" s="22">
        <v>7.2635412900774696</v>
      </c>
      <c r="BK20" s="116">
        <v>2.3562109768619166E-2</v>
      </c>
      <c r="BL20" s="22">
        <v>0.17714311474699684</v>
      </c>
      <c r="BM20" s="116">
        <v>3.6235260865764189</v>
      </c>
      <c r="BN20" s="22">
        <v>4.2955347581332717</v>
      </c>
      <c r="BO20" s="116">
        <v>4.98323908437402</v>
      </c>
      <c r="BP20" s="22">
        <v>5.3783071826841251</v>
      </c>
      <c r="BQ20" s="116">
        <v>6.0108396041321299</v>
      </c>
      <c r="BR20" s="22">
        <v>6.6341198114656379</v>
      </c>
      <c r="BS20" s="116">
        <v>6.2287583180423667</v>
      </c>
      <c r="BT20" s="22">
        <v>6.8408558229732535</v>
      </c>
      <c r="BU20" s="116">
        <v>6.4519651218421359</v>
      </c>
      <c r="BV20" s="22">
        <v>7.0038310766997114</v>
      </c>
      <c r="BW20" s="116">
        <v>0.29595805445930523</v>
      </c>
      <c r="BX20" s="22">
        <v>0.46821357519162632</v>
      </c>
      <c r="BY20" s="116">
        <v>4.9456019955004535</v>
      </c>
      <c r="BZ20" s="22">
        <v>7.3399528646322523</v>
      </c>
      <c r="CA20" s="116">
        <v>7.8340772278281463</v>
      </c>
      <c r="CB20" s="22">
        <v>8.3287732243690726</v>
      </c>
      <c r="CC20" s="116">
        <v>8.5348443187515386</v>
      </c>
      <c r="CD20" s="22">
        <v>11.053960246307753</v>
      </c>
      <c r="CE20" s="116">
        <v>11.887698715918063</v>
      </c>
      <c r="CF20" s="22">
        <v>12.702604366791334</v>
      </c>
      <c r="CG20" s="116">
        <v>12.570916679778861</v>
      </c>
      <c r="CH20" s="22">
        <v>12.926693178213682</v>
      </c>
      <c r="CI20" s="116">
        <v>0.41668805359911687</v>
      </c>
      <c r="CJ20" s="22">
        <v>0.53646391056017251</v>
      </c>
      <c r="CK20" s="116">
        <v>5.3736269849194969</v>
      </c>
      <c r="CL20" s="22">
        <v>6.6916097016767964</v>
      </c>
      <c r="CM20" s="116">
        <v>6.6999618625351047</v>
      </c>
      <c r="CN20" s="22">
        <v>7.4447685475924459</v>
      </c>
      <c r="CO20" s="116">
        <v>8.3873804691605187</v>
      </c>
      <c r="CP20" s="22">
        <v>10.124047487967431</v>
      </c>
      <c r="CQ20" s="116">
        <v>10.169923524056884</v>
      </c>
      <c r="CR20" s="22">
        <v>11.245941743462694</v>
      </c>
      <c r="CS20" s="116">
        <v>11.996841182692151</v>
      </c>
      <c r="CT20" s="22">
        <v>12.750822030667948</v>
      </c>
      <c r="CU20" s="116">
        <v>0.16745416982305983</v>
      </c>
      <c r="CV20" s="22">
        <v>0.7301086425115102</v>
      </c>
      <c r="CW20" s="116">
        <v>3.6427053361922646</v>
      </c>
      <c r="CX20" s="22">
        <v>3.9939110615219988</v>
      </c>
      <c r="CY20" s="116">
        <v>5.4006775852597997</v>
      </c>
      <c r="CZ20" s="22">
        <v>5.8217885112621417</v>
      </c>
      <c r="DA20" s="116">
        <v>6.9225121944709542</v>
      </c>
      <c r="DB20" s="22">
        <v>6.6709865248982112</v>
      </c>
      <c r="DC20" s="116">
        <v>6.9075065127405679</v>
      </c>
      <c r="DD20" s="22">
        <v>6.8725833279123236</v>
      </c>
      <c r="DE20" s="116">
        <v>7.3122686257197245</v>
      </c>
      <c r="DF20" s="22">
        <v>7.2968141030024896</v>
      </c>
      <c r="DG20" s="116">
        <v>-3.3872552672704614E-3</v>
      </c>
      <c r="DH20" s="22">
        <v>-0.36122233243625601</v>
      </c>
      <c r="DI20" s="116">
        <v>2.4674946681555241</v>
      </c>
      <c r="DJ20" s="22">
        <v>4.4093781454623411</v>
      </c>
      <c r="DK20" s="116">
        <v>4.4588802975257522</v>
      </c>
      <c r="DL20" s="22">
        <v>5.1813512940398994</v>
      </c>
      <c r="DM20" s="116">
        <v>5.3016466398101016</v>
      </c>
      <c r="DN20" s="22">
        <v>5.7250390892681082</v>
      </c>
      <c r="DO20" s="116">
        <v>5.798532318024229</v>
      </c>
      <c r="DP20" s="22">
        <v>5.4940360715539498</v>
      </c>
      <c r="DQ20" s="116">
        <v>6.4704298535538385</v>
      </c>
      <c r="DR20" s="22">
        <v>6.6535977138488818</v>
      </c>
      <c r="DS20" s="116">
        <v>0.21839043304548511</v>
      </c>
      <c r="DT20" s="22">
        <v>1.975997872628966</v>
      </c>
      <c r="DU20" s="116">
        <v>5.0110493046455105</v>
      </c>
      <c r="DV20" s="22">
        <v>5.94401886100799</v>
      </c>
      <c r="DW20" s="116">
        <v>6.7562160752902258</v>
      </c>
      <c r="DX20" s="22">
        <v>6.4672999034772971</v>
      </c>
      <c r="DY20" s="116">
        <v>6.8288488913140526</v>
      </c>
      <c r="DZ20" s="22">
        <v>7.5946327702342415</v>
      </c>
      <c r="EA20" s="116">
        <v>8.1331242901822236</v>
      </c>
      <c r="EB20" s="22">
        <v>8.9421731735170198</v>
      </c>
      <c r="EC20" s="116">
        <v>9.0817537835383035</v>
      </c>
      <c r="ED20" s="22">
        <v>8.77086363484716</v>
      </c>
      <c r="EE20" s="116">
        <v>0.82943659494003441</v>
      </c>
      <c r="EF20" s="22">
        <v>1.6090833610238064</v>
      </c>
      <c r="EG20" s="116">
        <v>4.207112335834978</v>
      </c>
      <c r="EH20" s="22">
        <v>5.4638771160216777</v>
      </c>
      <c r="EI20" s="116">
        <v>6.7409101906988838</v>
      </c>
      <c r="EJ20" s="22">
        <v>7.258246648949978</v>
      </c>
      <c r="EK20" s="116">
        <v>7.790097166721921</v>
      </c>
      <c r="EL20" s="22">
        <v>8.0106357414003924</v>
      </c>
      <c r="EM20" s="116">
        <v>8.0226649096180012</v>
      </c>
      <c r="EN20" s="22">
        <v>7.9621313846464261</v>
      </c>
      <c r="EO20" s="22">
        <v>8.0310450078778501</v>
      </c>
      <c r="EP20" s="90">
        <v>8.3972636903978639</v>
      </c>
      <c r="EQ20" s="90">
        <v>7.0711515731701979E-2</v>
      </c>
      <c r="ER20" s="90">
        <v>0.11211401629608986</v>
      </c>
      <c r="ES20" s="90">
        <v>0.89994689732937161</v>
      </c>
      <c r="ET20" s="90">
        <v>3.8615558188077159</v>
      </c>
      <c r="EU20" s="90">
        <v>4.2139313572109529</v>
      </c>
      <c r="EV20" s="90">
        <v>4.9957859090812775</v>
      </c>
      <c r="EW20" s="90">
        <v>5.5258400368772129</v>
      </c>
      <c r="EX20" s="90">
        <v>6.1711636789910358</v>
      </c>
      <c r="EY20" s="90">
        <v>6.501984001403585</v>
      </c>
      <c r="EZ20" s="90">
        <v>6.6574429628931853</v>
      </c>
      <c r="FA20" s="90">
        <v>7.4721012798522111</v>
      </c>
      <c r="FB20" s="90">
        <v>7.0682192469253948</v>
      </c>
      <c r="FC20" s="90">
        <v>0.48752247853147423</v>
      </c>
      <c r="FD20" s="90">
        <v>0.73018863314632654</v>
      </c>
      <c r="FE20" s="90">
        <v>2.3269055140978452</v>
      </c>
      <c r="FF20" s="90">
        <v>3.8713144495722531</v>
      </c>
    </row>
    <row r="21" spans="1:162" x14ac:dyDescent="0.2">
      <c r="A21" s="114"/>
      <c r="B21" s="115" t="s">
        <v>42</v>
      </c>
      <c r="C21" s="11">
        <v>-1.4445222511557603</v>
      </c>
      <c r="D21" s="16">
        <v>1.6621789751235241</v>
      </c>
      <c r="E21" s="39">
        <v>4.8693433566831459</v>
      </c>
      <c r="F21" s="16">
        <v>7.0900748129697035</v>
      </c>
      <c r="G21" s="39">
        <v>8.9739879655610366</v>
      </c>
      <c r="H21" s="16">
        <v>11.063673344938096</v>
      </c>
      <c r="I21" s="39">
        <v>9.091408347283874</v>
      </c>
      <c r="J21" s="16">
        <v>10.788886097982811</v>
      </c>
      <c r="K21" s="39">
        <v>8.5973542135096466</v>
      </c>
      <c r="L21" s="16">
        <v>8.0493112796685296</v>
      </c>
      <c r="M21" s="39">
        <v>8.5530622578131101</v>
      </c>
      <c r="N21" s="16">
        <v>7.3437122439509324</v>
      </c>
      <c r="O21" s="11">
        <v>0.29019718889085766</v>
      </c>
      <c r="P21" s="16">
        <v>0.7846279556413549</v>
      </c>
      <c r="Q21" s="39">
        <v>3.1773489587813941</v>
      </c>
      <c r="R21" s="16">
        <v>5.842890918649573</v>
      </c>
      <c r="S21" s="39">
        <v>7.2634299694152418</v>
      </c>
      <c r="T21" s="16">
        <v>6.5331607611601896</v>
      </c>
      <c r="U21" s="39">
        <v>5.5044943838435927</v>
      </c>
      <c r="V21" s="16">
        <v>6.2682527029421777</v>
      </c>
      <c r="W21" s="39">
        <v>6.7779651018593938</v>
      </c>
      <c r="X21" s="16">
        <v>8.0339679415770888</v>
      </c>
      <c r="Y21" s="39">
        <v>8.2633030391898217</v>
      </c>
      <c r="Z21" s="16">
        <v>7.9706823338384254</v>
      </c>
      <c r="AA21" s="39">
        <v>0.7282529932137578</v>
      </c>
      <c r="AB21" s="16">
        <v>1.7423907728293386</v>
      </c>
      <c r="AC21" s="39">
        <v>3.786168054114043</v>
      </c>
      <c r="AD21" s="16">
        <v>5.3621335201073634</v>
      </c>
      <c r="AE21" s="39">
        <v>6.0714302884813804</v>
      </c>
      <c r="AF21" s="16">
        <v>6.7334528198853292</v>
      </c>
      <c r="AG21" s="39">
        <v>7.4063259203747975</v>
      </c>
      <c r="AH21" s="16">
        <v>7.4728738062300977</v>
      </c>
      <c r="AI21" s="39">
        <v>7.6667949577278875</v>
      </c>
      <c r="AJ21" s="16">
        <v>7.8747979758304183</v>
      </c>
      <c r="AK21" s="39">
        <v>7.7996133872794786</v>
      </c>
      <c r="AL21" s="16">
        <v>8.2195895334171212</v>
      </c>
      <c r="AM21" s="39">
        <v>-8.4346935588826E-2</v>
      </c>
      <c r="AN21" s="16">
        <v>-0.11480202470704626</v>
      </c>
      <c r="AO21" s="39">
        <v>1.7912709192373626</v>
      </c>
      <c r="AP21" s="16">
        <v>3.2302770739381543</v>
      </c>
      <c r="AQ21" s="39">
        <v>3.5080113577047314</v>
      </c>
      <c r="AR21" s="16">
        <v>4.1395293697071622</v>
      </c>
      <c r="AS21" s="39">
        <v>4.4906966551965724</v>
      </c>
      <c r="AT21" s="16">
        <v>5.2211998039877159</v>
      </c>
      <c r="AU21" s="39">
        <v>5.2360054193103025</v>
      </c>
      <c r="AV21" s="16">
        <v>5.3632002026473629</v>
      </c>
      <c r="AW21" s="39">
        <v>5.412996178389136</v>
      </c>
      <c r="AX21" s="16">
        <v>5.277942481634085</v>
      </c>
      <c r="AY21" s="39">
        <v>0.23238571739825886</v>
      </c>
      <c r="AZ21" s="16">
        <v>0.73343147153872223</v>
      </c>
      <c r="BA21" s="39">
        <v>3.8239126368338816</v>
      </c>
      <c r="BB21" s="16">
        <v>4.4684655273020866</v>
      </c>
      <c r="BC21" s="39">
        <v>5.0128880206025173</v>
      </c>
      <c r="BD21" s="16">
        <v>5.5635602658533401</v>
      </c>
      <c r="BE21" s="39">
        <v>5.8612500095883462</v>
      </c>
      <c r="BF21" s="16">
        <v>6.0082935000906446</v>
      </c>
      <c r="BG21" s="39">
        <v>6.1005923894262253</v>
      </c>
      <c r="BH21" s="16">
        <v>6.1592835998426381</v>
      </c>
      <c r="BI21" s="39">
        <v>6.3026935023158899</v>
      </c>
      <c r="BJ21" s="16">
        <v>7.0122084343762197</v>
      </c>
      <c r="BK21" s="39">
        <v>3.7800508579465486E-2</v>
      </c>
      <c r="BL21" s="16">
        <v>0.22039945805805417</v>
      </c>
      <c r="BM21" s="39">
        <v>4.5645104517307402</v>
      </c>
      <c r="BN21" s="16">
        <v>5.2040934218186692</v>
      </c>
      <c r="BO21" s="39">
        <v>5.9775124504724886</v>
      </c>
      <c r="BP21" s="16">
        <v>5.9934032436807456</v>
      </c>
      <c r="BQ21" s="39">
        <v>6.139131374775971</v>
      </c>
      <c r="BR21" s="16">
        <v>6.5735160158280053</v>
      </c>
      <c r="BS21" s="39">
        <v>5.7789567469452834</v>
      </c>
      <c r="BT21" s="16">
        <v>6.5446247896538949</v>
      </c>
      <c r="BU21" s="39">
        <v>5.9390882962263163</v>
      </c>
      <c r="BV21" s="16">
        <v>6.0742315087354228</v>
      </c>
      <c r="BW21" s="39">
        <v>0.16171539274927227</v>
      </c>
      <c r="BX21" s="16">
        <v>0.31703706774888474</v>
      </c>
      <c r="BY21" s="39">
        <v>4.9340280925305677</v>
      </c>
      <c r="BZ21" s="16">
        <v>7.4251338655484886</v>
      </c>
      <c r="CA21" s="39">
        <v>7.9778664100833367</v>
      </c>
      <c r="CB21" s="16">
        <v>8.6576187297757059</v>
      </c>
      <c r="CC21" s="39">
        <v>8.6146214810229935</v>
      </c>
      <c r="CD21" s="16">
        <v>10.574133362194218</v>
      </c>
      <c r="CE21" s="39">
        <v>10.848008522120239</v>
      </c>
      <c r="CF21" s="16">
        <v>11.296497169935108</v>
      </c>
      <c r="CG21" s="39">
        <v>11.849065226805337</v>
      </c>
      <c r="CH21" s="16">
        <v>12.363435614398696</v>
      </c>
      <c r="CI21" s="39">
        <v>0.22444460142014577</v>
      </c>
      <c r="CJ21" s="16">
        <v>7.8224370690691103E-2</v>
      </c>
      <c r="CK21" s="39">
        <v>4.0455013025610214</v>
      </c>
      <c r="CL21" s="16">
        <v>5.2849086988254044</v>
      </c>
      <c r="CM21" s="39">
        <v>5.6564649874665918</v>
      </c>
      <c r="CN21" s="16">
        <v>6.6235840520734399</v>
      </c>
      <c r="CO21" s="39">
        <v>6.9824339495212513</v>
      </c>
      <c r="CP21" s="16">
        <v>7.3074438069203609</v>
      </c>
      <c r="CQ21" s="39">
        <v>7.3321399383892185</v>
      </c>
      <c r="CR21" s="16">
        <v>8.3280905649647536</v>
      </c>
      <c r="CS21" s="39">
        <v>9.5300453109999665</v>
      </c>
      <c r="CT21" s="16">
        <v>10.99580937978395</v>
      </c>
      <c r="CU21" s="39">
        <v>-0.28619774608816329</v>
      </c>
      <c r="CV21" s="16">
        <v>0.72077303800159598</v>
      </c>
      <c r="CW21" s="39">
        <v>2.547709725684058</v>
      </c>
      <c r="CX21" s="16">
        <v>2.7816495303160735</v>
      </c>
      <c r="CY21" s="39">
        <v>4.2276327993333638</v>
      </c>
      <c r="CZ21" s="16">
        <v>4.3593186366350949</v>
      </c>
      <c r="DA21" s="39">
        <v>5.6982703380561048</v>
      </c>
      <c r="DB21" s="16">
        <v>5.1594647041770259</v>
      </c>
      <c r="DC21" s="39">
        <v>5.3481853252864511</v>
      </c>
      <c r="DD21" s="16">
        <v>5.2630977605688969</v>
      </c>
      <c r="DE21" s="39">
        <v>5.6524843810874046</v>
      </c>
      <c r="DF21" s="16">
        <v>5.5816027891570883</v>
      </c>
      <c r="DG21" s="39">
        <v>4.657744165655231E-3</v>
      </c>
      <c r="DH21" s="16">
        <v>-1.0834262795683003E-2</v>
      </c>
      <c r="DI21" s="39">
        <v>2.7666624675870537</v>
      </c>
      <c r="DJ21" s="16">
        <v>4.8751081736848363</v>
      </c>
      <c r="DK21" s="39">
        <v>4.7675846770083581</v>
      </c>
      <c r="DL21" s="16">
        <v>5.2722519197674842</v>
      </c>
      <c r="DM21" s="39">
        <v>5.4261630184781353</v>
      </c>
      <c r="DN21" s="16">
        <v>5.913844129358381</v>
      </c>
      <c r="DO21" s="39">
        <v>5.758157044552334</v>
      </c>
      <c r="DP21" s="16">
        <v>6.2660558744405819</v>
      </c>
      <c r="DQ21" s="39">
        <v>7.5854345750289127</v>
      </c>
      <c r="DR21" s="16">
        <v>8.0307628367010295</v>
      </c>
      <c r="DS21" s="39">
        <v>0.30482439462539901</v>
      </c>
      <c r="DT21" s="16">
        <v>3.2589633453911517</v>
      </c>
      <c r="DU21" s="39">
        <v>6.6559334752231081</v>
      </c>
      <c r="DV21" s="16">
        <v>7.9007114116016481</v>
      </c>
      <c r="DW21" s="39">
        <v>8.7171432746484783</v>
      </c>
      <c r="DX21" s="16">
        <v>8.5258825733285164</v>
      </c>
      <c r="DY21" s="39">
        <v>9.0550807544659335</v>
      </c>
      <c r="DZ21" s="16">
        <v>9.4998246325533273</v>
      </c>
      <c r="EA21" s="39">
        <v>10.036456483449953</v>
      </c>
      <c r="EB21" s="16">
        <v>10.709729282993536</v>
      </c>
      <c r="EC21" s="39">
        <v>11.141014380033226</v>
      </c>
      <c r="ED21" s="16">
        <v>10.613738064242398</v>
      </c>
      <c r="EE21" s="39">
        <v>1.0309360116048936</v>
      </c>
      <c r="EF21" s="16">
        <v>2.0695729265188589</v>
      </c>
      <c r="EG21" s="39">
        <v>5.0625695842999079</v>
      </c>
      <c r="EH21" s="16">
        <v>6.3473790258432814</v>
      </c>
      <c r="EI21" s="39">
        <v>7.7176896276892677</v>
      </c>
      <c r="EJ21" s="16">
        <v>8.3379957892440757</v>
      </c>
      <c r="EK21" s="39">
        <v>8.7747078062706976</v>
      </c>
      <c r="EL21" s="16">
        <v>8.9292422004731264</v>
      </c>
      <c r="EM21" s="39">
        <v>8.843924179588754</v>
      </c>
      <c r="EN21" s="16">
        <v>8.7885799993447193</v>
      </c>
      <c r="EO21" s="16">
        <v>8.7372391352688652</v>
      </c>
      <c r="EP21" s="12">
        <v>9.1966311947028601</v>
      </c>
      <c r="EQ21" s="12">
        <v>0.10044003678493141</v>
      </c>
      <c r="ER21" s="12">
        <v>3.4943854764705407E-2</v>
      </c>
      <c r="ES21" s="12">
        <v>0.77624394188721624</v>
      </c>
      <c r="ET21" s="12">
        <v>4.2160334194033311</v>
      </c>
      <c r="EU21" s="12">
        <v>4.5348956191281218</v>
      </c>
      <c r="EV21" s="12">
        <v>5.4855513101860254</v>
      </c>
      <c r="EW21" s="12">
        <v>5.4709885794732998</v>
      </c>
      <c r="EX21" s="12">
        <v>6.1649247070534159</v>
      </c>
      <c r="EY21" s="12">
        <v>6.579140884086712</v>
      </c>
      <c r="EZ21" s="12">
        <v>6.5585708687821267</v>
      </c>
      <c r="FA21" s="12">
        <v>7.5047965330903281</v>
      </c>
      <c r="FB21" s="12">
        <v>6.9073499648412735</v>
      </c>
      <c r="FC21" s="12">
        <v>0.62038084146070105</v>
      </c>
      <c r="FD21" s="12">
        <v>0.80107091707237998</v>
      </c>
      <c r="FE21" s="12">
        <v>2.4538638906172565</v>
      </c>
      <c r="FF21" s="12">
        <v>3.7057781155976244</v>
      </c>
    </row>
    <row r="22" spans="1:162" x14ac:dyDescent="0.2">
      <c r="A22" s="114"/>
      <c r="B22" s="115" t="s">
        <v>43</v>
      </c>
      <c r="C22" s="11">
        <v>-0.23621049568264141</v>
      </c>
      <c r="D22" s="16">
        <v>1.2188290491218936</v>
      </c>
      <c r="E22" s="39">
        <v>5.0121839557577488</v>
      </c>
      <c r="F22" s="16">
        <v>4.6551119038285833</v>
      </c>
      <c r="G22" s="39">
        <v>6.2635551023338678</v>
      </c>
      <c r="H22" s="16">
        <v>6.2186481804707796</v>
      </c>
      <c r="I22" s="39">
        <v>7.5113208118590507</v>
      </c>
      <c r="J22" s="16">
        <v>9.0405218464996437</v>
      </c>
      <c r="K22" s="39">
        <v>8.8294870940070211</v>
      </c>
      <c r="L22" s="16">
        <v>0.93098044371922128</v>
      </c>
      <c r="M22" s="39">
        <v>0.65876389824617831</v>
      </c>
      <c r="N22" s="16">
        <v>1.7307615778886714</v>
      </c>
      <c r="O22" s="11">
        <v>5.5704850574983311E-2</v>
      </c>
      <c r="P22" s="16">
        <v>0.15745716003605992</v>
      </c>
      <c r="Q22" s="39">
        <v>2.1355513209779389</v>
      </c>
      <c r="R22" s="16">
        <v>3.1465802692279681</v>
      </c>
      <c r="S22" s="39">
        <v>3.3995029757622746</v>
      </c>
      <c r="T22" s="16">
        <v>6.2427596266921626</v>
      </c>
      <c r="U22" s="39">
        <v>6.5021498397096877</v>
      </c>
      <c r="V22" s="16">
        <v>7.8052430940976905</v>
      </c>
      <c r="W22" s="39">
        <v>10.135608972803524</v>
      </c>
      <c r="X22" s="16">
        <v>10.373793284283465</v>
      </c>
      <c r="Y22" s="39">
        <v>10.427773987089964</v>
      </c>
      <c r="Z22" s="16">
        <v>10.542360813590903</v>
      </c>
      <c r="AA22" s="39">
        <v>-0.50163658933441013</v>
      </c>
      <c r="AB22" s="16">
        <v>-0.30788583098299682</v>
      </c>
      <c r="AC22" s="39">
        <v>2.6399509407557247</v>
      </c>
      <c r="AD22" s="16">
        <v>5.2275089924104208</v>
      </c>
      <c r="AE22" s="39">
        <v>5.9116980539256474</v>
      </c>
      <c r="AF22" s="16">
        <v>6.1309393181457637</v>
      </c>
      <c r="AG22" s="39">
        <v>6.491381214790664</v>
      </c>
      <c r="AH22" s="16">
        <v>7.7405465023392139</v>
      </c>
      <c r="AI22" s="39">
        <v>7.6787540249953992</v>
      </c>
      <c r="AJ22" s="16">
        <v>9.2802882824995123</v>
      </c>
      <c r="AK22" s="39">
        <v>9.7004623874934452</v>
      </c>
      <c r="AL22" s="16">
        <v>9.6291473029392876</v>
      </c>
      <c r="AM22" s="39">
        <v>0.11841499025449309</v>
      </c>
      <c r="AN22" s="16">
        <v>9.7568422716733494E-2</v>
      </c>
      <c r="AO22" s="39">
        <v>3.1750343848526086</v>
      </c>
      <c r="AP22" s="16">
        <v>5.4065808368160049</v>
      </c>
      <c r="AQ22" s="39">
        <v>6.8576139927966722</v>
      </c>
      <c r="AR22" s="16">
        <v>7.1669679497036611</v>
      </c>
      <c r="AS22" s="39">
        <v>8.6182840865876642</v>
      </c>
      <c r="AT22" s="16">
        <v>7.9137811810232108</v>
      </c>
      <c r="AU22" s="39">
        <v>8.4113901655267682</v>
      </c>
      <c r="AV22" s="16">
        <v>8.5268161614872895</v>
      </c>
      <c r="AW22" s="39">
        <v>8.650028929750647</v>
      </c>
      <c r="AX22" s="16">
        <v>10.309649757745106</v>
      </c>
      <c r="AY22" s="39">
        <v>0.26452555351512785</v>
      </c>
      <c r="AZ22" s="16">
        <v>0.55400778417802599</v>
      </c>
      <c r="BA22" s="39">
        <v>1.471452354586205</v>
      </c>
      <c r="BB22" s="16">
        <v>2.2918692280812252</v>
      </c>
      <c r="BC22" s="39">
        <v>2.7498896733873579</v>
      </c>
      <c r="BD22" s="16">
        <v>2.7528636279887166</v>
      </c>
      <c r="BE22" s="39">
        <v>3.5652399009304503</v>
      </c>
      <c r="BF22" s="16">
        <v>5.7527605646141069</v>
      </c>
      <c r="BG22" s="39">
        <v>7.083785628816841</v>
      </c>
      <c r="BH22" s="16">
        <v>7.3849170173674707</v>
      </c>
      <c r="BI22" s="39">
        <v>7.6795405991582726</v>
      </c>
      <c r="BJ22" s="16">
        <v>7.6609983896862559</v>
      </c>
      <c r="BK22" s="39">
        <v>1.1812343272481485E-3</v>
      </c>
      <c r="BL22" s="16">
        <v>0.10914987726582126</v>
      </c>
      <c r="BM22" s="39">
        <v>2.1444234045494994</v>
      </c>
      <c r="BN22" s="16">
        <v>2.8674009803574734</v>
      </c>
      <c r="BO22" s="39">
        <v>3.4203731570289619</v>
      </c>
      <c r="BP22" s="16">
        <v>4.4114577139630455</v>
      </c>
      <c r="BQ22" s="39">
        <v>5.8091819474608997</v>
      </c>
      <c r="BR22" s="16">
        <v>6.7293809443686996</v>
      </c>
      <c r="BS22" s="39">
        <v>6.9357867606249641</v>
      </c>
      <c r="BT22" s="16">
        <v>7.3064917379869883</v>
      </c>
      <c r="BU22" s="39">
        <v>7.2581395030641147</v>
      </c>
      <c r="BV22" s="16">
        <v>8.4650383667503206</v>
      </c>
      <c r="BW22" s="39">
        <v>0.50231856397134322</v>
      </c>
      <c r="BX22" s="16">
        <v>0.70060513168152738</v>
      </c>
      <c r="BY22" s="39">
        <v>4.9633936310616207</v>
      </c>
      <c r="BZ22" s="16">
        <v>7.2090109231814665</v>
      </c>
      <c r="CA22" s="39">
        <v>7.6130416156424019</v>
      </c>
      <c r="CB22" s="16">
        <v>7.8232653241081067</v>
      </c>
      <c r="CC22" s="39">
        <v>8.412209266346693</v>
      </c>
      <c r="CD22" s="16">
        <v>11.791559747255874</v>
      </c>
      <c r="CE22" s="39">
        <v>13.485931314957895</v>
      </c>
      <c r="CF22" s="16">
        <v>14.864100525133694</v>
      </c>
      <c r="CG22" s="39">
        <v>13.680561197625323</v>
      </c>
      <c r="CH22" s="16">
        <v>13.792543991768525</v>
      </c>
      <c r="CI22" s="39">
        <v>0.70849713027429573</v>
      </c>
      <c r="CJ22" s="16">
        <v>1.2320322407671824</v>
      </c>
      <c r="CK22" s="39">
        <v>7.3896078918623829</v>
      </c>
      <c r="CL22" s="16">
        <v>8.8268612077615529</v>
      </c>
      <c r="CM22" s="39">
        <v>8.2839006452391004</v>
      </c>
      <c r="CN22" s="16">
        <v>8.6912562001044478</v>
      </c>
      <c r="CO22" s="39">
        <v>10.519968820165843</v>
      </c>
      <c r="CP22" s="16">
        <v>14.399410368785055</v>
      </c>
      <c r="CQ22" s="39">
        <v>14.477435684037815</v>
      </c>
      <c r="CR22" s="16">
        <v>15.674989644040039</v>
      </c>
      <c r="CS22" s="39">
        <v>15.741225802848007</v>
      </c>
      <c r="CT22" s="16">
        <v>15.414780752814323</v>
      </c>
      <c r="CU22" s="39">
        <v>0.82969376058453292</v>
      </c>
      <c r="CV22" s="16">
        <v>0.74373672759899989</v>
      </c>
      <c r="CW22" s="39">
        <v>5.2411763655318566</v>
      </c>
      <c r="CX22" s="16">
        <v>5.7635665003380865</v>
      </c>
      <c r="CY22" s="39">
        <v>7.11308454691968</v>
      </c>
      <c r="CZ22" s="16">
        <v>7.9566972756802272</v>
      </c>
      <c r="DA22" s="39">
        <v>8.7096564730456407</v>
      </c>
      <c r="DB22" s="16">
        <v>8.8775011606200565</v>
      </c>
      <c r="DC22" s="39">
        <v>9.1837985084902982</v>
      </c>
      <c r="DD22" s="16">
        <v>9.2221051222003467</v>
      </c>
      <c r="DE22" s="39">
        <v>9.7352162654529764</v>
      </c>
      <c r="DF22" s="16">
        <v>9.8006739980252604</v>
      </c>
      <c r="DG22" s="39">
        <v>-1.4680055709675344E-2</v>
      </c>
      <c r="DH22" s="16">
        <v>-0.85306357877095706</v>
      </c>
      <c r="DI22" s="39">
        <v>2.047551536282981</v>
      </c>
      <c r="DJ22" s="16">
        <v>3.7556308938180791</v>
      </c>
      <c r="DK22" s="39">
        <v>4.0255506270564752</v>
      </c>
      <c r="DL22" s="16">
        <v>5.053753693196029</v>
      </c>
      <c r="DM22" s="39">
        <v>5.1268624614104255</v>
      </c>
      <c r="DN22" s="16">
        <v>5.460012639230726</v>
      </c>
      <c r="DO22" s="39">
        <v>5.8552072637377819</v>
      </c>
      <c r="DP22" s="16">
        <v>4.410348540650304</v>
      </c>
      <c r="DQ22" s="39">
        <v>4.9052929114142216</v>
      </c>
      <c r="DR22" s="16">
        <v>4.7204650842842142</v>
      </c>
      <c r="DS22" s="39">
        <v>9.3227441413802126E-2</v>
      </c>
      <c r="DT22" s="16">
        <v>0.1181656757029117</v>
      </c>
      <c r="DU22" s="39">
        <v>2.6291311336648135</v>
      </c>
      <c r="DV22" s="16">
        <v>3.1105782913628701</v>
      </c>
      <c r="DW22" s="39">
        <v>3.9166434101331191</v>
      </c>
      <c r="DX22" s="16">
        <v>3.4863146429390213</v>
      </c>
      <c r="DY22" s="39">
        <v>3.6050947677665306</v>
      </c>
      <c r="DZ22" s="16">
        <v>4.8357691388402344</v>
      </c>
      <c r="EA22" s="39">
        <v>5.3769536019050719</v>
      </c>
      <c r="EB22" s="16">
        <v>6.3826166462561247</v>
      </c>
      <c r="EC22" s="39">
        <v>6.0997868333344911</v>
      </c>
      <c r="ED22" s="16">
        <v>6.1022404158209014</v>
      </c>
      <c r="EE22" s="39">
        <v>5.7410362235657431E-2</v>
      </c>
      <c r="EF22" s="16">
        <v>-0.15523948582651315</v>
      </c>
      <c r="EG22" s="39">
        <v>0.92950762757656946</v>
      </c>
      <c r="EH22" s="16">
        <v>2.0788219018860019</v>
      </c>
      <c r="EI22" s="39">
        <v>2.9984708258394903</v>
      </c>
      <c r="EJ22" s="16">
        <v>3.1212884639370486</v>
      </c>
      <c r="EK22" s="39">
        <v>4.0176532792253852</v>
      </c>
      <c r="EL22" s="16">
        <v>4.4910807189887549</v>
      </c>
      <c r="EM22" s="39">
        <v>4.8760865682842223</v>
      </c>
      <c r="EN22" s="16">
        <v>4.7956705527001873</v>
      </c>
      <c r="EO22" s="16">
        <v>5.3253280348384493</v>
      </c>
      <c r="EP22" s="12">
        <v>5.3345616086278227</v>
      </c>
      <c r="EQ22" s="12">
        <v>-4.7366736635083839E-2</v>
      </c>
      <c r="ER22" s="12">
        <v>0.41862498575130758</v>
      </c>
      <c r="ES22" s="12">
        <v>1.3912807502671996</v>
      </c>
      <c r="ET22" s="12">
        <v>2.4536117267834072</v>
      </c>
      <c r="EU22" s="12">
        <v>2.9390983760636971</v>
      </c>
      <c r="EV22" s="12">
        <v>3.0504942974117739</v>
      </c>
      <c r="EW22" s="12">
        <v>5.7437036910575614</v>
      </c>
      <c r="EX22" s="12">
        <v>6.1959441550075098</v>
      </c>
      <c r="EY22" s="12">
        <v>6.1955257740004157</v>
      </c>
      <c r="EZ22" s="12">
        <v>7.0501515022646686</v>
      </c>
      <c r="FA22" s="12">
        <v>7.3422395098659194</v>
      </c>
      <c r="FB22" s="12">
        <v>7.7071734570588859</v>
      </c>
      <c r="FC22" s="12">
        <v>-3.6256958601441625E-2</v>
      </c>
      <c r="FD22" s="12">
        <v>0.45074304945164556</v>
      </c>
      <c r="FE22" s="12">
        <v>1.8263861224199474</v>
      </c>
      <c r="FF22" s="12">
        <v>4.5239231820796846</v>
      </c>
    </row>
    <row r="23" spans="1:162" s="113" customFormat="1" x14ac:dyDescent="0.2">
      <c r="A23" s="67" t="s">
        <v>44</v>
      </c>
      <c r="B23" s="110" t="s">
        <v>45</v>
      </c>
      <c r="C23" s="18">
        <v>-0.1808756292893321</v>
      </c>
      <c r="D23" s="22">
        <v>1.176716198730162</v>
      </c>
      <c r="E23" s="116">
        <v>2.0839989979960905</v>
      </c>
      <c r="F23" s="22">
        <v>0.5655691719275211</v>
      </c>
      <c r="G23" s="116">
        <v>3.3051648045691735</v>
      </c>
      <c r="H23" s="22">
        <v>5.8118601736874496</v>
      </c>
      <c r="I23" s="116">
        <v>4.6965588598727948</v>
      </c>
      <c r="J23" s="22">
        <v>5.3607817304944945</v>
      </c>
      <c r="K23" s="116">
        <v>6.8883732504140056</v>
      </c>
      <c r="L23" s="22">
        <v>6.1942363305145278</v>
      </c>
      <c r="M23" s="116">
        <v>10.095876137171317</v>
      </c>
      <c r="N23" s="22">
        <v>10.913519863459072</v>
      </c>
      <c r="O23" s="18">
        <v>-0.8748855755917333</v>
      </c>
      <c r="P23" s="22">
        <v>-1.3349743997281536</v>
      </c>
      <c r="Q23" s="116">
        <v>0.54675472701539718</v>
      </c>
      <c r="R23" s="22">
        <v>-1.4625454470917134</v>
      </c>
      <c r="S23" s="116">
        <v>-2.1823770072553259</v>
      </c>
      <c r="T23" s="22">
        <v>-1.0676815367255017</v>
      </c>
      <c r="U23" s="116">
        <v>-0.98065225502034536</v>
      </c>
      <c r="V23" s="22">
        <v>0.70591275159745237</v>
      </c>
      <c r="W23" s="116">
        <v>-0.49090530389310061</v>
      </c>
      <c r="X23" s="22">
        <v>-1.6098013877241328</v>
      </c>
      <c r="Y23" s="116">
        <v>-0.57278150153365459</v>
      </c>
      <c r="Z23" s="22">
        <v>-9.5321576044753442E-2</v>
      </c>
      <c r="AA23" s="116">
        <v>-1.4228960241441655</v>
      </c>
      <c r="AB23" s="22">
        <v>-1.7773310308759278</v>
      </c>
      <c r="AC23" s="116">
        <v>-1.1594860818442925</v>
      </c>
      <c r="AD23" s="22">
        <v>-0.59844534724963694</v>
      </c>
      <c r="AE23" s="116">
        <v>-0.3404741307908381</v>
      </c>
      <c r="AF23" s="22">
        <v>-0.16760365888255535</v>
      </c>
      <c r="AG23" s="116">
        <v>0.36375204299380925</v>
      </c>
      <c r="AH23" s="22">
        <v>0.92608038448443608</v>
      </c>
      <c r="AI23" s="116">
        <v>0.78134589172731239</v>
      </c>
      <c r="AJ23" s="22">
        <v>0.15032717151746056</v>
      </c>
      <c r="AK23" s="116">
        <v>-1.1248639970264094</v>
      </c>
      <c r="AL23" s="22">
        <v>-1.0530458052007816</v>
      </c>
      <c r="AM23" s="116">
        <v>-0.60905804158201704</v>
      </c>
      <c r="AN23" s="22">
        <v>-1.1519718850339018</v>
      </c>
      <c r="AO23" s="116">
        <v>-0.74840522775907914</v>
      </c>
      <c r="AP23" s="22">
        <v>-1.1501460733711752</v>
      </c>
      <c r="AQ23" s="116">
        <v>-1.8469185936713046</v>
      </c>
      <c r="AR23" s="22">
        <v>-1.9375247707782108</v>
      </c>
      <c r="AS23" s="116">
        <v>-1.9196794891983018</v>
      </c>
      <c r="AT23" s="22">
        <v>-1.3702119479015664</v>
      </c>
      <c r="AU23" s="116">
        <v>-2.5341207525339087</v>
      </c>
      <c r="AV23" s="22">
        <v>-2.3952482604040455</v>
      </c>
      <c r="AW23" s="116">
        <v>-2.5331692501038106</v>
      </c>
      <c r="AX23" s="22">
        <v>-3.5678848243401404</v>
      </c>
      <c r="AY23" s="116">
        <v>0.65000208207372623</v>
      </c>
      <c r="AZ23" s="22">
        <v>5.2211643464232793E-3</v>
      </c>
      <c r="BA23" s="116">
        <v>-0.38412067816486228</v>
      </c>
      <c r="BB23" s="22">
        <v>-0.24175451152262895</v>
      </c>
      <c r="BC23" s="116">
        <v>0.26717074063623159</v>
      </c>
      <c r="BD23" s="22">
        <v>0.50758683463160992</v>
      </c>
      <c r="BE23" s="116">
        <v>-0.34422973052124917</v>
      </c>
      <c r="BF23" s="22">
        <v>1.9675303899815901</v>
      </c>
      <c r="BG23" s="116">
        <v>2.9024672320790046</v>
      </c>
      <c r="BH23" s="22">
        <v>1.9020471778268302</v>
      </c>
      <c r="BI23" s="116">
        <v>1.8145852177761981</v>
      </c>
      <c r="BJ23" s="22">
        <v>2.1622946650034862</v>
      </c>
      <c r="BK23" s="116">
        <v>1.0096767790156633</v>
      </c>
      <c r="BL23" s="22">
        <v>0.91148218802980807</v>
      </c>
      <c r="BM23" s="116">
        <v>1.7476090136867555</v>
      </c>
      <c r="BN23" s="22">
        <v>1.8909744950689884</v>
      </c>
      <c r="BO23" s="116">
        <v>1.8408074789644928</v>
      </c>
      <c r="BP23" s="22">
        <v>1.4550231072921775</v>
      </c>
      <c r="BQ23" s="116">
        <v>2.1192041993494968</v>
      </c>
      <c r="BR23" s="22">
        <v>3.6842986378969158</v>
      </c>
      <c r="BS23" s="116">
        <v>3.6592743033091892</v>
      </c>
      <c r="BT23" s="22">
        <v>3.8467337014544256</v>
      </c>
      <c r="BU23" s="116">
        <v>2.1519139998507768</v>
      </c>
      <c r="BV23" s="22">
        <v>2.1156949164342791</v>
      </c>
      <c r="BW23" s="116">
        <v>-1.1989253838264347</v>
      </c>
      <c r="BX23" s="22">
        <v>-1.3083712565557164</v>
      </c>
      <c r="BY23" s="116">
        <v>-0.99070885333883041</v>
      </c>
      <c r="BZ23" s="22">
        <v>-0.18728753600449011</v>
      </c>
      <c r="CA23" s="116">
        <v>-0.87735748896110977</v>
      </c>
      <c r="CB23" s="22">
        <v>-1.2233361822944602</v>
      </c>
      <c r="CC23" s="116">
        <v>-0.5969361498120378</v>
      </c>
      <c r="CD23" s="22">
        <v>0.18569494087078908</v>
      </c>
      <c r="CE23" s="116">
        <v>1.5386026510714856</v>
      </c>
      <c r="CF23" s="22">
        <v>2.4658373106208842</v>
      </c>
      <c r="CG23" s="116">
        <v>3.7715622577432839</v>
      </c>
      <c r="CH23" s="22">
        <v>3.7707051837797536</v>
      </c>
      <c r="CI23" s="116">
        <v>1.2853620223438327</v>
      </c>
      <c r="CJ23" s="22">
        <v>1.3973748600909062</v>
      </c>
      <c r="CK23" s="116">
        <v>2.7486606935896276</v>
      </c>
      <c r="CL23" s="22">
        <v>2.3931536175075792</v>
      </c>
      <c r="CM23" s="116">
        <v>2.4280996028256396</v>
      </c>
      <c r="CN23" s="22">
        <v>5.9427123797346013</v>
      </c>
      <c r="CO23" s="116">
        <v>8.3069438017684831</v>
      </c>
      <c r="CP23" s="22">
        <v>9.2534637388414325</v>
      </c>
      <c r="CQ23" s="116">
        <v>10.140376593193594</v>
      </c>
      <c r="CR23" s="22">
        <v>9.8373135582215099</v>
      </c>
      <c r="CS23" s="116">
        <v>11.866862101066246</v>
      </c>
      <c r="CT23" s="22">
        <v>11.90706346378083</v>
      </c>
      <c r="CU23" s="116">
        <v>-0.41427805029019282</v>
      </c>
      <c r="CV23" s="22">
        <v>-8.0335711263472831E-2</v>
      </c>
      <c r="CW23" s="116">
        <v>-1.0831434735799945</v>
      </c>
      <c r="CX23" s="22">
        <v>-2.6460522718455763</v>
      </c>
      <c r="CY23" s="116">
        <v>-1.2126544176087464</v>
      </c>
      <c r="CZ23" s="22">
        <v>-1.1037848625047388</v>
      </c>
      <c r="DA23" s="116">
        <v>-0.84595351703990218</v>
      </c>
      <c r="DB23" s="22">
        <v>-1.7956546763310115</v>
      </c>
      <c r="DC23" s="116">
        <v>-3.2914064597215287</v>
      </c>
      <c r="DD23" s="22">
        <v>-3.7024464711176535</v>
      </c>
      <c r="DE23" s="116">
        <v>-3.7693902739099485</v>
      </c>
      <c r="DF23" s="22">
        <v>-3.606305315969891</v>
      </c>
      <c r="DG23" s="116">
        <v>0.62850428714358486</v>
      </c>
      <c r="DH23" s="22">
        <v>1.8900204267040976</v>
      </c>
      <c r="DI23" s="116">
        <v>1.2282620936446449</v>
      </c>
      <c r="DJ23" s="22">
        <v>1.8211502155259325</v>
      </c>
      <c r="DK23" s="116">
        <v>2.1648334913271299</v>
      </c>
      <c r="DL23" s="22">
        <v>2.5102930898127198</v>
      </c>
      <c r="DM23" s="116">
        <v>2.4932523700329483</v>
      </c>
      <c r="DN23" s="22">
        <v>3.56578955150448</v>
      </c>
      <c r="DO23" s="116">
        <v>3.5004954755442697</v>
      </c>
      <c r="DP23" s="22">
        <v>4.7908034114197307</v>
      </c>
      <c r="DQ23" s="116">
        <v>5.2734631099835951</v>
      </c>
      <c r="DR23" s="22">
        <v>4.5025876968489911</v>
      </c>
      <c r="DS23" s="116">
        <v>-1.1336773381416378</v>
      </c>
      <c r="DT23" s="22">
        <v>-1.3899818868821683</v>
      </c>
      <c r="DU23" s="116">
        <v>-1.339117944490269</v>
      </c>
      <c r="DV23" s="22">
        <v>-2.2375375792530861</v>
      </c>
      <c r="DW23" s="116">
        <v>-2.7050105148447585</v>
      </c>
      <c r="DX23" s="22">
        <v>-2.4440851024181143</v>
      </c>
      <c r="DY23" s="116">
        <v>-2.1304692968396637</v>
      </c>
      <c r="DZ23" s="22">
        <v>-0.98901676573017028</v>
      </c>
      <c r="EA23" s="116">
        <v>0.19445659234018819</v>
      </c>
      <c r="EB23" s="22">
        <v>0.35931327441338112</v>
      </c>
      <c r="EC23" s="116">
        <v>0.41981762893468044</v>
      </c>
      <c r="ED23" s="22">
        <v>0.39068739815203912</v>
      </c>
      <c r="EE23" s="116">
        <v>0.33405231728247031</v>
      </c>
      <c r="EF23" s="22">
        <v>0.82714621073169781</v>
      </c>
      <c r="EG23" s="116">
        <v>0.81767676786046195</v>
      </c>
      <c r="EH23" s="22">
        <v>1.3792664117340223</v>
      </c>
      <c r="EI23" s="116">
        <v>1.7235670533569021</v>
      </c>
      <c r="EJ23" s="22">
        <v>1.6753410228528764</v>
      </c>
      <c r="EK23" s="116">
        <v>2.16753411980946</v>
      </c>
      <c r="EL23" s="22">
        <v>2.2494572245515485</v>
      </c>
      <c r="EM23" s="116">
        <v>2.398001562809867</v>
      </c>
      <c r="EN23" s="22">
        <v>3.1373061791085632</v>
      </c>
      <c r="EO23" s="22">
        <v>3.4894491599239785</v>
      </c>
      <c r="EP23" s="90">
        <v>3.8756468952170735</v>
      </c>
      <c r="EQ23" s="90">
        <v>0.11547075223307957</v>
      </c>
      <c r="ER23" s="90">
        <v>0.53887439847255791</v>
      </c>
      <c r="ES23" s="90">
        <v>1.3563767734883498</v>
      </c>
      <c r="ET23" s="90">
        <v>0.73104471160634432</v>
      </c>
      <c r="EU23" s="90">
        <v>0.75652581858049928</v>
      </c>
      <c r="EV23" s="90">
        <v>0.18254075501711498</v>
      </c>
      <c r="EW23" s="90">
        <v>0.93150257040657891</v>
      </c>
      <c r="EX23" s="90">
        <v>1.7338959871668465</v>
      </c>
      <c r="EY23" s="90">
        <v>2.5726501545472189</v>
      </c>
      <c r="EZ23" s="90">
        <v>3.0525383298783453</v>
      </c>
      <c r="FA23" s="90">
        <v>3.0991135387822908</v>
      </c>
      <c r="FB23" s="90">
        <v>3.3521258297713956</v>
      </c>
      <c r="FC23" s="90">
        <v>-0.68416722525677187</v>
      </c>
      <c r="FD23" s="90">
        <v>-1.119373532496283</v>
      </c>
      <c r="FE23" s="90">
        <v>-0.6413962316013766</v>
      </c>
      <c r="FF23" s="90">
        <v>-0.87162739957932445</v>
      </c>
    </row>
    <row r="24" spans="1:162" x14ac:dyDescent="0.2">
      <c r="A24" s="114"/>
      <c r="B24" s="115" t="s">
        <v>46</v>
      </c>
      <c r="C24" s="11">
        <v>0.10690001837244267</v>
      </c>
      <c r="D24" s="16">
        <v>-0.25047196893142143</v>
      </c>
      <c r="E24" s="39">
        <v>0.52903821739980117</v>
      </c>
      <c r="F24" s="16">
        <v>-3.285145606228923E-2</v>
      </c>
      <c r="G24" s="39">
        <v>1.3385711827734781</v>
      </c>
      <c r="H24" s="16">
        <v>4.1749271612571874</v>
      </c>
      <c r="I24" s="39">
        <v>3.4159305878480097</v>
      </c>
      <c r="J24" s="16">
        <v>3.4864409190677748</v>
      </c>
      <c r="K24" s="39">
        <v>5.7001796951241062</v>
      </c>
      <c r="L24" s="16">
        <v>3.173830328878239</v>
      </c>
      <c r="M24" s="39">
        <v>4.1534776188985916</v>
      </c>
      <c r="N24" s="16">
        <v>6.3691592883485839</v>
      </c>
      <c r="O24" s="11">
        <v>-1.8250169710071305</v>
      </c>
      <c r="P24" s="16">
        <v>-2.0130385769621739</v>
      </c>
      <c r="Q24" s="39">
        <v>-0.82150830212999892</v>
      </c>
      <c r="R24" s="16">
        <v>-2.3695710996868371</v>
      </c>
      <c r="S24" s="39">
        <v>-2.0870215791658069</v>
      </c>
      <c r="T24" s="16">
        <v>-0.73167953872300018</v>
      </c>
      <c r="U24" s="39">
        <v>-0.42627204832524512</v>
      </c>
      <c r="V24" s="16">
        <v>0.74055180432183931</v>
      </c>
      <c r="W24" s="39">
        <v>0.31401015151386957</v>
      </c>
      <c r="X24" s="16">
        <v>-3.3484586106069969E-2</v>
      </c>
      <c r="Y24" s="39">
        <v>0.63509857430665306</v>
      </c>
      <c r="Z24" s="16">
        <v>2.3623318805753968</v>
      </c>
      <c r="AA24" s="39">
        <v>-0.30396467145880024</v>
      </c>
      <c r="AB24" s="16">
        <v>-0.62812871348120325</v>
      </c>
      <c r="AC24" s="39">
        <v>-0.69019236232136905</v>
      </c>
      <c r="AD24" s="16">
        <v>-0.76401383785388077</v>
      </c>
      <c r="AE24" s="39">
        <v>-0.20762655524576701</v>
      </c>
      <c r="AF24" s="16">
        <v>-6.8430247540334221E-2</v>
      </c>
      <c r="AG24" s="39">
        <v>0.39304700481872601</v>
      </c>
      <c r="AH24" s="16">
        <v>0.9277784920310097</v>
      </c>
      <c r="AI24" s="39">
        <v>0.62008008241518553</v>
      </c>
      <c r="AJ24" s="16">
        <v>0.50217565105354822</v>
      </c>
      <c r="AK24" s="39">
        <v>-6.8031870572298203E-2</v>
      </c>
      <c r="AL24" s="16">
        <v>-0.3307991719615444</v>
      </c>
      <c r="AM24" s="39">
        <v>-0.68847051188586761</v>
      </c>
      <c r="AN24" s="16">
        <v>-1.0201591973320063</v>
      </c>
      <c r="AO24" s="39">
        <v>-1.0445256669807605</v>
      </c>
      <c r="AP24" s="16">
        <v>-0.98246164962179705</v>
      </c>
      <c r="AQ24" s="39">
        <v>-1.5677158761556456</v>
      </c>
      <c r="AR24" s="16">
        <v>-1.5004675540336336</v>
      </c>
      <c r="AS24" s="39">
        <v>-1.8337443565742575</v>
      </c>
      <c r="AT24" s="16">
        <v>-3.0845191571069108</v>
      </c>
      <c r="AU24" s="39">
        <v>-3.9467469151309871</v>
      </c>
      <c r="AV24" s="16">
        <v>-3.4493732194305835</v>
      </c>
      <c r="AW24" s="39">
        <v>-3.4998438370991636</v>
      </c>
      <c r="AX24" s="16">
        <v>-4.4416987375540629</v>
      </c>
      <c r="AY24" s="39">
        <v>0.38967472350337573</v>
      </c>
      <c r="AZ24" s="16">
        <v>-0.37422645591279036</v>
      </c>
      <c r="BA24" s="39">
        <v>0.46488343575958879</v>
      </c>
      <c r="BB24" s="16">
        <v>0.58629042087783034</v>
      </c>
      <c r="BC24" s="39">
        <v>1.1401512641367759</v>
      </c>
      <c r="BD24" s="16">
        <v>1.0801375133223416</v>
      </c>
      <c r="BE24" s="39">
        <v>-1.3441049329316002E-2</v>
      </c>
      <c r="BF24" s="16">
        <v>2.2163935523615805</v>
      </c>
      <c r="BG24" s="39">
        <v>2.8634366483426277</v>
      </c>
      <c r="BH24" s="16">
        <v>2.3359108115864444</v>
      </c>
      <c r="BI24" s="39">
        <v>1.7661188286232061</v>
      </c>
      <c r="BJ24" s="16">
        <v>2.4337188109282266</v>
      </c>
      <c r="BK24" s="39">
        <v>0.63975603896990663</v>
      </c>
      <c r="BL24" s="16">
        <v>0.30524240035094863</v>
      </c>
      <c r="BM24" s="39">
        <v>0.66283943022197889</v>
      </c>
      <c r="BN24" s="16">
        <v>0.82905540092934871</v>
      </c>
      <c r="BO24" s="39">
        <v>1.1773437165422393</v>
      </c>
      <c r="BP24" s="16">
        <v>0.76458958650891873</v>
      </c>
      <c r="BQ24" s="39">
        <v>1.3884860325292294</v>
      </c>
      <c r="BR24" s="16">
        <v>3.3934449607900206</v>
      </c>
      <c r="BS24" s="39">
        <v>3.9310746144557385</v>
      </c>
      <c r="BT24" s="16">
        <v>4.1200981076964212</v>
      </c>
      <c r="BU24" s="39">
        <v>1.1850742316238581</v>
      </c>
      <c r="BV24" s="16">
        <v>1.1396062767066866</v>
      </c>
      <c r="BW24" s="39">
        <v>-1.3344665510583553</v>
      </c>
      <c r="BX24" s="16">
        <v>-1.5753898995442341</v>
      </c>
      <c r="BY24" s="39">
        <v>-1.0788721361599301</v>
      </c>
      <c r="BZ24" s="16">
        <v>7.8264892671015218E-2</v>
      </c>
      <c r="CA24" s="39">
        <v>-0.61633933735052437</v>
      </c>
      <c r="CB24" s="16">
        <v>-1.3727934921903113</v>
      </c>
      <c r="CC24" s="39">
        <v>-0.40253509314950975</v>
      </c>
      <c r="CD24" s="16">
        <v>0.171881609797083</v>
      </c>
      <c r="CE24" s="39">
        <v>0.40014419650972854</v>
      </c>
      <c r="CF24" s="16">
        <v>0.61474523183788676</v>
      </c>
      <c r="CG24" s="39">
        <v>2.6764131410964325</v>
      </c>
      <c r="CH24" s="16">
        <v>2.7415816952975689</v>
      </c>
      <c r="CI24" s="39">
        <v>1.6461623154702352</v>
      </c>
      <c r="CJ24" s="16">
        <v>1.9566746391809602</v>
      </c>
      <c r="CK24" s="39">
        <v>2.5892581621589983</v>
      </c>
      <c r="CL24" s="16">
        <v>1.799955880616892</v>
      </c>
      <c r="CM24" s="39">
        <v>1.9397369120340358</v>
      </c>
      <c r="CN24" s="16">
        <v>6.6734743544231776</v>
      </c>
      <c r="CO24" s="39">
        <v>8.2050711933957103</v>
      </c>
      <c r="CP24" s="16">
        <v>9.0640527740003733</v>
      </c>
      <c r="CQ24" s="39">
        <v>10.41763443006387</v>
      </c>
      <c r="CR24" s="16">
        <v>10.196262294851181</v>
      </c>
      <c r="CS24" s="39">
        <v>10.28323318410132</v>
      </c>
      <c r="CT24" s="16">
        <v>10.197787262822658</v>
      </c>
      <c r="CU24" s="39">
        <v>-0.60543818468985933</v>
      </c>
      <c r="CV24" s="16">
        <v>-0.51921676507221548</v>
      </c>
      <c r="CW24" s="39">
        <v>-2.2262768075866859</v>
      </c>
      <c r="CX24" s="16">
        <v>-3.4989899418541626</v>
      </c>
      <c r="CY24" s="39">
        <v>-2.7255235844871777</v>
      </c>
      <c r="CZ24" s="16">
        <v>-2.5643731803329501</v>
      </c>
      <c r="DA24" s="39">
        <v>-1.9582163381369497</v>
      </c>
      <c r="DB24" s="16">
        <v>-3.6304063514649272</v>
      </c>
      <c r="DC24" s="39">
        <v>-3.9008863127841948</v>
      </c>
      <c r="DD24" s="16">
        <v>-4.4406189567873326</v>
      </c>
      <c r="DE24" s="39">
        <v>-4.8187008065874011</v>
      </c>
      <c r="DF24" s="16">
        <v>-4.4165050890065913</v>
      </c>
      <c r="DG24" s="39">
        <v>0.63556688760870372</v>
      </c>
      <c r="DH24" s="16">
        <v>0.50882584376661555</v>
      </c>
      <c r="DI24" s="39">
        <v>-0.39336484006943806</v>
      </c>
      <c r="DJ24" s="16">
        <v>0.8112597166398956</v>
      </c>
      <c r="DK24" s="39">
        <v>1.0392228567654911</v>
      </c>
      <c r="DL24" s="16">
        <v>1.3462903735233169</v>
      </c>
      <c r="DM24" s="39">
        <v>1.2235601077593685</v>
      </c>
      <c r="DN24" s="16">
        <v>2.8080580718022219</v>
      </c>
      <c r="DO24" s="39">
        <v>2.7227777111186242</v>
      </c>
      <c r="DP24" s="16">
        <v>3.7805796419606281</v>
      </c>
      <c r="DQ24" s="39">
        <v>4.2501279582250362</v>
      </c>
      <c r="DR24" s="16">
        <v>4.9495699864978207</v>
      </c>
      <c r="DS24" s="39">
        <v>-1.3722034715583931</v>
      </c>
      <c r="DT24" s="16">
        <v>-2.1633664543751081</v>
      </c>
      <c r="DU24" s="39">
        <v>-2.3941722176036393</v>
      </c>
      <c r="DV24" s="16">
        <v>-2.2760768199206041</v>
      </c>
      <c r="DW24" s="39">
        <v>-2.2424320579689834</v>
      </c>
      <c r="DX24" s="16">
        <v>-1.8783789227506844</v>
      </c>
      <c r="DY24" s="39">
        <v>-2.3390554160175299</v>
      </c>
      <c r="DZ24" s="16">
        <v>-1.7238145054846399</v>
      </c>
      <c r="EA24" s="39">
        <v>-0.4593790195747971</v>
      </c>
      <c r="EB24" s="16">
        <v>-0.11068371215598916</v>
      </c>
      <c r="EC24" s="39">
        <v>-0.21812392480575227</v>
      </c>
      <c r="ED24" s="16">
        <v>-1.7144285524764769E-2</v>
      </c>
      <c r="EE24" s="39">
        <v>0.47673617691046388</v>
      </c>
      <c r="EF24" s="16">
        <v>0.70174815924764289</v>
      </c>
      <c r="EG24" s="39">
        <v>0.69685449113782738</v>
      </c>
      <c r="EH24" s="16">
        <v>1.0181448813069096</v>
      </c>
      <c r="EI24" s="39">
        <v>1.2768575798386905</v>
      </c>
      <c r="EJ24" s="16">
        <v>1.4380801206630025</v>
      </c>
      <c r="EK24" s="39">
        <v>1.918305981171045</v>
      </c>
      <c r="EL24" s="16">
        <v>2.1322943857672811</v>
      </c>
      <c r="EM24" s="39">
        <v>2.1588963658551847</v>
      </c>
      <c r="EN24" s="16">
        <v>2.7376700834069538</v>
      </c>
      <c r="EO24" s="16">
        <v>3.0443584041438925</v>
      </c>
      <c r="EP24" s="12">
        <v>3.4427366404532762</v>
      </c>
      <c r="EQ24" s="12">
        <v>0.2537446252213158</v>
      </c>
      <c r="ER24" s="12">
        <v>0.83563217946338852</v>
      </c>
      <c r="ES24" s="12">
        <v>1.2608252586555011</v>
      </c>
      <c r="ET24" s="12">
        <v>1.3581965387113684</v>
      </c>
      <c r="EU24" s="12">
        <v>1.4621850338742348</v>
      </c>
      <c r="EV24" s="12">
        <v>0.80558859195689081</v>
      </c>
      <c r="EW24" s="12">
        <v>1.5554594426568258</v>
      </c>
      <c r="EX24" s="12">
        <v>2.7376771891255487</v>
      </c>
      <c r="EY24" s="12">
        <v>3.9023350093803089</v>
      </c>
      <c r="EZ24" s="12">
        <v>4.5014819200892191</v>
      </c>
      <c r="FA24" s="12">
        <v>4.5276959482564791</v>
      </c>
      <c r="FB24" s="12">
        <v>4.3222888801183643</v>
      </c>
      <c r="FC24" s="12">
        <v>-0.8393559104560353</v>
      </c>
      <c r="FD24" s="12">
        <v>-1.9547664268968958</v>
      </c>
      <c r="FE24" s="12">
        <v>-0.88209122571704768</v>
      </c>
      <c r="FF24" s="12">
        <v>-0.8130588478502716</v>
      </c>
    </row>
    <row r="25" spans="1:162" x14ac:dyDescent="0.2">
      <c r="A25" s="114"/>
      <c r="B25" s="115" t="s">
        <v>47</v>
      </c>
      <c r="C25" s="11">
        <v>0</v>
      </c>
      <c r="D25" s="16">
        <v>0</v>
      </c>
      <c r="E25" s="39">
        <v>0</v>
      </c>
      <c r="F25" s="16">
        <v>0</v>
      </c>
      <c r="G25" s="39">
        <v>0</v>
      </c>
      <c r="H25" s="16">
        <v>0</v>
      </c>
      <c r="I25" s="39">
        <v>0</v>
      </c>
      <c r="J25" s="16">
        <v>0</v>
      </c>
      <c r="K25" s="39">
        <v>0</v>
      </c>
      <c r="L25" s="16">
        <v>0</v>
      </c>
      <c r="M25" s="39">
        <v>0</v>
      </c>
      <c r="N25" s="16">
        <v>0</v>
      </c>
      <c r="O25" s="11">
        <v>0</v>
      </c>
      <c r="P25" s="16">
        <v>0</v>
      </c>
      <c r="Q25" s="39">
        <v>0</v>
      </c>
      <c r="R25" s="16">
        <v>0</v>
      </c>
      <c r="S25" s="39">
        <v>0</v>
      </c>
      <c r="T25" s="16">
        <v>1.3239551871732971</v>
      </c>
      <c r="U25" s="39">
        <v>2.0391168984138233</v>
      </c>
      <c r="V25" s="16">
        <v>2.4884478224015822</v>
      </c>
      <c r="W25" s="39">
        <v>1.9054726111612297</v>
      </c>
      <c r="X25" s="16">
        <v>1.343540769514135</v>
      </c>
      <c r="Y25" s="39">
        <v>3.8930682900612794</v>
      </c>
      <c r="Z25" s="16">
        <v>1.7649014936722978</v>
      </c>
      <c r="AA25" s="39">
        <v>0</v>
      </c>
      <c r="AB25" s="16">
        <v>0</v>
      </c>
      <c r="AC25" s="39">
        <v>-9.7799479171641224E-2</v>
      </c>
      <c r="AD25" s="16">
        <v>-9.7799479171641224E-2</v>
      </c>
      <c r="AE25" s="39">
        <v>14.042656855417903</v>
      </c>
      <c r="AF25" s="16">
        <v>14.042656855417903</v>
      </c>
      <c r="AG25" s="39">
        <v>15.134286375332536</v>
      </c>
      <c r="AH25" s="16">
        <v>15.134286375332536</v>
      </c>
      <c r="AI25" s="39">
        <v>15.134286375332536</v>
      </c>
      <c r="AJ25" s="16">
        <v>15.134286375332536</v>
      </c>
      <c r="AK25" s="39">
        <v>15.134286375332536</v>
      </c>
      <c r="AL25" s="16">
        <v>15.134286375332536</v>
      </c>
      <c r="AM25" s="39">
        <v>0</v>
      </c>
      <c r="AN25" s="16">
        <v>0</v>
      </c>
      <c r="AO25" s="39">
        <v>0</v>
      </c>
      <c r="AP25" s="16">
        <v>0</v>
      </c>
      <c r="AQ25" s="39">
        <v>-1.1570621576012456</v>
      </c>
      <c r="AR25" s="16">
        <v>-1.1570621576012456</v>
      </c>
      <c r="AS25" s="39">
        <v>-2.7562667159824201</v>
      </c>
      <c r="AT25" s="16">
        <v>-2.0330247334419198</v>
      </c>
      <c r="AU25" s="39">
        <v>-2.1782738233441137</v>
      </c>
      <c r="AV25" s="16">
        <v>-2.1782738233441137</v>
      </c>
      <c r="AW25" s="39">
        <v>-2.1782738233441137</v>
      </c>
      <c r="AX25" s="16">
        <v>-2.1782738233441137</v>
      </c>
      <c r="AY25" s="39">
        <v>0</v>
      </c>
      <c r="AZ25" s="16">
        <v>0</v>
      </c>
      <c r="BA25" s="39">
        <v>0</v>
      </c>
      <c r="BB25" s="16">
        <v>0</v>
      </c>
      <c r="BC25" s="39">
        <v>0</v>
      </c>
      <c r="BD25" s="16">
        <v>0</v>
      </c>
      <c r="BE25" s="39">
        <v>-0.37494915088406344</v>
      </c>
      <c r="BF25" s="16">
        <v>-0.37494915088406344</v>
      </c>
      <c r="BG25" s="39">
        <v>-0.37494915088406344</v>
      </c>
      <c r="BH25" s="16">
        <v>0.22417455802698782</v>
      </c>
      <c r="BI25" s="39">
        <v>0.22417455802698782</v>
      </c>
      <c r="BJ25" s="16">
        <v>2.9807757095984897</v>
      </c>
      <c r="BK25" s="39">
        <v>-3.2585934970479968</v>
      </c>
      <c r="BL25" s="16">
        <v>-3.2585934970479968</v>
      </c>
      <c r="BM25" s="39">
        <v>-2.5521248606984273</v>
      </c>
      <c r="BN25" s="16">
        <v>-1.7626414146373293</v>
      </c>
      <c r="BO25" s="39">
        <v>-1.7626414146373293</v>
      </c>
      <c r="BP25" s="16">
        <v>-1.7626414146373293</v>
      </c>
      <c r="BQ25" s="39">
        <v>-1.7626414146373293</v>
      </c>
      <c r="BR25" s="16">
        <v>-1.7626414146373293</v>
      </c>
      <c r="BS25" s="39">
        <v>-1.7626414146373293</v>
      </c>
      <c r="BT25" s="16">
        <v>-1.7626414146373293</v>
      </c>
      <c r="BU25" s="39">
        <v>2.8062919704818086</v>
      </c>
      <c r="BV25" s="16">
        <v>2.7739171206505375</v>
      </c>
      <c r="BW25" s="39">
        <v>-1.5519030485668708</v>
      </c>
      <c r="BX25" s="16">
        <v>-1.5519030485668708</v>
      </c>
      <c r="BY25" s="39">
        <v>-3.3411263275645524</v>
      </c>
      <c r="BZ25" s="16">
        <v>2.2437923645793063</v>
      </c>
      <c r="CA25" s="39">
        <v>-1.1722555021324297</v>
      </c>
      <c r="CB25" s="16">
        <v>-0.14814094650094489</v>
      </c>
      <c r="CC25" s="39">
        <v>4.4868843442673381</v>
      </c>
      <c r="CD25" s="16">
        <v>2.2245288406683557</v>
      </c>
      <c r="CE25" s="39">
        <v>-0.19928096681387331</v>
      </c>
      <c r="CF25" s="16">
        <v>1.3596425193304782</v>
      </c>
      <c r="CG25" s="39">
        <v>0.74841138094947723</v>
      </c>
      <c r="CH25" s="16">
        <v>1.0328050670856896</v>
      </c>
      <c r="CI25" s="39">
        <v>0.59229572656479945</v>
      </c>
      <c r="CJ25" s="16">
        <v>5.369971677395057</v>
      </c>
      <c r="CK25" s="39">
        <v>5.369971677395057</v>
      </c>
      <c r="CL25" s="16">
        <v>11.626684820639028</v>
      </c>
      <c r="CM25" s="39">
        <v>11.626684820639028</v>
      </c>
      <c r="CN25" s="16">
        <v>11.626684820639028</v>
      </c>
      <c r="CO25" s="39">
        <v>16.741731945161064</v>
      </c>
      <c r="CP25" s="16">
        <v>14.357766004361366</v>
      </c>
      <c r="CQ25" s="39">
        <v>14.357766004361366</v>
      </c>
      <c r="CR25" s="16">
        <v>14.357766004361366</v>
      </c>
      <c r="CS25" s="39">
        <v>14.357766004361366</v>
      </c>
      <c r="CT25" s="16">
        <v>14.357766004361366</v>
      </c>
      <c r="CU25" s="39">
        <v>-2.8600095317745371</v>
      </c>
      <c r="CV25" s="16">
        <v>-2.5841012447413618</v>
      </c>
      <c r="CW25" s="39">
        <v>-2.5841012447413618</v>
      </c>
      <c r="CX25" s="16">
        <v>-2.5841012447413618</v>
      </c>
      <c r="CY25" s="39">
        <v>-2.5841012447413618</v>
      </c>
      <c r="CZ25" s="16">
        <v>-1.2025747699881748</v>
      </c>
      <c r="DA25" s="39">
        <v>-1.2025747699881748</v>
      </c>
      <c r="DB25" s="16">
        <v>-1.2025747699881748</v>
      </c>
      <c r="DC25" s="39">
        <v>-0.78048662103159927</v>
      </c>
      <c r="DD25" s="16">
        <v>-0.78048662103159927</v>
      </c>
      <c r="DE25" s="39">
        <v>-1.2025747699881748</v>
      </c>
      <c r="DF25" s="16">
        <v>-0.25663185467010408</v>
      </c>
      <c r="DG25" s="39">
        <v>0</v>
      </c>
      <c r="DH25" s="16">
        <v>-1.1130786678621547</v>
      </c>
      <c r="DI25" s="39">
        <v>0</v>
      </c>
      <c r="DJ25" s="16">
        <v>0</v>
      </c>
      <c r="DK25" s="39">
        <v>0</v>
      </c>
      <c r="DL25" s="16">
        <v>1.5592848485421769</v>
      </c>
      <c r="DM25" s="39">
        <v>1.6266835244694562</v>
      </c>
      <c r="DN25" s="16">
        <v>1.927557650851881</v>
      </c>
      <c r="DO25" s="39">
        <v>1.0283028757280306</v>
      </c>
      <c r="DP25" s="16">
        <v>1.0283028757280306</v>
      </c>
      <c r="DQ25" s="39">
        <v>1.0283028757280306</v>
      </c>
      <c r="DR25" s="16">
        <v>1.0283028757280306</v>
      </c>
      <c r="DS25" s="39">
        <v>0</v>
      </c>
      <c r="DT25" s="16">
        <v>0.77656013370868493</v>
      </c>
      <c r="DU25" s="39">
        <v>0.77656013370868493</v>
      </c>
      <c r="DV25" s="16">
        <v>0.77656013370868493</v>
      </c>
      <c r="DW25" s="39">
        <v>-0.2769753825743777</v>
      </c>
      <c r="DX25" s="16">
        <v>-0.2769753825743777</v>
      </c>
      <c r="DY25" s="39">
        <v>0.15571386796679576</v>
      </c>
      <c r="DZ25" s="16">
        <v>-0.33638079058549408</v>
      </c>
      <c r="EA25" s="39">
        <v>-0.33638079058549408</v>
      </c>
      <c r="EB25" s="16">
        <v>-0.33638079058549408</v>
      </c>
      <c r="EC25" s="39">
        <v>-0.74391729931136297</v>
      </c>
      <c r="ED25" s="16">
        <v>-5.977771565618184E-2</v>
      </c>
      <c r="EE25" s="39">
        <v>0</v>
      </c>
      <c r="EF25" s="16">
        <v>0</v>
      </c>
      <c r="EG25" s="39">
        <v>0.68850172124352582</v>
      </c>
      <c r="EH25" s="16">
        <v>0.68850172124352582</v>
      </c>
      <c r="EI25" s="39">
        <v>2.3477916575558027</v>
      </c>
      <c r="EJ25" s="16">
        <v>2.3477916575558027</v>
      </c>
      <c r="EK25" s="39">
        <v>2.3477916575558027</v>
      </c>
      <c r="EL25" s="16">
        <v>3.3260149321050534</v>
      </c>
      <c r="EM25" s="39">
        <v>3.4768702906693818</v>
      </c>
      <c r="EN25" s="16">
        <v>4.5467913774365059</v>
      </c>
      <c r="EO25" s="16">
        <v>4.5467913774366053</v>
      </c>
      <c r="EP25" s="12">
        <v>8.5025960408942751</v>
      </c>
      <c r="EQ25" s="12">
        <v>-0.7530147316094542</v>
      </c>
      <c r="ER25" s="12">
        <v>-0.7530147316094542</v>
      </c>
      <c r="ES25" s="12">
        <v>-0.7530147316094542</v>
      </c>
      <c r="ET25" s="12">
        <v>-0.7530147316094542</v>
      </c>
      <c r="EU25" s="12">
        <v>-0.7530147316094542</v>
      </c>
      <c r="EV25" s="12">
        <v>-0.7530147316094542</v>
      </c>
      <c r="EW25" s="12">
        <v>-0.7530147316094542</v>
      </c>
      <c r="EX25" s="12">
        <v>-0.7530147316094542</v>
      </c>
      <c r="EY25" s="12">
        <v>-0.7530147316094542</v>
      </c>
      <c r="EZ25" s="12">
        <v>-0.7530147316094542</v>
      </c>
      <c r="FA25" s="12">
        <v>2.728553725973299</v>
      </c>
      <c r="FB25" s="12">
        <v>3.2434173248242928</v>
      </c>
      <c r="FC25" s="12">
        <v>1.3741555012878592</v>
      </c>
      <c r="FD25" s="12">
        <v>1.3741555012878592</v>
      </c>
      <c r="FE25" s="12">
        <v>1.8488031459539229</v>
      </c>
      <c r="FF25" s="12">
        <v>1.7534830983496619</v>
      </c>
    </row>
    <row r="26" spans="1:162" x14ac:dyDescent="0.2">
      <c r="A26" s="114"/>
      <c r="B26" s="115" t="s">
        <v>48</v>
      </c>
      <c r="C26" s="11">
        <v>-5.8132983620083678E-2</v>
      </c>
      <c r="D26" s="16">
        <v>-0.53540874090207069</v>
      </c>
      <c r="E26" s="39">
        <v>0.55044866699256545</v>
      </c>
      <c r="F26" s="16">
        <v>-0.45119068799256468</v>
      </c>
      <c r="G26" s="39">
        <v>1.4512631333828239</v>
      </c>
      <c r="H26" s="16">
        <v>4.5676182115640245</v>
      </c>
      <c r="I26" s="39">
        <v>3.5720711974560118</v>
      </c>
      <c r="J26" s="16">
        <v>3.1106718292885915</v>
      </c>
      <c r="K26" s="39">
        <v>5.3817799866238545</v>
      </c>
      <c r="L26" s="16">
        <v>2.9438229082032024</v>
      </c>
      <c r="M26" s="39">
        <v>4.8628201710766206</v>
      </c>
      <c r="N26" s="16">
        <v>6.2530917573436966</v>
      </c>
      <c r="O26" s="11">
        <v>-1.0632697688478032</v>
      </c>
      <c r="P26" s="16">
        <v>-1.2816472028643062</v>
      </c>
      <c r="Q26" s="39">
        <v>1.5358329081081479E-2</v>
      </c>
      <c r="R26" s="16">
        <v>-2.1755908871589895</v>
      </c>
      <c r="S26" s="39">
        <v>-2.1738484420862392</v>
      </c>
      <c r="T26" s="16">
        <v>-2.0871194148948007</v>
      </c>
      <c r="U26" s="39">
        <v>-1.696538650152462</v>
      </c>
      <c r="V26" s="16">
        <v>0.13764568245564135</v>
      </c>
      <c r="W26" s="39"/>
      <c r="X26" s="16">
        <v>-1.0603453429562819</v>
      </c>
      <c r="Y26" s="39">
        <v>-0.41097191753745221</v>
      </c>
      <c r="Z26" s="16">
        <v>1.3293538034761809</v>
      </c>
      <c r="AA26" s="39">
        <v>-0.32393188993951583</v>
      </c>
      <c r="AB26" s="16">
        <v>-0.71021805986448783</v>
      </c>
      <c r="AC26" s="39">
        <v>-0.89379374755310437</v>
      </c>
      <c r="AD26" s="16">
        <v>-0.99220377702584983</v>
      </c>
      <c r="AE26" s="39">
        <v>-1.1053523109983558</v>
      </c>
      <c r="AF26" s="16">
        <v>-1.0869677772833768</v>
      </c>
      <c r="AG26" s="39">
        <v>-0.62749941291150435</v>
      </c>
      <c r="AH26" s="16">
        <v>4.5585842352551253E-2</v>
      </c>
      <c r="AI26" s="39">
        <v>-0.32220936983378579</v>
      </c>
      <c r="AJ26" s="16">
        <v>-0.48331574634833885</v>
      </c>
      <c r="AK26" s="39">
        <v>-0.31813051667695902</v>
      </c>
      <c r="AL26" s="16">
        <v>-0.63145231766806376</v>
      </c>
      <c r="AM26" s="39">
        <v>-0.61631452677444543</v>
      </c>
      <c r="AN26" s="16">
        <v>-0.504486092828202</v>
      </c>
      <c r="AO26" s="39">
        <v>-0.54132282546056842</v>
      </c>
      <c r="AP26" s="16">
        <v>-0.44072208627224541</v>
      </c>
      <c r="AQ26" s="39">
        <v>-1.063259635675351</v>
      </c>
      <c r="AR26" s="16">
        <v>-1.0400181366533445</v>
      </c>
      <c r="AS26" s="39">
        <v>-1.4961469982821427</v>
      </c>
      <c r="AT26" s="16">
        <v>-3.1000916084605734</v>
      </c>
      <c r="AU26" s="39">
        <v>-4.1201281818744775</v>
      </c>
      <c r="AV26" s="16">
        <v>-3.5109491008384879</v>
      </c>
      <c r="AW26" s="39">
        <v>-3.5708915368591789</v>
      </c>
      <c r="AX26" s="16">
        <v>-4.7164416937071678</v>
      </c>
      <c r="AY26" s="39">
        <v>0.50894814924996012</v>
      </c>
      <c r="AZ26" s="16">
        <v>-0.39234814294525222</v>
      </c>
      <c r="BA26" s="39">
        <v>0.60849026092451197</v>
      </c>
      <c r="BB26" s="16">
        <v>0.85231790027260956</v>
      </c>
      <c r="BC26" s="39">
        <v>1.27929017491401</v>
      </c>
      <c r="BD26" s="16">
        <v>1.1972053884210681</v>
      </c>
      <c r="BE26" s="39">
        <v>-0.3945645215332263</v>
      </c>
      <c r="BF26" s="16">
        <v>1.4095885331985869</v>
      </c>
      <c r="BG26" s="39">
        <v>2.182818201950127</v>
      </c>
      <c r="BH26" s="16">
        <v>2.5984806982873465</v>
      </c>
      <c r="BI26" s="39">
        <v>1.8659704857582113</v>
      </c>
      <c r="BJ26" s="16">
        <v>2.1923830482142819</v>
      </c>
      <c r="BK26" s="39">
        <v>0.97258723957030213</v>
      </c>
      <c r="BL26" s="16">
        <v>0.56990754553997647</v>
      </c>
      <c r="BM26" s="39">
        <v>4.9128975849029644E-2</v>
      </c>
      <c r="BN26" s="16">
        <v>0.17851752606874527</v>
      </c>
      <c r="BO26" s="39">
        <v>0.58061617865025994</v>
      </c>
      <c r="BP26" s="16">
        <v>0.31318540843810183</v>
      </c>
      <c r="BQ26" s="39">
        <v>0.55653260764026413</v>
      </c>
      <c r="BR26" s="16">
        <v>2.6292840883756838</v>
      </c>
      <c r="BS26" s="39">
        <v>3.2474713728292386</v>
      </c>
      <c r="BT26" s="16">
        <v>3.4007664112401415</v>
      </c>
      <c r="BU26" s="39">
        <v>-0.50825793621638127</v>
      </c>
      <c r="BV26" s="16">
        <v>-0.52376576474271985</v>
      </c>
      <c r="BW26" s="39">
        <v>-0.72481730740658179</v>
      </c>
      <c r="BX26" s="16">
        <v>-0.93048127040582074</v>
      </c>
      <c r="BY26" s="39">
        <v>-0.23936131690942375</v>
      </c>
      <c r="BZ26" s="16">
        <v>0.80533488286869215</v>
      </c>
      <c r="CA26" s="39">
        <v>0.17020504651053159</v>
      </c>
      <c r="CB26" s="16">
        <v>-0.75851124501133427</v>
      </c>
      <c r="CC26" s="39">
        <v>2.8995755840185211E-2</v>
      </c>
      <c r="CD26" s="16">
        <v>1.0091274731599356</v>
      </c>
      <c r="CE26" s="39">
        <v>1.4368195824312977</v>
      </c>
      <c r="CF26" s="16">
        <v>1.5874795496777665</v>
      </c>
      <c r="CG26" s="39">
        <v>4.1190071515086828</v>
      </c>
      <c r="CH26" s="16">
        <v>3.6689180673647144</v>
      </c>
      <c r="CI26" s="39">
        <v>1.9386713998436562</v>
      </c>
      <c r="CJ26" s="16">
        <v>2.2877783238525353</v>
      </c>
      <c r="CK26" s="39">
        <v>3.4335856692194113</v>
      </c>
      <c r="CL26" s="16">
        <v>2.6678680618506263</v>
      </c>
      <c r="CM26" s="39">
        <v>2.8280936229637206</v>
      </c>
      <c r="CN26" s="16">
        <v>7.8477266877048635</v>
      </c>
      <c r="CO26" s="39">
        <v>9.414943339017313</v>
      </c>
      <c r="CP26" s="16">
        <v>10.272940695222616</v>
      </c>
      <c r="CQ26" s="39">
        <v>11.921465739487601</v>
      </c>
      <c r="CR26" s="16">
        <v>11.670684396851797</v>
      </c>
      <c r="CS26" s="39">
        <v>11.774638862830528</v>
      </c>
      <c r="CT26" s="16">
        <v>11.67119084796677</v>
      </c>
      <c r="CU26" s="39">
        <v>-2.1009899053510139E-2</v>
      </c>
      <c r="CV26" s="16">
        <v>-0.6771475263547444</v>
      </c>
      <c r="CW26" s="39">
        <v>-1.9537419897104655</v>
      </c>
      <c r="CX26" s="16">
        <v>-2.4749161842067622</v>
      </c>
      <c r="CY26" s="39">
        <v>-1.5646364266585664</v>
      </c>
      <c r="CZ26" s="16">
        <v>-1.4609586397111229</v>
      </c>
      <c r="DA26" s="39">
        <v>-0.56157295957397935</v>
      </c>
      <c r="DB26" s="16">
        <v>-2.5852154794167035</v>
      </c>
      <c r="DC26" s="39">
        <v>-2.9461552999764535</v>
      </c>
      <c r="DD26" s="16">
        <v>-3.5927538607627696</v>
      </c>
      <c r="DE26" s="39">
        <v>-3.6002194395832134</v>
      </c>
      <c r="DF26" s="16">
        <v>-3.2382741373429837</v>
      </c>
      <c r="DG26" s="39">
        <v>0.33961849142956169</v>
      </c>
      <c r="DH26" s="16">
        <v>0.30220670646323811</v>
      </c>
      <c r="DI26" s="39">
        <v>-0.89332303166392535</v>
      </c>
      <c r="DJ26" s="16">
        <v>0.52181662917215021</v>
      </c>
      <c r="DK26" s="39">
        <v>0.79990534751857467</v>
      </c>
      <c r="DL26" s="16">
        <v>1.0458413008547609</v>
      </c>
      <c r="DM26" s="39">
        <v>0.81248241047238423</v>
      </c>
      <c r="DN26" s="16">
        <v>2.6414455717236507</v>
      </c>
      <c r="DO26" s="39">
        <v>2.6564343158004533</v>
      </c>
      <c r="DP26" s="16">
        <v>3.7728423031497869</v>
      </c>
      <c r="DQ26" s="39">
        <v>4.3094457692387778</v>
      </c>
      <c r="DR26" s="16">
        <v>5.1047419026467082</v>
      </c>
      <c r="DS26" s="39">
        <v>-1.5697984653009911</v>
      </c>
      <c r="DT26" s="16">
        <v>-1.5254310907977526</v>
      </c>
      <c r="DU26" s="39">
        <v>-1.7989519915878134</v>
      </c>
      <c r="DV26" s="16">
        <v>-1.5888449155345654</v>
      </c>
      <c r="DW26" s="39">
        <v>-1.5547352012581683</v>
      </c>
      <c r="DX26" s="16">
        <v>-1.1192135602079389</v>
      </c>
      <c r="DY26" s="39">
        <v>-1.6889126665032848</v>
      </c>
      <c r="DZ26" s="16">
        <v>-1.031893769847585</v>
      </c>
      <c r="EA26" s="39">
        <v>0.34023894127264498</v>
      </c>
      <c r="EB26" s="16">
        <v>0.72216803242817207</v>
      </c>
      <c r="EC26" s="39">
        <v>0.58564725502303361</v>
      </c>
      <c r="ED26" s="16">
        <v>0.77478749143726588</v>
      </c>
      <c r="EE26" s="39">
        <v>0.52055161236719982</v>
      </c>
      <c r="EF26" s="16">
        <v>0.700550605424894</v>
      </c>
      <c r="EG26" s="39">
        <v>0.68125573642888071</v>
      </c>
      <c r="EH26" s="16">
        <v>0.98597856378481197</v>
      </c>
      <c r="EI26" s="39">
        <v>1.2091089647306319</v>
      </c>
      <c r="EJ26" s="16">
        <v>1.3659863556237752</v>
      </c>
      <c r="EK26" s="39">
        <v>1.8643388612445051</v>
      </c>
      <c r="EL26" s="16">
        <v>2.0680734678892918</v>
      </c>
      <c r="EM26" s="39">
        <v>2.1094203780072291</v>
      </c>
      <c r="EN26" s="16">
        <v>2.6856476657406461</v>
      </c>
      <c r="EO26" s="16">
        <v>3.0004370841666912</v>
      </c>
      <c r="EP26" s="12">
        <v>3.3031524558842023</v>
      </c>
      <c r="EQ26" s="12">
        <v>0.29033552044768385</v>
      </c>
      <c r="ER26" s="12">
        <v>0.87198860532731715</v>
      </c>
      <c r="ES26" s="12">
        <v>1.3175479097533866</v>
      </c>
      <c r="ET26" s="12">
        <v>1.4105332772214894</v>
      </c>
      <c r="EU26" s="12">
        <v>1.5155675777543252</v>
      </c>
      <c r="EV26" s="12">
        <v>0.80755721517051882</v>
      </c>
      <c r="EW26" s="12">
        <v>1.5675634104322285</v>
      </c>
      <c r="EX26" s="12">
        <v>2.7973444440449384</v>
      </c>
      <c r="EY26" s="12">
        <v>4.0140850981793932</v>
      </c>
      <c r="EZ26" s="12">
        <v>4.6177171040485945</v>
      </c>
      <c r="FA26" s="12">
        <v>4.5407766056687109</v>
      </c>
      <c r="FB26" s="12">
        <v>4.2869416902175885</v>
      </c>
      <c r="FC26" s="12">
        <v>-0.94287839385259531</v>
      </c>
      <c r="FD26" s="12">
        <v>-2.1140827901231347</v>
      </c>
      <c r="FE26" s="12">
        <v>-1.0018077857394445</v>
      </c>
      <c r="FF26" s="12">
        <v>-0.98066187302281094</v>
      </c>
    </row>
    <row r="27" spans="1:162" x14ac:dyDescent="0.2">
      <c r="A27" s="114"/>
      <c r="B27" s="115" t="s">
        <v>49</v>
      </c>
      <c r="C27" s="11">
        <v>-0.51769924328375794</v>
      </c>
      <c r="D27" s="16">
        <v>-0.15671080411068772</v>
      </c>
      <c r="E27" s="39">
        <v>-2.3491476204313244E-2</v>
      </c>
      <c r="F27" s="16">
        <v>-1.5583218639497574</v>
      </c>
      <c r="G27" s="39">
        <v>0.73386465564185244</v>
      </c>
      <c r="H27" s="16">
        <v>2.0850363585622489</v>
      </c>
      <c r="I27" s="39">
        <v>2.8246561361437159</v>
      </c>
      <c r="J27" s="16">
        <v>8.6403522172586236</v>
      </c>
      <c r="K27" s="39">
        <v>15.128012168714221</v>
      </c>
      <c r="L27" s="16">
        <v>14.488784825109519</v>
      </c>
      <c r="M27" s="39">
        <v>16.49063936717809</v>
      </c>
      <c r="N27" s="16">
        <v>17.887133309547082</v>
      </c>
      <c r="O27" s="11">
        <v>-0.81044509587951552</v>
      </c>
      <c r="P27" s="16">
        <v>-0.37949517207577799</v>
      </c>
      <c r="Q27" s="39">
        <v>0.90047557188547955</v>
      </c>
      <c r="R27" s="16">
        <v>-6.7637534574302549E-2</v>
      </c>
      <c r="S27" s="39">
        <v>-0.19026653672361249</v>
      </c>
      <c r="T27" s="16">
        <v>-0.60578152428792009</v>
      </c>
      <c r="U27" s="39">
        <v>-0.8357553457093303</v>
      </c>
      <c r="V27" s="16">
        <v>-0.13489053639700899</v>
      </c>
      <c r="W27" s="39">
        <v>-1.665033250864127</v>
      </c>
      <c r="X27" s="16">
        <v>-1.9791948086991624</v>
      </c>
      <c r="Y27" s="39">
        <v>3.0163659575933366E-2</v>
      </c>
      <c r="Z27" s="16">
        <v>0.40821134229543077</v>
      </c>
      <c r="AA27" s="39">
        <v>0.99669304598968722</v>
      </c>
      <c r="AB27" s="16">
        <v>0.71514190584294113</v>
      </c>
      <c r="AC27" s="39">
        <v>-0.3701129667510088</v>
      </c>
      <c r="AD27" s="16">
        <v>-0.65434911627895076</v>
      </c>
      <c r="AE27" s="39">
        <v>-1.4575235056739047</v>
      </c>
      <c r="AF27" s="16">
        <v>-2.5666358183095923</v>
      </c>
      <c r="AG27" s="39">
        <v>-2.1750290339402056</v>
      </c>
      <c r="AH27" s="16">
        <v>-0.38930954705872978</v>
      </c>
      <c r="AI27" s="39">
        <v>-0.79249760613694775</v>
      </c>
      <c r="AJ27" s="16">
        <v>-0.66176533741129617</v>
      </c>
      <c r="AK27" s="39">
        <v>0.85482539098151733</v>
      </c>
      <c r="AL27" s="16">
        <v>0.68635469137217342</v>
      </c>
      <c r="AM27" s="39">
        <v>-1.9735139148463645</v>
      </c>
      <c r="AN27" s="16">
        <v>-2.0673642302097619</v>
      </c>
      <c r="AO27" s="39">
        <v>-4.0530837469572845</v>
      </c>
      <c r="AP27" s="16">
        <v>-1.3213835770272908</v>
      </c>
      <c r="AQ27" s="39">
        <v>-2.1302692686864049</v>
      </c>
      <c r="AR27" s="16">
        <v>-2.9072853712930709</v>
      </c>
      <c r="AS27" s="39">
        <v>-3.1030103881022768</v>
      </c>
      <c r="AT27" s="16">
        <v>-3.3610733874613175</v>
      </c>
      <c r="AU27" s="39">
        <v>-5.3064848718233719</v>
      </c>
      <c r="AV27" s="16">
        <v>-5.6844213729503821</v>
      </c>
      <c r="AW27" s="39">
        <v>-5.2577265625934189</v>
      </c>
      <c r="AX27" s="16">
        <v>-6.5544542884533996</v>
      </c>
      <c r="AY27" s="39">
        <v>-0.54410973409191854</v>
      </c>
      <c r="AZ27" s="16">
        <v>-4.3061928468090684</v>
      </c>
      <c r="BA27" s="39">
        <v>-2.3233919674777752</v>
      </c>
      <c r="BB27" s="16">
        <v>-0.84493735359423283</v>
      </c>
      <c r="BC27" s="39">
        <v>-3.488569232733596E-2</v>
      </c>
      <c r="BD27" s="16">
        <v>0.13188836720526353</v>
      </c>
      <c r="BE27" s="39">
        <v>-4.6081327580438511</v>
      </c>
      <c r="BF27" s="16">
        <v>-3.6704666686964771</v>
      </c>
      <c r="BG27" s="39">
        <v>-2.1284206106182353</v>
      </c>
      <c r="BH27" s="16">
        <v>0.88347369458625735</v>
      </c>
      <c r="BI27" s="39">
        <v>1.490492911228273</v>
      </c>
      <c r="BJ27" s="16">
        <v>1.8974326150599694</v>
      </c>
      <c r="BK27" s="39">
        <v>0.28473484382760716</v>
      </c>
      <c r="BL27" s="16">
        <v>0.68154124029429397</v>
      </c>
      <c r="BM27" s="39">
        <v>0.54918859519150942</v>
      </c>
      <c r="BN27" s="16">
        <v>0.58060745827152971</v>
      </c>
      <c r="BO27" s="39">
        <v>1.1667507480679546</v>
      </c>
      <c r="BP27" s="16">
        <v>0.72896829307349265</v>
      </c>
      <c r="BQ27" s="39">
        <v>0.7111135889442437</v>
      </c>
      <c r="BR27" s="16">
        <v>3.0590122447442951</v>
      </c>
      <c r="BS27" s="39">
        <v>3.4606718834489385</v>
      </c>
      <c r="BT27" s="16">
        <v>4.2696095117548793</v>
      </c>
      <c r="BU27" s="39">
        <v>-2.5568570178088521</v>
      </c>
      <c r="BV27" s="16">
        <v>-2.5972019375835913</v>
      </c>
      <c r="BW27" s="39">
        <v>0.23508495453603473</v>
      </c>
      <c r="BX27" s="16">
        <v>-2.3328619804729556E-2</v>
      </c>
      <c r="BY27" s="39">
        <v>0.96659855416774576</v>
      </c>
      <c r="BZ27" s="16">
        <v>2.5061926394865424</v>
      </c>
      <c r="CA27" s="39">
        <v>1.3829821699206946</v>
      </c>
      <c r="CB27" s="16">
        <v>1.728673767351907</v>
      </c>
      <c r="CC27" s="39">
        <v>2.6987031589165582</v>
      </c>
      <c r="CD27" s="16">
        <v>4.7299719737314234</v>
      </c>
      <c r="CE27" s="39">
        <v>4.023190321668352</v>
      </c>
      <c r="CF27" s="16">
        <v>5.2049656692835526</v>
      </c>
      <c r="CG27" s="39">
        <v>10.382565495356502</v>
      </c>
      <c r="CH27" s="16">
        <v>9.8749163016759383</v>
      </c>
      <c r="CI27" s="39">
        <v>3.225917319593762</v>
      </c>
      <c r="CJ27" s="16">
        <v>3.0563026340388717</v>
      </c>
      <c r="CK27" s="39">
        <v>4.4154827322373933</v>
      </c>
      <c r="CL27" s="16">
        <v>3.3344695239793936</v>
      </c>
      <c r="CM27" s="39">
        <v>3.0369036655730071</v>
      </c>
      <c r="CN27" s="16">
        <v>9.6233075885187702</v>
      </c>
      <c r="CO27" s="39">
        <v>10.585759270763219</v>
      </c>
      <c r="CP27" s="16">
        <v>12.368366511531704</v>
      </c>
      <c r="CQ27" s="39">
        <v>15.484052486355026</v>
      </c>
      <c r="CR27" s="16">
        <v>14.31738738521409</v>
      </c>
      <c r="CS27" s="39">
        <v>14.638160529733653</v>
      </c>
      <c r="CT27" s="16">
        <v>14.545359865914961</v>
      </c>
      <c r="CU27" s="39">
        <v>-0.65055580192159823</v>
      </c>
      <c r="CV27" s="16">
        <v>-2.1487294469828697</v>
      </c>
      <c r="CW27" s="39">
        <v>-3.4944695108210055</v>
      </c>
      <c r="CX27" s="16">
        <v>-3.9953029721237385</v>
      </c>
      <c r="CY27" s="39">
        <v>-2.5126361470672549</v>
      </c>
      <c r="CZ27" s="16">
        <v>-2.4281612661870327</v>
      </c>
      <c r="DA27" s="39">
        <v>-1.3555207964658393</v>
      </c>
      <c r="DB27" s="16">
        <v>-2.1027746813637549</v>
      </c>
      <c r="DC27" s="39">
        <v>-2.8350985656571481</v>
      </c>
      <c r="DD27" s="16">
        <v>-4.5194507232633896</v>
      </c>
      <c r="DE27" s="39">
        <v>-4.776019417353325</v>
      </c>
      <c r="DF27" s="16">
        <v>-3.8701511315194495</v>
      </c>
      <c r="DG27" s="39">
        <v>0.36824885218950953</v>
      </c>
      <c r="DH27" s="16">
        <v>-7.2126109445022735E-2</v>
      </c>
      <c r="DI27" s="39">
        <v>-1.1513554798070231</v>
      </c>
      <c r="DJ27" s="16">
        <v>1.1825081550108791</v>
      </c>
      <c r="DK27" s="39">
        <v>1.1513793116583031</v>
      </c>
      <c r="DL27" s="16">
        <v>1.2230079057214454</v>
      </c>
      <c r="DM27" s="39">
        <v>0.74391061938609937</v>
      </c>
      <c r="DN27" s="16">
        <v>2.4716442623094963</v>
      </c>
      <c r="DO27" s="39">
        <v>0.79870036936941347</v>
      </c>
      <c r="DP27" s="16">
        <v>2.4456748634584642</v>
      </c>
      <c r="DQ27" s="39">
        <v>2.0453869664571016</v>
      </c>
      <c r="DR27" s="16">
        <v>3.6482966336837137</v>
      </c>
      <c r="DS27" s="39">
        <v>-2.7002743538683092</v>
      </c>
      <c r="DT27" s="16">
        <v>-2.6751746864799202</v>
      </c>
      <c r="DU27" s="39">
        <v>-3.5799046907671368</v>
      </c>
      <c r="DV27" s="16">
        <v>-3.741750140231062</v>
      </c>
      <c r="DW27" s="39">
        <v>-3.6186633241357669</v>
      </c>
      <c r="DX27" s="16">
        <v>-2.7083047446864583</v>
      </c>
      <c r="DY27" s="39">
        <v>-3.6964166453706753</v>
      </c>
      <c r="DZ27" s="16">
        <v>-3.5486243519585372</v>
      </c>
      <c r="EA27" s="39">
        <v>-1.1030290913747365</v>
      </c>
      <c r="EB27" s="16">
        <v>-1.0822450247063529</v>
      </c>
      <c r="EC27" s="39">
        <v>-0.88350698892600121</v>
      </c>
      <c r="ED27" s="16">
        <v>-0.54526240561520467</v>
      </c>
      <c r="EE27" s="39">
        <v>0.80232204577870903</v>
      </c>
      <c r="EF27" s="16">
        <v>1.1160587077329751</v>
      </c>
      <c r="EG27" s="39">
        <v>0.95466333679283366</v>
      </c>
      <c r="EH27" s="16">
        <v>1.022644655174517</v>
      </c>
      <c r="EI27" s="39">
        <v>0.84749075889520498</v>
      </c>
      <c r="EJ27" s="16">
        <v>1.1576064793257501</v>
      </c>
      <c r="EK27" s="39">
        <v>2.0279005379274508</v>
      </c>
      <c r="EL27" s="16">
        <v>3.2400480229374438</v>
      </c>
      <c r="EM27" s="39">
        <v>3.483173367997523</v>
      </c>
      <c r="EN27" s="16">
        <v>4.8804743120516321</v>
      </c>
      <c r="EO27" s="16">
        <v>4.8015392088753117</v>
      </c>
      <c r="EP27" s="12">
        <v>5.9670793078384605</v>
      </c>
      <c r="EQ27" s="12">
        <v>0.55473374781146845</v>
      </c>
      <c r="ER27" s="12">
        <v>0.73521548824378158</v>
      </c>
      <c r="ES27" s="12">
        <v>0.36454523036294972</v>
      </c>
      <c r="ET27" s="12">
        <v>0.7543177132755261</v>
      </c>
      <c r="EU27" s="12">
        <v>2.1583894574142164</v>
      </c>
      <c r="EV27" s="12">
        <v>0.81271047885309144</v>
      </c>
      <c r="EW27" s="12">
        <v>2.442273623097762</v>
      </c>
      <c r="EX27" s="12">
        <v>4.5263174710481451</v>
      </c>
      <c r="EY27" s="12">
        <v>5.247652469625038</v>
      </c>
      <c r="EZ27" s="12">
        <v>7.3608585125309816</v>
      </c>
      <c r="FA27" s="12">
        <v>7.3911786306405389</v>
      </c>
      <c r="FB27" s="12">
        <v>6.5851669190499535</v>
      </c>
      <c r="FC27" s="12">
        <v>0.17922915715745091</v>
      </c>
      <c r="FD27" s="12">
        <v>-0.20869228198381506</v>
      </c>
      <c r="FE27" s="12">
        <v>0.46241389879880046</v>
      </c>
      <c r="FF27" s="12">
        <v>-0.88677996181989727</v>
      </c>
    </row>
    <row r="28" spans="1:162" x14ac:dyDescent="0.2">
      <c r="A28" s="114"/>
      <c r="B28" s="115" t="s">
        <v>50</v>
      </c>
      <c r="C28" s="11">
        <v>1.3407072161028282</v>
      </c>
      <c r="D28" s="16">
        <v>1.1736731986538871</v>
      </c>
      <c r="E28" s="39">
        <v>2.7481036696069197</v>
      </c>
      <c r="F28" s="16">
        <v>2.8310123210723503</v>
      </c>
      <c r="G28" s="39">
        <v>3.9819024112065335</v>
      </c>
      <c r="H28" s="16">
        <v>11.773243320992961</v>
      </c>
      <c r="I28" s="39">
        <v>6.8299060476597191</v>
      </c>
      <c r="J28" s="16">
        <v>2.4143745289618295</v>
      </c>
      <c r="K28" s="39">
        <v>-0.53611414353184728</v>
      </c>
      <c r="L28" s="16">
        <v>-8.3115851718581553</v>
      </c>
      <c r="M28" s="39">
        <v>-4.7369964000639726</v>
      </c>
      <c r="N28" s="16">
        <v>-4.1587052948934229</v>
      </c>
      <c r="O28" s="11">
        <v>-0.83143344210945713</v>
      </c>
      <c r="P28" s="16">
        <v>-5.2282011441833873</v>
      </c>
      <c r="Q28" s="39">
        <v>-4.7675886857429361</v>
      </c>
      <c r="R28" s="16">
        <v>-8.4744896749148921</v>
      </c>
      <c r="S28" s="39">
        <v>-7.8973396637392881</v>
      </c>
      <c r="T28" s="16">
        <v>-6.7719381852719351</v>
      </c>
      <c r="U28" s="39">
        <v>-7.948707144296165</v>
      </c>
      <c r="V28" s="16">
        <v>-0.91716265126436269</v>
      </c>
      <c r="W28" s="39">
        <v>-1.0782480787678566</v>
      </c>
      <c r="X28" s="16">
        <v>0.33344686416781144</v>
      </c>
      <c r="Y28" s="39">
        <v>0.81573342693492634</v>
      </c>
      <c r="Z28" s="16">
        <v>4.9383917807145536</v>
      </c>
      <c r="AA28" s="39">
        <v>-1.8761697000600179</v>
      </c>
      <c r="AB28" s="16">
        <v>-4.2060048664435357</v>
      </c>
      <c r="AC28" s="39">
        <v>-3.5499119470274536</v>
      </c>
      <c r="AD28" s="16">
        <v>-2.8817353090281301</v>
      </c>
      <c r="AE28" s="39">
        <v>-1.4753266540422487</v>
      </c>
      <c r="AF28" s="16">
        <v>-0.32833652329166796</v>
      </c>
      <c r="AG28" s="39">
        <v>4.897177571103839E-2</v>
      </c>
      <c r="AH28" s="16">
        <v>-0.62313188715489787</v>
      </c>
      <c r="AI28" s="39">
        <v>-0.51191947507579982</v>
      </c>
      <c r="AJ28" s="16">
        <v>-0.6816410119419487</v>
      </c>
      <c r="AK28" s="39">
        <v>-1.833963195192581</v>
      </c>
      <c r="AL28" s="16">
        <v>-3.4768816461322274</v>
      </c>
      <c r="AM28" s="39">
        <v>2.0908616546580561</v>
      </c>
      <c r="AN28" s="16">
        <v>2.0856841685670418</v>
      </c>
      <c r="AO28" s="39">
        <v>1.6412631780664384</v>
      </c>
      <c r="AP28" s="16">
        <v>1.3788111557490481</v>
      </c>
      <c r="AQ28" s="39">
        <v>0.77307286949816501</v>
      </c>
      <c r="AR28" s="16">
        <v>0.41376764552379086</v>
      </c>
      <c r="AS28" s="39">
        <v>-0.33821907517391026</v>
      </c>
      <c r="AT28" s="16">
        <v>-0.58889792723365986</v>
      </c>
      <c r="AU28" s="39">
        <v>-0.10158061546916031</v>
      </c>
      <c r="AV28" s="16">
        <v>2.619969821486265</v>
      </c>
      <c r="AW28" s="39">
        <v>3.0399182293078866</v>
      </c>
      <c r="AX28" s="16">
        <v>1.0476371285072332</v>
      </c>
      <c r="AY28" s="39">
        <v>2.5002182616643154</v>
      </c>
      <c r="AZ28" s="16">
        <v>5.1947758381803339</v>
      </c>
      <c r="BA28" s="39">
        <v>5.2652628258499163</v>
      </c>
      <c r="BB28" s="16">
        <v>0.68313134010185195</v>
      </c>
      <c r="BC28" s="39">
        <v>0.40165930256092963</v>
      </c>
      <c r="BD28" s="16">
        <v>-0.39775923658554291</v>
      </c>
      <c r="BE28" s="39">
        <v>-1.0972231503521215</v>
      </c>
      <c r="BF28" s="16">
        <v>2.7054554130631487</v>
      </c>
      <c r="BG28" s="39">
        <v>3.0666622356894493</v>
      </c>
      <c r="BH28" s="16">
        <v>2.5958730697269772</v>
      </c>
      <c r="BI28" s="39">
        <v>0.24511241207217438</v>
      </c>
      <c r="BJ28" s="16">
        <v>0.94144490083618848</v>
      </c>
      <c r="BK28" s="39">
        <v>0.31188265984178543</v>
      </c>
      <c r="BL28" s="16">
        <v>-2.1139231084550829</v>
      </c>
      <c r="BM28" s="39">
        <v>0.10246387481788588</v>
      </c>
      <c r="BN28" s="16">
        <v>0.42426055136381535</v>
      </c>
      <c r="BO28" s="39">
        <v>1.2985254829130497</v>
      </c>
      <c r="BP28" s="16">
        <v>1.2604288814474813</v>
      </c>
      <c r="BQ28" s="39">
        <v>1.6223395666726788</v>
      </c>
      <c r="BR28" s="16">
        <v>2.5663200932208667</v>
      </c>
      <c r="BS28" s="39">
        <v>4.4689743589838287</v>
      </c>
      <c r="BT28" s="16">
        <v>3.3908766495170966</v>
      </c>
      <c r="BU28" s="39">
        <v>1.9379433300065187</v>
      </c>
      <c r="BV28" s="16">
        <v>-0.9680399713425345</v>
      </c>
      <c r="BW28" s="39">
        <v>-2.2632876062373697</v>
      </c>
      <c r="BX28" s="16">
        <v>-3.035143353036446</v>
      </c>
      <c r="BY28" s="39">
        <v>-1.5645724601168496</v>
      </c>
      <c r="BZ28" s="16">
        <v>-1.4065438650607263</v>
      </c>
      <c r="CA28" s="39">
        <v>-2.1170341498883545</v>
      </c>
      <c r="CB28" s="16">
        <v>-2.3298209483875638</v>
      </c>
      <c r="CC28" s="39">
        <v>-1.8764801557937147</v>
      </c>
      <c r="CD28" s="16">
        <v>-2.336163322414734</v>
      </c>
      <c r="CE28" s="39">
        <v>0.49561894936722695</v>
      </c>
      <c r="CF28" s="16">
        <v>-8.6365084623338362E-2</v>
      </c>
      <c r="CG28" s="39">
        <v>4.4835308892899661E-2</v>
      </c>
      <c r="CH28" s="16">
        <v>-0.72082740941124257</v>
      </c>
      <c r="CI28" s="39">
        <v>1.8593063941152081</v>
      </c>
      <c r="CJ28" s="16">
        <v>3.0424327044874104</v>
      </c>
      <c r="CK28" s="39">
        <v>3.1173120126099434</v>
      </c>
      <c r="CL28" s="16">
        <v>1.0535814787705249</v>
      </c>
      <c r="CM28" s="39">
        <v>2.1382256662894719</v>
      </c>
      <c r="CN28" s="16">
        <v>7.667550875030372</v>
      </c>
      <c r="CO28" s="39">
        <v>8.2579146740181955</v>
      </c>
      <c r="CP28" s="16">
        <v>7.908676377913622</v>
      </c>
      <c r="CQ28" s="39">
        <v>7.4823979010809865</v>
      </c>
      <c r="CR28" s="16">
        <v>7.9716020003958334</v>
      </c>
      <c r="CS28" s="39">
        <v>7.4896566109200506</v>
      </c>
      <c r="CT28" s="16">
        <v>6.5717997185795554</v>
      </c>
      <c r="CU28" s="39">
        <v>0.53247685639918529</v>
      </c>
      <c r="CV28" s="16">
        <v>0.20034906327734348</v>
      </c>
      <c r="CW28" s="39">
        <v>-2.478153713337349</v>
      </c>
      <c r="CX28" s="16">
        <v>-2.9784686728167316</v>
      </c>
      <c r="CY28" s="39">
        <v>-1.9782096190957787</v>
      </c>
      <c r="CZ28" s="16">
        <v>-2.0965491230872715</v>
      </c>
      <c r="DA28" s="39">
        <v>-1.7706571186582494</v>
      </c>
      <c r="DB28" s="16">
        <v>-7.8581042772367198</v>
      </c>
      <c r="DC28" s="39">
        <v>-7.8124023704845342</v>
      </c>
      <c r="DD28" s="16">
        <v>-8.2473615035034697</v>
      </c>
      <c r="DE28" s="39">
        <v>-8.5515396996955815</v>
      </c>
      <c r="DF28" s="16">
        <v>-9.2674094476153641</v>
      </c>
      <c r="DG28" s="39">
        <v>0.29821561229948657</v>
      </c>
      <c r="DH28" s="16">
        <v>1.9786952277212038</v>
      </c>
      <c r="DI28" s="39">
        <v>-1.545594304763938</v>
      </c>
      <c r="DJ28" s="16">
        <v>-1.0311870892859929</v>
      </c>
      <c r="DK28" s="39">
        <v>0.33186256016632854</v>
      </c>
      <c r="DL28" s="16">
        <v>0.68505697760423345</v>
      </c>
      <c r="DM28" s="39">
        <v>0.89189728505101584</v>
      </c>
      <c r="DN28" s="16">
        <v>4.5101025409870772</v>
      </c>
      <c r="DO28" s="39">
        <v>4.8228110144227685</v>
      </c>
      <c r="DP28" s="16">
        <v>5.8078495401093306</v>
      </c>
      <c r="DQ28" s="39">
        <v>7.9441464250793246</v>
      </c>
      <c r="DR28" s="16">
        <v>7.414824051506443</v>
      </c>
      <c r="DS28" s="39">
        <v>-0.77127535262626168</v>
      </c>
      <c r="DT28" s="16">
        <v>0.28312457689065695</v>
      </c>
      <c r="DU28" s="39">
        <v>1.9904676696804273</v>
      </c>
      <c r="DV28" s="16">
        <v>3.1396680673292821</v>
      </c>
      <c r="DW28" s="39">
        <v>3.3899300422544343</v>
      </c>
      <c r="DX28" s="16">
        <v>3.4963247271996494</v>
      </c>
      <c r="DY28" s="39">
        <v>3.0478626001767992</v>
      </c>
      <c r="DZ28" s="16">
        <v>5.2413813815592789</v>
      </c>
      <c r="EA28" s="39">
        <v>4.9281385333610928</v>
      </c>
      <c r="EB28" s="16">
        <v>5.3641283714081567</v>
      </c>
      <c r="EC28" s="39">
        <v>5.5398879247623256</v>
      </c>
      <c r="ED28" s="16">
        <v>5.9155721113888831</v>
      </c>
      <c r="EE28" s="39">
        <v>0.62185143105260465</v>
      </c>
      <c r="EF28" s="16">
        <v>0.77050404128371497</v>
      </c>
      <c r="EG28" s="39">
        <v>0.79361914131490607</v>
      </c>
      <c r="EH28" s="16">
        <v>1.4759040041045068</v>
      </c>
      <c r="EI28" s="39">
        <v>1.4135133295444433</v>
      </c>
      <c r="EJ28" s="16">
        <v>1.6804911028929155</v>
      </c>
      <c r="EK28" s="39">
        <v>2.1085279040212015</v>
      </c>
      <c r="EL28" s="16">
        <v>1.6275199208923112</v>
      </c>
      <c r="EM28" s="39">
        <v>1.6164477725821911</v>
      </c>
      <c r="EN28" s="16">
        <v>2.6151661901827623</v>
      </c>
      <c r="EO28" s="16">
        <v>3.2255025109511735</v>
      </c>
      <c r="EP28" s="12">
        <v>3.0732472906266111</v>
      </c>
      <c r="EQ28" s="12">
        <v>0.31073904042014533</v>
      </c>
      <c r="ER28" s="12">
        <v>1.2930202446723484</v>
      </c>
      <c r="ES28" s="12">
        <v>1.3287252226328121</v>
      </c>
      <c r="ET28" s="12">
        <v>1.0496822565703638</v>
      </c>
      <c r="EU28" s="12">
        <v>1.0720401889817879</v>
      </c>
      <c r="EV28" s="12">
        <v>1.0990685369447988</v>
      </c>
      <c r="EW28" s="12">
        <v>1.3720720826284776</v>
      </c>
      <c r="EX28" s="12">
        <v>1.5780014606239945</v>
      </c>
      <c r="EY28" s="12">
        <v>1.9605007517894251</v>
      </c>
      <c r="EZ28" s="12">
        <v>2.0516098689668922</v>
      </c>
      <c r="FA28" s="12">
        <v>1.1375329501198905</v>
      </c>
      <c r="FB28" s="12">
        <v>-0.55263935648378038</v>
      </c>
      <c r="FC28" s="12">
        <v>-1.8766700886280319</v>
      </c>
      <c r="FD28" s="12">
        <v>-3.7584168552004087</v>
      </c>
      <c r="FE28" s="12">
        <v>-1.1728928895184225</v>
      </c>
      <c r="FF28" s="12">
        <v>-0.99163893779078194</v>
      </c>
    </row>
    <row r="29" spans="1:162" x14ac:dyDescent="0.2">
      <c r="A29" s="114"/>
      <c r="B29" s="115" t="s">
        <v>51</v>
      </c>
      <c r="C29" s="11">
        <v>-0.76208299353898212</v>
      </c>
      <c r="D29" s="16">
        <v>-2.4086870091283288</v>
      </c>
      <c r="E29" s="39">
        <v>-0.71505773989574095</v>
      </c>
      <c r="F29" s="16">
        <v>-2.0718665927000757</v>
      </c>
      <c r="G29" s="39">
        <v>5.4893209720560776E-2</v>
      </c>
      <c r="H29" s="16">
        <v>1.0657153266553649</v>
      </c>
      <c r="I29" s="39">
        <v>1.5846346498061195</v>
      </c>
      <c r="J29" s="16">
        <v>-2.2515093997286044</v>
      </c>
      <c r="K29" s="39">
        <v>-4.8004484788748414E-2</v>
      </c>
      <c r="L29" s="16">
        <v>0.15139565577648284</v>
      </c>
      <c r="M29" s="39">
        <v>0.56178640982267325</v>
      </c>
      <c r="N29" s="16">
        <v>2.6414515468187574</v>
      </c>
      <c r="O29" s="11">
        <v>-1.56178005632637</v>
      </c>
      <c r="P29" s="16">
        <v>0.76090827243930903</v>
      </c>
      <c r="Q29" s="39">
        <v>2.7485216975948674</v>
      </c>
      <c r="R29" s="16">
        <v>0.25753833135576087</v>
      </c>
      <c r="S29" s="39">
        <v>-4.7388806411348128E-2</v>
      </c>
      <c r="T29" s="16">
        <v>-0.17046485104954456</v>
      </c>
      <c r="U29" s="39">
        <v>2.2428391624434312</v>
      </c>
      <c r="V29" s="16">
        <v>1.3193335413568548</v>
      </c>
      <c r="W29" s="39">
        <v>0.67631404536379591</v>
      </c>
      <c r="X29" s="16">
        <v>-1.0387761895356675</v>
      </c>
      <c r="Y29" s="39">
        <v>-1.9389413771908579</v>
      </c>
      <c r="Z29" s="16">
        <v>-0.41951888178078889</v>
      </c>
      <c r="AA29" s="39">
        <v>-0.66268700588312868</v>
      </c>
      <c r="AB29" s="16">
        <v>0.45981459345756548</v>
      </c>
      <c r="AC29" s="39">
        <v>0.69323778903549282</v>
      </c>
      <c r="AD29" s="16">
        <v>0.1800802875920624</v>
      </c>
      <c r="AE29" s="39">
        <v>-0.35374214621400313</v>
      </c>
      <c r="AF29" s="16">
        <v>0.11972962138808896</v>
      </c>
      <c r="AG29" s="39">
        <v>0.73319712890589983</v>
      </c>
      <c r="AH29" s="16">
        <v>1.1524447694154247</v>
      </c>
      <c r="AI29" s="39">
        <v>0.42474906672349277</v>
      </c>
      <c r="AJ29" s="16">
        <v>-9.3308892497447005E-2</v>
      </c>
      <c r="AK29" s="39">
        <v>-0.50330236752120072</v>
      </c>
      <c r="AL29" s="16">
        <v>0.12419299140627515</v>
      </c>
      <c r="AM29" s="39">
        <v>-1.1145283141265594</v>
      </c>
      <c r="AN29" s="16">
        <v>-0.64941699273281017</v>
      </c>
      <c r="AO29" s="39">
        <v>2.0910927224937694</v>
      </c>
      <c r="AP29" s="16">
        <v>-0.81515273665043253</v>
      </c>
      <c r="AQ29" s="39">
        <v>-1.21748074650489</v>
      </c>
      <c r="AR29" s="16">
        <v>0.12119623070225316</v>
      </c>
      <c r="AS29" s="39">
        <v>-0.42114776701954781</v>
      </c>
      <c r="AT29" s="16">
        <v>-4.8147058601074946</v>
      </c>
      <c r="AU29" s="39">
        <v>-5.8991863553414419</v>
      </c>
      <c r="AV29" s="16">
        <v>-5.7689774104551645</v>
      </c>
      <c r="AW29" s="39">
        <v>-6.8299170131052307</v>
      </c>
      <c r="AX29" s="16">
        <v>-7.0971577097202925</v>
      </c>
      <c r="AY29" s="39">
        <v>7.6971735622890947E-2</v>
      </c>
      <c r="AZ29" s="16">
        <v>-0.39358602687102007</v>
      </c>
      <c r="BA29" s="39">
        <v>0.19057815964231395</v>
      </c>
      <c r="BB29" s="16">
        <v>3.1445018976171895</v>
      </c>
      <c r="BC29" s="39">
        <v>3.7145219880522262</v>
      </c>
      <c r="BD29" s="16">
        <v>3.9527816185236588</v>
      </c>
      <c r="BE29" s="39">
        <v>5.5459596917977478</v>
      </c>
      <c r="BF29" s="16">
        <v>6.6762003891065689</v>
      </c>
      <c r="BG29" s="39">
        <v>6.8433523042101001</v>
      </c>
      <c r="BH29" s="16">
        <v>4.7657321672757575</v>
      </c>
      <c r="BI29" s="39">
        <v>3.7736286558366743</v>
      </c>
      <c r="BJ29" s="16">
        <v>3.6711878986736934</v>
      </c>
      <c r="BK29" s="39">
        <v>2.3950588524114949</v>
      </c>
      <c r="BL29" s="16">
        <v>2.7427787597859918</v>
      </c>
      <c r="BM29" s="39">
        <v>-0.61725597254384468</v>
      </c>
      <c r="BN29" s="16">
        <v>-0.53201765061879769</v>
      </c>
      <c r="BO29" s="39">
        <v>-0.76491462676715116</v>
      </c>
      <c r="BP29" s="16">
        <v>-1.0184888999059183</v>
      </c>
      <c r="BQ29" s="39">
        <v>-0.55316386443374199</v>
      </c>
      <c r="BR29" s="16">
        <v>2.1503227571167258</v>
      </c>
      <c r="BS29" s="39">
        <v>1.9309531422459116</v>
      </c>
      <c r="BT29" s="16">
        <v>2.3312620509505564</v>
      </c>
      <c r="BU29" s="39">
        <v>-7.3176808986517017E-2</v>
      </c>
      <c r="BV29" s="16">
        <v>2.4314810523221126</v>
      </c>
      <c r="BW29" s="39">
        <v>-0.57635572179015071</v>
      </c>
      <c r="BX29" s="16">
        <v>-0.24834827566057527</v>
      </c>
      <c r="BY29" s="39">
        <v>-0.55877757756744018</v>
      </c>
      <c r="BZ29" s="16">
        <v>0.64029381189666879</v>
      </c>
      <c r="CA29" s="39">
        <v>0.64377064175189957</v>
      </c>
      <c r="CB29" s="16">
        <v>-2.3846596070777508</v>
      </c>
      <c r="CC29" s="39">
        <v>-1.5342594363787043</v>
      </c>
      <c r="CD29" s="16">
        <v>-0.59545354952436469</v>
      </c>
      <c r="CE29" s="39">
        <v>-0.8310077303951573</v>
      </c>
      <c r="CF29" s="16">
        <v>-1.2868714263707517</v>
      </c>
      <c r="CG29" s="39">
        <v>0.12132084222295703</v>
      </c>
      <c r="CH29" s="16">
        <v>1.9035544290773032E-3</v>
      </c>
      <c r="CI29" s="39">
        <v>0.33558544351134856</v>
      </c>
      <c r="CJ29" s="16">
        <v>0.66770405427314472</v>
      </c>
      <c r="CK29" s="39">
        <v>2.4221660363351987</v>
      </c>
      <c r="CL29" s="16">
        <v>3.13814381200703</v>
      </c>
      <c r="CM29" s="39">
        <v>3.1276694089144854</v>
      </c>
      <c r="CN29" s="16">
        <v>5.6949318337603785</v>
      </c>
      <c r="CO29" s="39">
        <v>8.8536118875962302</v>
      </c>
      <c r="CP29" s="16">
        <v>9.5109435472580088</v>
      </c>
      <c r="CQ29" s="39">
        <v>10.972632476714324</v>
      </c>
      <c r="CR29" s="16">
        <v>11.297445411227073</v>
      </c>
      <c r="CS29" s="39">
        <v>11.604651272427049</v>
      </c>
      <c r="CT29" s="16">
        <v>12.160611176035957</v>
      </c>
      <c r="CU29" s="39">
        <v>0.37771108311332569</v>
      </c>
      <c r="CV29" s="16">
        <v>0.58184693617198491</v>
      </c>
      <c r="CW29" s="39">
        <v>0.49790135933621116</v>
      </c>
      <c r="CX29" s="16">
        <v>-6.6585278215072208E-2</v>
      </c>
      <c r="CY29" s="39">
        <v>1.5244714495125322E-2</v>
      </c>
      <c r="CZ29" s="16">
        <v>0.31872515657849476</v>
      </c>
      <c r="DA29" s="39">
        <v>1.4391827252494949</v>
      </c>
      <c r="DB29" s="16">
        <v>0.91759768739825631</v>
      </c>
      <c r="DC29" s="39">
        <v>0.7289384761585751</v>
      </c>
      <c r="DD29" s="16">
        <v>1.2899813697235629</v>
      </c>
      <c r="DE29" s="39">
        <v>1.8453490995782289</v>
      </c>
      <c r="DF29" s="16">
        <v>2.3337544223475817</v>
      </c>
      <c r="DG29" s="39">
        <v>0.33284563106967369</v>
      </c>
      <c r="DH29" s="16">
        <v>-0.39975758893545787</v>
      </c>
      <c r="DI29" s="39">
        <v>-0.11818896897416664</v>
      </c>
      <c r="DJ29" s="16">
        <v>0.78166289011075207</v>
      </c>
      <c r="DK29" s="39">
        <v>0.68874397824367861</v>
      </c>
      <c r="DL29" s="16">
        <v>1.0767595595488046</v>
      </c>
      <c r="DM29" s="39">
        <v>0.84245629583466553</v>
      </c>
      <c r="DN29" s="16">
        <v>1.5512951012983933</v>
      </c>
      <c r="DO29" s="39">
        <v>3.4581160139510558</v>
      </c>
      <c r="DP29" s="16">
        <v>4.0061808548409914</v>
      </c>
      <c r="DQ29" s="39">
        <v>4.5939138283185343</v>
      </c>
      <c r="DR29" s="16">
        <v>5.3072937847449282</v>
      </c>
      <c r="DS29" s="39">
        <v>-0.75326919289781813</v>
      </c>
      <c r="DT29" s="16">
        <v>-1.4027742512335237</v>
      </c>
      <c r="DU29" s="39">
        <v>-2.3107396467716939</v>
      </c>
      <c r="DV29" s="16">
        <v>-2.3124153822723912</v>
      </c>
      <c r="DW29" s="39">
        <v>-2.5407564684961415</v>
      </c>
      <c r="DX29" s="16">
        <v>-2.4526640102741908</v>
      </c>
      <c r="DY29" s="39">
        <v>-2.5963286142873869</v>
      </c>
      <c r="DZ29" s="16">
        <v>-2.4074199945698211</v>
      </c>
      <c r="EA29" s="39">
        <v>-1.1520718618220087</v>
      </c>
      <c r="EB29" s="16">
        <v>-0.36648882789165782</v>
      </c>
      <c r="EC29" s="39">
        <v>-1.1352010651563376</v>
      </c>
      <c r="ED29" s="16">
        <v>-1.2610779294464578</v>
      </c>
      <c r="EE29" s="39">
        <v>0.1656759812835702</v>
      </c>
      <c r="EF29" s="16">
        <v>0.26142224425346683</v>
      </c>
      <c r="EG29" s="39">
        <v>0.32199996128655073</v>
      </c>
      <c r="EH29" s="16">
        <v>0.4345062591401927</v>
      </c>
      <c r="EI29" s="39">
        <v>1.3101123417772413</v>
      </c>
      <c r="EJ29" s="16">
        <v>1.2156901898223111</v>
      </c>
      <c r="EK29" s="39">
        <v>1.4618526775785199</v>
      </c>
      <c r="EL29" s="16">
        <v>1.505537235517096</v>
      </c>
      <c r="EM29" s="39">
        <v>1.4251984469832308</v>
      </c>
      <c r="EN29" s="16">
        <v>0.8323958830424516</v>
      </c>
      <c r="EO29" s="16">
        <v>1.1797905480757152</v>
      </c>
      <c r="EP29" s="12">
        <v>1.2068098797174827</v>
      </c>
      <c r="EQ29" s="12">
        <v>2.5137845655677893E-2</v>
      </c>
      <c r="ER29" s="12">
        <v>0.54330758573509286</v>
      </c>
      <c r="ES29" s="12">
        <v>2.1819825276181462</v>
      </c>
      <c r="ET29" s="12">
        <v>2.4035844613808024</v>
      </c>
      <c r="EU29" s="12">
        <v>1.4031058440568103</v>
      </c>
      <c r="EV29" s="12">
        <v>0.48815128927242313</v>
      </c>
      <c r="EW29" s="12">
        <v>0.97409053223418596</v>
      </c>
      <c r="EX29" s="12">
        <v>2.5233624355888793</v>
      </c>
      <c r="EY29" s="12">
        <v>5.0962456762314332</v>
      </c>
      <c r="EZ29" s="12">
        <v>4.8647187752624603</v>
      </c>
      <c r="FA29" s="12">
        <v>5.5927590419040172</v>
      </c>
      <c r="FB29" s="12">
        <v>7.3972016019935722</v>
      </c>
      <c r="FC29" s="12">
        <v>-1.0337534236476245</v>
      </c>
      <c r="FD29" s="12">
        <v>-2.2097078896732967</v>
      </c>
      <c r="FE29" s="12">
        <v>-2.1673013650732287</v>
      </c>
      <c r="FF29" s="12">
        <v>-1.0553826010029184</v>
      </c>
    </row>
    <row r="30" spans="1:162" x14ac:dyDescent="0.2">
      <c r="A30" s="114"/>
      <c r="B30" s="115" t="s">
        <v>52</v>
      </c>
      <c r="C30" s="11">
        <v>1.1876734079204709</v>
      </c>
      <c r="D30" s="16">
        <v>0.63105588008849622</v>
      </c>
      <c r="E30" s="39">
        <v>5.1077258152071749</v>
      </c>
      <c r="F30" s="16">
        <v>1.308134469964358</v>
      </c>
      <c r="G30" s="39">
        <v>4.80304159290705</v>
      </c>
      <c r="H30" s="16">
        <v>5.2815804830733839</v>
      </c>
      <c r="I30" s="39">
        <v>7.7148562360397079</v>
      </c>
      <c r="J30" s="16">
        <v>4.1845273612093052</v>
      </c>
      <c r="K30" s="39">
        <v>2.8991976284791292</v>
      </c>
      <c r="L30" s="16">
        <v>3.7431970820981633</v>
      </c>
      <c r="M30" s="39">
        <v>5.2326467351087445</v>
      </c>
      <c r="N30" s="16">
        <v>7.2945687808916944</v>
      </c>
      <c r="O30" s="11">
        <v>-1.8811114820003922</v>
      </c>
      <c r="P30" s="16">
        <v>1.9447502906979821</v>
      </c>
      <c r="Q30" s="39">
        <v>2.0330220844730746</v>
      </c>
      <c r="R30" s="16">
        <v>0.61002758876935559</v>
      </c>
      <c r="S30" s="39">
        <v>-0.42772249056774569</v>
      </c>
      <c r="T30" s="16">
        <v>-0.91881764143815303</v>
      </c>
      <c r="U30" s="39">
        <v>2.0386296667161758</v>
      </c>
      <c r="V30" s="16">
        <v>1.7961779387555339</v>
      </c>
      <c r="W30" s="39">
        <v>-1.0107074059389163</v>
      </c>
      <c r="X30" s="16">
        <v>-4.0946525831120084</v>
      </c>
      <c r="Y30" s="39">
        <v>-1.9432374209397238</v>
      </c>
      <c r="Z30" s="16">
        <v>-0.88531984716921386</v>
      </c>
      <c r="AA30" s="39">
        <v>-1.730536127547154</v>
      </c>
      <c r="AB30" s="16">
        <v>-0.47417597833768355</v>
      </c>
      <c r="AC30" s="39">
        <v>-0.37399953222576698</v>
      </c>
      <c r="AD30" s="16">
        <v>-1.0515572828220172</v>
      </c>
      <c r="AE30" s="39">
        <v>-2.3362096421749072</v>
      </c>
      <c r="AF30" s="16">
        <v>-3.006154660800334</v>
      </c>
      <c r="AG30" s="39">
        <v>-2.310102897245784</v>
      </c>
      <c r="AH30" s="16">
        <v>-3.2380809244756676</v>
      </c>
      <c r="AI30" s="39">
        <v>-4.1264379062284746</v>
      </c>
      <c r="AJ30" s="16">
        <v>-3.4290954569439123</v>
      </c>
      <c r="AK30" s="39">
        <v>-2.6833279545088118</v>
      </c>
      <c r="AL30" s="16">
        <v>-2.1481935807346417</v>
      </c>
      <c r="AM30" s="39">
        <v>-0.57774165633182406</v>
      </c>
      <c r="AN30" s="16">
        <v>-0.69146871878892568</v>
      </c>
      <c r="AO30" s="39">
        <v>-0.99224003629903734</v>
      </c>
      <c r="AP30" s="16">
        <v>-1.3904422343447465</v>
      </c>
      <c r="AQ30" s="39">
        <v>-1.7842422379745244</v>
      </c>
      <c r="AR30" s="16">
        <v>-0.44219136290575989</v>
      </c>
      <c r="AS30" s="39">
        <v>0.56817097469350131</v>
      </c>
      <c r="AT30" s="16">
        <v>1.2151836093117225</v>
      </c>
      <c r="AU30" s="39">
        <v>0.62431688790039175</v>
      </c>
      <c r="AV30" s="16">
        <v>1.9879720425339116</v>
      </c>
      <c r="AW30" s="39">
        <v>-0.10503111186567082</v>
      </c>
      <c r="AX30" s="16">
        <v>-0.79770390679168202</v>
      </c>
      <c r="AY30" s="39">
        <v>-0.17474862086798737</v>
      </c>
      <c r="AZ30" s="16">
        <v>0.5708425654101319</v>
      </c>
      <c r="BA30" s="39">
        <v>-5.809851590032622E-2</v>
      </c>
      <c r="BB30" s="16">
        <v>0.24842643069592896</v>
      </c>
      <c r="BC30" s="39">
        <v>1.5227550058462498</v>
      </c>
      <c r="BD30" s="16">
        <v>2.4371273061758529</v>
      </c>
      <c r="BE30" s="39">
        <v>2.4864429539464936</v>
      </c>
      <c r="BF30" s="16">
        <v>2.6722683582014923</v>
      </c>
      <c r="BG30" s="39">
        <v>3.5834528000764863</v>
      </c>
      <c r="BH30" s="16">
        <v>4.7196617575029194</v>
      </c>
      <c r="BI30" s="39">
        <v>4.4507753470374354</v>
      </c>
      <c r="BJ30" s="16">
        <v>4.5018094403753679</v>
      </c>
      <c r="BK30" s="39">
        <v>5.0336410264776532E-2</v>
      </c>
      <c r="BL30" s="16">
        <v>0.79863471626502758</v>
      </c>
      <c r="BM30" s="39">
        <v>-3.3891673233573272</v>
      </c>
      <c r="BN30" s="16">
        <v>-3.243436861957548</v>
      </c>
      <c r="BO30" s="39">
        <v>-3.2544933631374278</v>
      </c>
      <c r="BP30" s="16">
        <v>-3.9332308636004143</v>
      </c>
      <c r="BQ30" s="39">
        <v>-3.1935901929679602</v>
      </c>
      <c r="BR30" s="16">
        <v>-2.8462634127144781</v>
      </c>
      <c r="BS30" s="39">
        <v>-1.4923939045796146</v>
      </c>
      <c r="BT30" s="16">
        <v>-0.77466238623011918</v>
      </c>
      <c r="BU30" s="39">
        <v>-1.4679910399351002</v>
      </c>
      <c r="BV30" s="16">
        <v>-0.41705726397115939</v>
      </c>
      <c r="BW30" s="39">
        <v>-0.81324090335222365</v>
      </c>
      <c r="BX30" s="16">
        <v>-2.4045666660526877E-2</v>
      </c>
      <c r="BY30" s="39">
        <v>-0.6434505686759735</v>
      </c>
      <c r="BZ30" s="16">
        <v>0.72023851027311991</v>
      </c>
      <c r="CA30" s="39">
        <v>0.77684477385500372</v>
      </c>
      <c r="CB30" s="16">
        <v>0.6276697613399449</v>
      </c>
      <c r="CC30" s="39">
        <v>1.773313708250285</v>
      </c>
      <c r="CD30" s="16">
        <v>3.4510735194534021</v>
      </c>
      <c r="CE30" s="39">
        <v>3.6078419131069523</v>
      </c>
      <c r="CF30" s="16">
        <v>3.4030481493187068</v>
      </c>
      <c r="CG30" s="39">
        <v>3.77514259152953</v>
      </c>
      <c r="CH30" s="16">
        <v>3.7773720401392978</v>
      </c>
      <c r="CI30" s="39">
        <v>1.6891320779350849E-2</v>
      </c>
      <c r="CJ30" s="16">
        <v>0.79137813395530543</v>
      </c>
      <c r="CK30" s="39">
        <v>1.8237212247031067</v>
      </c>
      <c r="CL30" s="16">
        <v>3.106840652000102</v>
      </c>
      <c r="CM30" s="39">
        <v>3.0731846235365339</v>
      </c>
      <c r="CN30" s="16">
        <v>6.0169208535861571</v>
      </c>
      <c r="CO30" s="39">
        <v>9.4255704152338353</v>
      </c>
      <c r="CP30" s="16">
        <v>9.7563362995606724</v>
      </c>
      <c r="CQ30" s="39">
        <v>11.288041120127531</v>
      </c>
      <c r="CR30" s="16">
        <v>9.9128241271254183</v>
      </c>
      <c r="CS30" s="39">
        <v>9.83719839618729</v>
      </c>
      <c r="CT30" s="16">
        <v>10.283323186620464</v>
      </c>
      <c r="CU30" s="39">
        <v>0.20676589860161698</v>
      </c>
      <c r="CV30" s="16">
        <v>-0.34270187019862419</v>
      </c>
      <c r="CW30" s="39">
        <v>0.47738074730997937</v>
      </c>
      <c r="CX30" s="16">
        <v>-1.1324376500702158</v>
      </c>
      <c r="CY30" s="39">
        <v>-0.33858709874245108</v>
      </c>
      <c r="CZ30" s="16">
        <v>-0.23143648569877939</v>
      </c>
      <c r="DA30" s="39">
        <v>1.218500912037058</v>
      </c>
      <c r="DB30" s="16">
        <v>1.5362232766528336</v>
      </c>
      <c r="DC30" s="39">
        <v>1.1799151686257829</v>
      </c>
      <c r="DD30" s="16">
        <v>1.0606518993246681</v>
      </c>
      <c r="DE30" s="39">
        <v>1.5377117501588202</v>
      </c>
      <c r="DF30" s="16">
        <v>1.9963861192219667</v>
      </c>
      <c r="DG30" s="39">
        <v>0.66987917813649744</v>
      </c>
      <c r="DH30" s="16">
        <v>-0.50610685653256837</v>
      </c>
      <c r="DI30" s="39">
        <v>0.93664074722727264</v>
      </c>
      <c r="DJ30" s="16">
        <v>2.4595346196913965</v>
      </c>
      <c r="DK30" s="39">
        <v>2.0121298100187204</v>
      </c>
      <c r="DL30" s="16">
        <v>2.1561407385491549</v>
      </c>
      <c r="DM30" s="39">
        <v>0.90694395016164719</v>
      </c>
      <c r="DN30" s="16">
        <v>1.7682424274467934</v>
      </c>
      <c r="DO30" s="39">
        <v>3.3974388538152738</v>
      </c>
      <c r="DP30" s="16">
        <v>3.4665336417611456</v>
      </c>
      <c r="DQ30" s="39">
        <v>5.0719133835977317</v>
      </c>
      <c r="DR30" s="16">
        <v>5.4152550199378453</v>
      </c>
      <c r="DS30" s="39">
        <v>-1.5088975851679294</v>
      </c>
      <c r="DT30" s="16">
        <v>-2.7139358809585019</v>
      </c>
      <c r="DU30" s="39">
        <v>-3.7359474465183098</v>
      </c>
      <c r="DV30" s="16">
        <v>-3.4823521768138477</v>
      </c>
      <c r="DW30" s="39">
        <v>-4.1082821682008017</v>
      </c>
      <c r="DX30" s="16">
        <v>-4.0356127568640829</v>
      </c>
      <c r="DY30" s="39">
        <v>-3.5692144236786874</v>
      </c>
      <c r="DZ30" s="16">
        <v>-3.4781938232197547</v>
      </c>
      <c r="EA30" s="39">
        <v>-3.5539919267019684</v>
      </c>
      <c r="EB30" s="16">
        <v>-2.0418050216167245</v>
      </c>
      <c r="EC30" s="39">
        <v>-1.6092773988171558</v>
      </c>
      <c r="ED30" s="16">
        <v>-1.1427680887422014</v>
      </c>
      <c r="EE30" s="39">
        <v>0.53064816420874195</v>
      </c>
      <c r="EF30" s="16">
        <v>0.55651035332975596</v>
      </c>
      <c r="EG30" s="39">
        <v>0.56929226147440204</v>
      </c>
      <c r="EH30" s="16">
        <v>0.68990717723971784</v>
      </c>
      <c r="EI30" s="39">
        <v>1.173968607263248</v>
      </c>
      <c r="EJ30" s="16">
        <v>1.0595221570745252</v>
      </c>
      <c r="EK30" s="39">
        <v>1.1006650860353631</v>
      </c>
      <c r="EL30" s="16">
        <v>1.3406437488554133</v>
      </c>
      <c r="EM30" s="39">
        <v>1.3451069669896469</v>
      </c>
      <c r="EN30" s="16">
        <v>1.3142149221402946</v>
      </c>
      <c r="EO30" s="16">
        <v>1.2792650374254322</v>
      </c>
      <c r="EP30" s="12">
        <v>1.7001372228786664</v>
      </c>
      <c r="EQ30" s="12">
        <v>2.5732559991162418</v>
      </c>
      <c r="ER30" s="12">
        <v>6.4822983428180123</v>
      </c>
      <c r="ES30" s="12">
        <v>8.5412129574079501</v>
      </c>
      <c r="ET30" s="12">
        <v>8.6611188399870969</v>
      </c>
      <c r="EU30" s="12">
        <v>6.7753413419841451</v>
      </c>
      <c r="EV30" s="12">
        <v>4.9367740738937442</v>
      </c>
      <c r="EW30" s="12">
        <v>5.6466397898990834</v>
      </c>
      <c r="EX30" s="12">
        <v>6.7852471714739124</v>
      </c>
      <c r="EY30" s="12">
        <v>7.0120805565929913</v>
      </c>
      <c r="EZ30" s="12">
        <v>6.5801247512810619</v>
      </c>
      <c r="FA30" s="12">
        <v>7.341950807223796</v>
      </c>
      <c r="FB30" s="12">
        <v>9.2861297172608772</v>
      </c>
      <c r="FC30" s="12">
        <v>0.12221386052297589</v>
      </c>
      <c r="FD30" s="12">
        <v>-1.0750996714311896</v>
      </c>
      <c r="FE30" s="12">
        <v>0.90208584673440839</v>
      </c>
      <c r="FF30" s="12">
        <v>2.1759429935342496</v>
      </c>
    </row>
    <row r="31" spans="1:162" x14ac:dyDescent="0.2">
      <c r="A31" s="114"/>
      <c r="B31" s="115" t="s">
        <v>53</v>
      </c>
      <c r="C31" s="11">
        <v>-2.3581525061302102</v>
      </c>
      <c r="D31" s="16">
        <v>-4.9438189119282896</v>
      </c>
      <c r="E31" s="39">
        <v>-5.3025558768395484</v>
      </c>
      <c r="F31" s="16">
        <v>-4.8252647484896869</v>
      </c>
      <c r="G31" s="39">
        <v>-3.6740601097742314</v>
      </c>
      <c r="H31" s="16">
        <v>-2.4446095161601704</v>
      </c>
      <c r="I31" s="39">
        <v>-3.3329658564627351</v>
      </c>
      <c r="J31" s="16">
        <v>-8.4779226705139905</v>
      </c>
      <c r="K31" s="39">
        <v>-3.876260251378298</v>
      </c>
      <c r="L31" s="16">
        <v>-4.4652211565838655</v>
      </c>
      <c r="M31" s="39">
        <v>-4.8574924693172647</v>
      </c>
      <c r="N31" s="16">
        <v>-2.481540672729281</v>
      </c>
      <c r="O31" s="11">
        <v>-1.2143052902403326</v>
      </c>
      <c r="P31" s="16">
        <v>2.5257272639223061E-2</v>
      </c>
      <c r="Q31" s="39">
        <v>3.7578681080481431</v>
      </c>
      <c r="R31" s="16">
        <v>0.2191492176339267</v>
      </c>
      <c r="S31" s="39">
        <v>0.48581514467529985</v>
      </c>
      <c r="T31" s="16">
        <v>0.81777040232250897</v>
      </c>
      <c r="U31" s="39">
        <v>3.0744853424074137</v>
      </c>
      <c r="V31" s="16">
        <v>1.881554204578066</v>
      </c>
      <c r="W31" s="39">
        <v>3.079066779788576</v>
      </c>
      <c r="X31" s="16">
        <v>2.4749123245422595</v>
      </c>
      <c r="Y31" s="39">
        <v>-1.2200898518422321</v>
      </c>
      <c r="Z31" s="16">
        <v>0.90312951854127732</v>
      </c>
      <c r="AA31" s="39">
        <v>1.9124136874509645E-2</v>
      </c>
      <c r="AB31" s="16">
        <v>0.52416622644304312</v>
      </c>
      <c r="AC31" s="39">
        <v>0.49238656851314033</v>
      </c>
      <c r="AD31" s="16">
        <v>7.4627110747229608E-3</v>
      </c>
      <c r="AE31" s="39">
        <v>0.14723209449709884</v>
      </c>
      <c r="AF31" s="16">
        <v>1.6673960446099017</v>
      </c>
      <c r="AG31" s="39">
        <v>2.0882363921571994</v>
      </c>
      <c r="AH31" s="16">
        <v>3.4810454066931129</v>
      </c>
      <c r="AI31" s="39">
        <v>2.7281866511261512</v>
      </c>
      <c r="AJ31" s="16">
        <v>1.1134332076604636</v>
      </c>
      <c r="AK31" s="39">
        <v>-0.20550930396376543</v>
      </c>
      <c r="AL31" s="16">
        <v>0.59242339841316038</v>
      </c>
      <c r="AM31" s="39">
        <v>-1.399266370029423</v>
      </c>
      <c r="AN31" s="16">
        <v>-0.41309789316738943</v>
      </c>
      <c r="AO31" s="39">
        <v>5.224300966562538</v>
      </c>
      <c r="AP31" s="16">
        <v>-7.3232092887295153E-2</v>
      </c>
      <c r="AQ31" s="39">
        <v>-0.57984840088282397</v>
      </c>
      <c r="AR31" s="16">
        <v>0.98267620428933355</v>
      </c>
      <c r="AS31" s="39">
        <v>-0.92517236963018945</v>
      </c>
      <c r="AT31" s="16">
        <v>-10.034692399537121</v>
      </c>
      <c r="AU31" s="39">
        <v>-11.723403581681126</v>
      </c>
      <c r="AV31" s="16">
        <v>-12.553562932944644</v>
      </c>
      <c r="AW31" s="39">
        <v>-12.95644112064177</v>
      </c>
      <c r="AX31" s="16">
        <v>-12.65507469884389</v>
      </c>
      <c r="AY31" s="39">
        <v>1.146875476122176</v>
      </c>
      <c r="AZ31" s="16">
        <v>-0.52077715192064034</v>
      </c>
      <c r="BA31" s="39">
        <v>1.2699016092994952</v>
      </c>
      <c r="BB31" s="16">
        <v>7.4500033353239559</v>
      </c>
      <c r="BC31" s="39">
        <v>7.4892143872410344</v>
      </c>
      <c r="BD31" s="16">
        <v>7.1567470377933233</v>
      </c>
      <c r="BE31" s="39">
        <v>10.441477500845608</v>
      </c>
      <c r="BF31" s="16">
        <v>12.642688075029596</v>
      </c>
      <c r="BG31" s="39">
        <v>12.035534908567456</v>
      </c>
      <c r="BH31" s="16">
        <v>6.6359283156967734</v>
      </c>
      <c r="BI31" s="39">
        <v>4.9095437178139321</v>
      </c>
      <c r="BJ31" s="16">
        <v>4.6321114143623987</v>
      </c>
      <c r="BK31" s="39">
        <v>3.6493368410065017</v>
      </c>
      <c r="BL31" s="16">
        <v>4.510738260338897</v>
      </c>
      <c r="BM31" s="39">
        <v>1.3543183963455903</v>
      </c>
      <c r="BN31" s="16">
        <v>1.4499257603494158</v>
      </c>
      <c r="BO31" s="39">
        <v>0.93628475451210136</v>
      </c>
      <c r="BP31" s="16">
        <v>1.0580521540203449</v>
      </c>
      <c r="BQ31" s="39">
        <v>0.93286979244935253</v>
      </c>
      <c r="BR31" s="16">
        <v>6.2242895979706958</v>
      </c>
      <c r="BS31" s="39">
        <v>4.5289784680752092</v>
      </c>
      <c r="BT31" s="16">
        <v>4.7082588141838926</v>
      </c>
      <c r="BU31" s="39">
        <v>-0.35453185082332084</v>
      </c>
      <c r="BV31" s="16">
        <v>3.9154191977592205</v>
      </c>
      <c r="BW31" s="39">
        <v>-0.47025586103509909</v>
      </c>
      <c r="BX31" s="16">
        <v>-0.45713162779112793</v>
      </c>
      <c r="BY31" s="39">
        <v>-0.56277258964875898</v>
      </c>
      <c r="BZ31" s="16">
        <v>0.16180603113799918</v>
      </c>
      <c r="CA31" s="39">
        <v>0.20580050060820554</v>
      </c>
      <c r="CB31" s="16">
        <v>-5.8291096883662163</v>
      </c>
      <c r="CC31" s="39">
        <v>-5.8657328760601359</v>
      </c>
      <c r="CD31" s="16">
        <v>-5.2638626571758067</v>
      </c>
      <c r="CE31" s="39">
        <v>-4.903319780078661</v>
      </c>
      <c r="CF31" s="16">
        <v>-5.7382368406092894</v>
      </c>
      <c r="CG31" s="39">
        <v>-3.6621570166505535</v>
      </c>
      <c r="CH31" s="16">
        <v>-3.7461437806962152</v>
      </c>
      <c r="CI31" s="39">
        <v>-0.10668854069444933</v>
      </c>
      <c r="CJ31" s="16">
        <v>-0.35883700241858207</v>
      </c>
      <c r="CK31" s="39">
        <v>2.2076818078124631</v>
      </c>
      <c r="CL31" s="16">
        <v>2.0794073307522467</v>
      </c>
      <c r="CM31" s="39">
        <v>2.1174855776270789</v>
      </c>
      <c r="CN31" s="16">
        <v>3.9302158279803905</v>
      </c>
      <c r="CO31" s="39">
        <v>7.0013590882830954</v>
      </c>
      <c r="CP31" s="16">
        <v>7.5070972708881669</v>
      </c>
      <c r="CQ31" s="39">
        <v>8.7951962234919563</v>
      </c>
      <c r="CR31" s="16">
        <v>10.652073280819366</v>
      </c>
      <c r="CS31" s="39">
        <v>10.862662549217106</v>
      </c>
      <c r="CT31" s="16">
        <v>11.682829729556829</v>
      </c>
      <c r="CU31" s="39">
        <v>1.6361192180312827</v>
      </c>
      <c r="CV31" s="16">
        <v>1.6371094740245269</v>
      </c>
      <c r="CW31" s="39">
        <v>1.3481539230700434</v>
      </c>
      <c r="CX31" s="16">
        <v>1.7676730389343476</v>
      </c>
      <c r="CY31" s="39">
        <v>1.1777356559964147</v>
      </c>
      <c r="CZ31" s="16">
        <v>1.7236071103149442</v>
      </c>
      <c r="DA31" s="39">
        <v>2.6287644836966706</v>
      </c>
      <c r="DB31" s="16">
        <v>1.2133534251083944</v>
      </c>
      <c r="DC31" s="39">
        <v>2.1996801329703004</v>
      </c>
      <c r="DD31" s="16">
        <v>3.5543353385590848</v>
      </c>
      <c r="DE31" s="39">
        <v>4.278278836222583</v>
      </c>
      <c r="DF31" s="16">
        <v>4.8909307621284768</v>
      </c>
      <c r="DG31" s="39">
        <v>7.9077301162527647E-2</v>
      </c>
      <c r="DH31" s="16">
        <v>-0.50847315447276742</v>
      </c>
      <c r="DI31" s="39">
        <v>-1.1872933978064708</v>
      </c>
      <c r="DJ31" s="16">
        <v>-0.83762737501025697</v>
      </c>
      <c r="DK31" s="39">
        <v>-0.59875026575025458</v>
      </c>
      <c r="DL31" s="16">
        <v>-0.13809251900882202</v>
      </c>
      <c r="DM31" s="39">
        <v>0.42882545133949179</v>
      </c>
      <c r="DN31" s="16">
        <v>0.32489637838459373</v>
      </c>
      <c r="DO31" s="39">
        <v>2.6020491754642876</v>
      </c>
      <c r="DP31" s="16">
        <v>3.5139825098036823</v>
      </c>
      <c r="DQ31" s="39">
        <v>3.0714111191689142</v>
      </c>
      <c r="DR31" s="16">
        <v>4.2390813607325697</v>
      </c>
      <c r="DS31" s="39">
        <v>-0.20593227722410745</v>
      </c>
      <c r="DT31" s="16">
        <v>-0.37498259648104693</v>
      </c>
      <c r="DU31" s="39">
        <v>-1.1714242430938668</v>
      </c>
      <c r="DV31" s="16">
        <v>-1.4018909575529506</v>
      </c>
      <c r="DW31" s="39">
        <v>-1.3839906233160235</v>
      </c>
      <c r="DX31" s="16">
        <v>-1.2641661147376055</v>
      </c>
      <c r="DY31" s="39">
        <v>-1.8811335213062819</v>
      </c>
      <c r="DZ31" s="16">
        <v>-1.7181840878424737</v>
      </c>
      <c r="EA31" s="39">
        <v>0.53905139026795723</v>
      </c>
      <c r="EB31" s="16">
        <v>0.77654402501536879</v>
      </c>
      <c r="EC31" s="39">
        <v>-0.76115128703156643</v>
      </c>
      <c r="ED31" s="16">
        <v>-2.1369121190336529</v>
      </c>
      <c r="EE31" s="39">
        <v>-5.5529319164122626E-2</v>
      </c>
      <c r="EF31" s="16">
        <v>0.11697581985194461</v>
      </c>
      <c r="EG31" s="39">
        <v>9.2597564636804464E-2</v>
      </c>
      <c r="EH31" s="16">
        <v>0.23054381950986169</v>
      </c>
      <c r="EI31" s="39">
        <v>1.0720289949479422</v>
      </c>
      <c r="EJ31" s="16">
        <v>1.2548762184660092</v>
      </c>
      <c r="EK31" s="39">
        <v>1.266096182783798</v>
      </c>
      <c r="EL31" s="16">
        <v>1.1781398895226687</v>
      </c>
      <c r="EM31" s="39">
        <v>0.97581224414702206</v>
      </c>
      <c r="EN31" s="16">
        <v>5.9524329517813612E-2</v>
      </c>
      <c r="EO31" s="16">
        <v>0.77458706333722205</v>
      </c>
      <c r="EP31" s="12">
        <v>-0.23334363830494453</v>
      </c>
      <c r="EQ31" s="12">
        <v>-0.93363318631310221</v>
      </c>
      <c r="ER31" s="12">
        <v>-2.7233305603341478</v>
      </c>
      <c r="ES31" s="12">
        <v>-1.8970791969179999</v>
      </c>
      <c r="ET31" s="12">
        <v>-1.6230842285832381</v>
      </c>
      <c r="EU31" s="12">
        <v>-2.4167515321858701</v>
      </c>
      <c r="EV31" s="12">
        <v>-2.0103913513470246</v>
      </c>
      <c r="EW31" s="12">
        <v>-1.4149393593698818</v>
      </c>
      <c r="EX31" s="12">
        <v>4.852791833222625E-2</v>
      </c>
      <c r="EY31" s="12">
        <v>5.2960638848787056</v>
      </c>
      <c r="EZ31" s="12">
        <v>5.1476250103306995</v>
      </c>
      <c r="FA31" s="12">
        <v>5.9245293059010606</v>
      </c>
      <c r="FB31" s="12">
        <v>8.2430893882970935</v>
      </c>
      <c r="FC31" s="12">
        <v>-2.1342619628457982</v>
      </c>
      <c r="FD31" s="12">
        <v>-4.2049080574187343</v>
      </c>
      <c r="FE31" s="12">
        <v>-3.9073915881464103</v>
      </c>
      <c r="FF31" s="12">
        <v>-2.6166809532986832</v>
      </c>
    </row>
    <row r="32" spans="1:162" x14ac:dyDescent="0.2">
      <c r="A32" s="114"/>
      <c r="B32" s="115" t="s">
        <v>54</v>
      </c>
      <c r="C32" s="11">
        <v>-4.2952743817522787E-2</v>
      </c>
      <c r="D32" s="16">
        <v>-0.95931173905491107</v>
      </c>
      <c r="E32" s="39">
        <v>0.17697225547787809</v>
      </c>
      <c r="F32" s="16">
        <v>-0.9196795499982926</v>
      </c>
      <c r="G32" s="39">
        <v>0.69890324533486137</v>
      </c>
      <c r="H32" s="16">
        <v>3.0359856582054618</v>
      </c>
      <c r="I32" s="39">
        <v>3.140139476222032</v>
      </c>
      <c r="J32" s="16">
        <v>6.8402116601054388</v>
      </c>
      <c r="K32" s="39">
        <v>10.967635453207336</v>
      </c>
      <c r="L32" s="16">
        <v>13.233106608346731</v>
      </c>
      <c r="M32" s="39">
        <v>13.475827419882961</v>
      </c>
      <c r="N32" s="16">
        <v>13.572856096057009</v>
      </c>
      <c r="O32" s="11">
        <v>-2.0335507319492478</v>
      </c>
      <c r="P32" s="16">
        <v>-0.81739720270259397</v>
      </c>
      <c r="Q32" s="39">
        <v>0.30166928465271781</v>
      </c>
      <c r="R32" s="16">
        <v>-1.3002739076258791</v>
      </c>
      <c r="S32" s="39">
        <v>-1.3280056094828012</v>
      </c>
      <c r="T32" s="16">
        <v>-2.3234472378812541</v>
      </c>
      <c r="U32" s="39">
        <v>-1.7288638567491574</v>
      </c>
      <c r="V32" s="16">
        <v>-4.4864578292341264</v>
      </c>
      <c r="W32" s="39">
        <v>-5.2307885185967962</v>
      </c>
      <c r="X32" s="16">
        <v>-6.6885212787311161</v>
      </c>
      <c r="Y32" s="39">
        <v>-6.2460222644962045</v>
      </c>
      <c r="Z32" s="16">
        <v>-6.0203547698004201</v>
      </c>
      <c r="AA32" s="39">
        <v>0.644792855126326</v>
      </c>
      <c r="AB32" s="16">
        <v>5.0430363725922405</v>
      </c>
      <c r="AC32" s="39">
        <v>7.7043690860035383</v>
      </c>
      <c r="AD32" s="16">
        <v>7.8886359829966324</v>
      </c>
      <c r="AE32" s="39">
        <v>7.018554222825685</v>
      </c>
      <c r="AF32" s="16">
        <v>6.8448221174246271</v>
      </c>
      <c r="AG32" s="39">
        <v>8.2616946023174904</v>
      </c>
      <c r="AH32" s="16">
        <v>9.597482242546306</v>
      </c>
      <c r="AI32" s="39">
        <v>9.8924384075921949</v>
      </c>
      <c r="AJ32" s="16">
        <v>9.959584121123882</v>
      </c>
      <c r="AK32" s="39">
        <v>9.2401311592685431</v>
      </c>
      <c r="AL32" s="16">
        <v>9.2600226995070045</v>
      </c>
      <c r="AM32" s="39">
        <v>-1.9927879351299254</v>
      </c>
      <c r="AN32" s="16">
        <v>-1.854561388426248</v>
      </c>
      <c r="AO32" s="39">
        <v>-1.779187873846837</v>
      </c>
      <c r="AP32" s="16">
        <v>-2.4737768399474049</v>
      </c>
      <c r="AQ32" s="39">
        <v>-2.2961922435215598</v>
      </c>
      <c r="AR32" s="16">
        <v>-2.3061793396256718</v>
      </c>
      <c r="AS32" s="39">
        <v>-2.1633843585990746</v>
      </c>
      <c r="AT32" s="16">
        <v>-2.6475267653291041</v>
      </c>
      <c r="AU32" s="39">
        <v>-2.5014742837510653</v>
      </c>
      <c r="AV32" s="16">
        <v>-2.5673209316720573</v>
      </c>
      <c r="AW32" s="39">
        <v>-2.5980467776943783</v>
      </c>
      <c r="AX32" s="16">
        <v>-4.2106097725785929</v>
      </c>
      <c r="AY32" s="39">
        <v>-4.4806869160425009</v>
      </c>
      <c r="AZ32" s="16">
        <v>-4.4911376687121987</v>
      </c>
      <c r="BA32" s="39">
        <v>-4.4333201768892252</v>
      </c>
      <c r="BB32" s="16">
        <v>-5.8476858115055279</v>
      </c>
      <c r="BC32" s="39">
        <v>-5.8930459066145318</v>
      </c>
      <c r="BD32" s="16">
        <v>-5.9135169336008886</v>
      </c>
      <c r="BE32" s="39">
        <v>-5.8373696156283472</v>
      </c>
      <c r="BF32" s="16">
        <v>-5.8316712625538543</v>
      </c>
      <c r="BG32" s="39">
        <v>-5.1554382814789363</v>
      </c>
      <c r="BH32" s="16">
        <v>-5.1567891106126638</v>
      </c>
      <c r="BI32" s="39">
        <v>-5.7537190721265006</v>
      </c>
      <c r="BJ32" s="16">
        <v>-5.6682532257878506</v>
      </c>
      <c r="BK32" s="39">
        <v>7.7389806902217657</v>
      </c>
      <c r="BL32" s="16">
        <v>2.7909493901219662</v>
      </c>
      <c r="BM32" s="39">
        <v>2.7575560503658778</v>
      </c>
      <c r="BN32" s="16">
        <v>2.4476742765406669</v>
      </c>
      <c r="BO32" s="39">
        <v>2.6849520945897609</v>
      </c>
      <c r="BP32" s="16">
        <v>2.5098961400841233</v>
      </c>
      <c r="BQ32" s="39">
        <v>5.0217531496570018</v>
      </c>
      <c r="BR32" s="16">
        <v>5.1026742069878424</v>
      </c>
      <c r="BS32" s="39">
        <v>5.11690223368619</v>
      </c>
      <c r="BT32" s="16">
        <v>5.1021846650659057</v>
      </c>
      <c r="BU32" s="39">
        <v>9.2918922397314816</v>
      </c>
      <c r="BV32" s="16">
        <v>9.1635806158798232</v>
      </c>
      <c r="BW32" s="39">
        <v>4.0428035377431115E-3</v>
      </c>
      <c r="BX32" s="16">
        <v>-0.17712526650444715</v>
      </c>
      <c r="BY32" s="39">
        <v>-0.1110703949618852</v>
      </c>
      <c r="BZ32" s="16">
        <v>2.981486661429031</v>
      </c>
      <c r="CA32" s="39">
        <v>2.4861964741788967</v>
      </c>
      <c r="CB32" s="16">
        <v>2.2428774388442889</v>
      </c>
      <c r="CC32" s="39">
        <v>6.6956734459541138</v>
      </c>
      <c r="CD32" s="16">
        <v>5.8581145823227985</v>
      </c>
      <c r="CE32" s="39">
        <v>0.23792914127133713</v>
      </c>
      <c r="CF32" s="16">
        <v>0.69483640797467672</v>
      </c>
      <c r="CG32" s="39">
        <v>3.4734557087807048</v>
      </c>
      <c r="CH32" s="16">
        <v>2.5406695804696966</v>
      </c>
      <c r="CI32" s="39">
        <v>4.3331129709173837</v>
      </c>
      <c r="CJ32" s="16">
        <v>5.5622864558742862</v>
      </c>
      <c r="CK32" s="39">
        <v>6.6146975607043146</v>
      </c>
      <c r="CL32" s="16">
        <v>8.9928407797581258</v>
      </c>
      <c r="CM32" s="39">
        <v>8.8388713537035812</v>
      </c>
      <c r="CN32" s="16">
        <v>13.553759403155993</v>
      </c>
      <c r="CO32" s="39">
        <v>15.914124235308051</v>
      </c>
      <c r="CP32" s="16">
        <v>19.045159922504268</v>
      </c>
      <c r="CQ32" s="39">
        <v>21.08521001232215</v>
      </c>
      <c r="CR32" s="16">
        <v>21.799933425906076</v>
      </c>
      <c r="CS32" s="39">
        <v>24.570775365450743</v>
      </c>
      <c r="CT32" s="16">
        <v>24.263060081429643</v>
      </c>
      <c r="CU32" s="39">
        <v>-4.9365082420572861</v>
      </c>
      <c r="CV32" s="16">
        <v>-0.35413306818256274</v>
      </c>
      <c r="CW32" s="39">
        <v>-3.5207017829137044</v>
      </c>
      <c r="CX32" s="16">
        <v>-4.1323422275895751</v>
      </c>
      <c r="CY32" s="39">
        <v>-4.0110510962766455</v>
      </c>
      <c r="CZ32" s="16">
        <v>-3.9948293246154378</v>
      </c>
      <c r="DA32" s="39">
        <v>-3.3181216664092972</v>
      </c>
      <c r="DB32" s="16">
        <v>-3.3001642230363899</v>
      </c>
      <c r="DC32" s="39">
        <v>-8.4145402706215577</v>
      </c>
      <c r="DD32" s="16">
        <v>-8.6250101688372922</v>
      </c>
      <c r="DE32" s="39">
        <v>-8.5318440447032913</v>
      </c>
      <c r="DF32" s="16">
        <v>-8.5102081906173055</v>
      </c>
      <c r="DG32" s="39">
        <v>4.6364883271238E-2</v>
      </c>
      <c r="DH32" s="16">
        <v>0.73717547528295313</v>
      </c>
      <c r="DI32" s="39">
        <v>0.5089223669463081</v>
      </c>
      <c r="DJ32" s="16">
        <v>1.3285752188546525</v>
      </c>
      <c r="DK32" s="39">
        <v>1.1772798333572467</v>
      </c>
      <c r="DL32" s="16">
        <v>2.388459111558376</v>
      </c>
      <c r="DM32" s="39">
        <v>2.811382994467408</v>
      </c>
      <c r="DN32" s="16">
        <v>7.2597486736402033</v>
      </c>
      <c r="DO32" s="39">
        <v>8.50843408372684</v>
      </c>
      <c r="DP32" s="16">
        <v>9.4457242256032572</v>
      </c>
      <c r="DQ32" s="39">
        <v>10.63228782606835</v>
      </c>
      <c r="DR32" s="16">
        <v>10.686395003853264</v>
      </c>
      <c r="DS32" s="39">
        <v>4.7661884050427261E-3</v>
      </c>
      <c r="DT32" s="16">
        <v>-0.49492511309404108</v>
      </c>
      <c r="DU32" s="39">
        <v>-1.4394296857779949</v>
      </c>
      <c r="DV32" s="16">
        <v>-1.4680827946386188</v>
      </c>
      <c r="DW32" s="39">
        <v>-1.0796099780544779</v>
      </c>
      <c r="DX32" s="16">
        <v>-1.0833802921539331</v>
      </c>
      <c r="DY32" s="39">
        <v>-1.6750985545408668</v>
      </c>
      <c r="DZ32" s="16">
        <v>-0.88231469447661937</v>
      </c>
      <c r="EA32" s="39">
        <v>1.5117337178661217</v>
      </c>
      <c r="EB32" s="16">
        <v>1.6820859817852494</v>
      </c>
      <c r="EC32" s="39">
        <v>-0.81964358697393891</v>
      </c>
      <c r="ED32" s="16">
        <v>2.7451174249457608</v>
      </c>
      <c r="EE32" s="39">
        <v>0</v>
      </c>
      <c r="EF32" s="16">
        <v>4.1296766753617931E-3</v>
      </c>
      <c r="EG32" s="39">
        <v>0.49484028426674342</v>
      </c>
      <c r="EH32" s="16">
        <v>0.49484028426674342</v>
      </c>
      <c r="EI32" s="39">
        <v>2.5213076280931546</v>
      </c>
      <c r="EJ32" s="16">
        <v>1.4854337587581199</v>
      </c>
      <c r="EK32" s="39">
        <v>3.1124582916022661</v>
      </c>
      <c r="EL32" s="16">
        <v>3.1124582916022661</v>
      </c>
      <c r="EM32" s="39">
        <v>3.246705116780717</v>
      </c>
      <c r="EN32" s="16">
        <v>2.337586788110869</v>
      </c>
      <c r="EO32" s="16">
        <v>2.3712009754795389</v>
      </c>
      <c r="EP32" s="12">
        <v>5.0740770520496739</v>
      </c>
      <c r="EQ32" s="12">
        <v>-3.1897638200948109</v>
      </c>
      <c r="ER32" s="12">
        <v>-3.4368021544032956</v>
      </c>
      <c r="ES32" s="12">
        <v>-0.10105142055343208</v>
      </c>
      <c r="ET32" s="12">
        <v>0.20076468703011585</v>
      </c>
      <c r="EU32" s="12">
        <v>0.74716931360181604</v>
      </c>
      <c r="EV32" s="12">
        <v>-2.31732645700788</v>
      </c>
      <c r="EW32" s="12">
        <v>-2.7735106893562858</v>
      </c>
      <c r="EX32" s="12">
        <v>0.11196421632577369</v>
      </c>
      <c r="EY32" s="12">
        <v>-0.45497780024386714</v>
      </c>
      <c r="EZ32" s="12">
        <v>-0.45974885150219791</v>
      </c>
      <c r="FA32" s="12">
        <v>1.6054553470070232E-2</v>
      </c>
      <c r="FB32" s="12">
        <v>-0.28487148098089676</v>
      </c>
      <c r="FC32" s="12">
        <v>-0.18832786839611515</v>
      </c>
      <c r="FD32" s="12">
        <v>2.0012890474816203</v>
      </c>
      <c r="FE32" s="12">
        <v>-4.2903405128910634</v>
      </c>
      <c r="FF32" s="12">
        <v>-4.2903405128910634</v>
      </c>
    </row>
    <row r="33" spans="1:162" x14ac:dyDescent="0.2">
      <c r="A33" s="114"/>
      <c r="B33" s="115" t="s">
        <v>55</v>
      </c>
      <c r="C33" s="11">
        <v>1.498154271938887</v>
      </c>
      <c r="D33" s="16">
        <v>1.8891444364339378</v>
      </c>
      <c r="E33" s="39">
        <v>0.44887752276999038</v>
      </c>
      <c r="F33" s="16">
        <v>3.3727129381963721</v>
      </c>
      <c r="G33" s="39">
        <v>0.4170680672752809</v>
      </c>
      <c r="H33" s="16">
        <v>2.3033203408619869</v>
      </c>
      <c r="I33" s="39">
        <v>3.1682058354285374</v>
      </c>
      <c r="J33" s="16">
        <v>7.8214324923261387</v>
      </c>
      <c r="K33" s="39">
        <v>10.704868263889963</v>
      </c>
      <c r="L33" s="16">
        <v>6.0993180352749476</v>
      </c>
      <c r="M33" s="39">
        <v>-0.43268296847483612</v>
      </c>
      <c r="N33" s="16">
        <v>9.9980617907923488</v>
      </c>
      <c r="O33" s="11">
        <v>-8.9943658421326518</v>
      </c>
      <c r="P33" s="16">
        <v>-9.3068466818477589</v>
      </c>
      <c r="Q33" s="39">
        <v>-8.4108415754903092</v>
      </c>
      <c r="R33" s="16">
        <v>-5.5990206675813425</v>
      </c>
      <c r="S33" s="39">
        <v>-2.9326240604673472</v>
      </c>
      <c r="T33" s="16">
        <v>8.9805825891875202</v>
      </c>
      <c r="U33" s="39">
        <v>8.4244182403403727</v>
      </c>
      <c r="V33" s="16">
        <v>4.4531485237881583</v>
      </c>
      <c r="W33" s="39">
        <v>7.7923240339393232</v>
      </c>
      <c r="X33" s="16">
        <v>7.2949657751214545</v>
      </c>
      <c r="Y33" s="39">
        <v>7.3544158113602549</v>
      </c>
      <c r="Z33" s="16">
        <v>10.717601096779106</v>
      </c>
      <c r="AA33" s="39">
        <v>-0.30196712302448248</v>
      </c>
      <c r="AB33" s="16">
        <v>-0.30196712302448248</v>
      </c>
      <c r="AC33" s="39">
        <v>0.5646659344418623</v>
      </c>
      <c r="AD33" s="16">
        <v>0.643553758657049</v>
      </c>
      <c r="AE33" s="39">
        <v>0.78682522441741298</v>
      </c>
      <c r="AF33" s="16">
        <v>1.871749905895669</v>
      </c>
      <c r="AG33" s="39">
        <v>2.0181376488684464</v>
      </c>
      <c r="AH33" s="16">
        <v>1.7470659861510001</v>
      </c>
      <c r="AI33" s="39">
        <v>1.7556042010153732</v>
      </c>
      <c r="AJ33" s="16">
        <v>1.9254613717456976</v>
      </c>
      <c r="AK33" s="39">
        <v>-4.456140829447051</v>
      </c>
      <c r="AL33" s="16">
        <v>-4.4546425143669808</v>
      </c>
      <c r="AM33" s="39">
        <v>-1.6272252661772058</v>
      </c>
      <c r="AN33" s="16">
        <v>-5.638951198200985</v>
      </c>
      <c r="AO33" s="39">
        <v>-5.5783473724899437</v>
      </c>
      <c r="AP33" s="16">
        <v>-5.7859355140245299</v>
      </c>
      <c r="AQ33" s="39">
        <v>-5.8427049529547759</v>
      </c>
      <c r="AR33" s="16">
        <v>-5.5235435964694943</v>
      </c>
      <c r="AS33" s="39">
        <v>-4.3119388081458823</v>
      </c>
      <c r="AT33" s="16">
        <v>-3.8718553077542168</v>
      </c>
      <c r="AU33" s="39">
        <v>-3.885829488043953</v>
      </c>
      <c r="AV33" s="16">
        <v>-3.9905825583990122</v>
      </c>
      <c r="AW33" s="39">
        <v>-3.9935859799246742</v>
      </c>
      <c r="AX33" s="16">
        <v>-3.8379738052648804</v>
      </c>
      <c r="AY33" s="39">
        <v>-0.36289451618767998</v>
      </c>
      <c r="AZ33" s="16">
        <v>-0.47488618904220914</v>
      </c>
      <c r="BA33" s="39">
        <v>-0.43600388059343231</v>
      </c>
      <c r="BB33" s="16">
        <v>-1.2445293188659718</v>
      </c>
      <c r="BC33" s="39">
        <v>0.39542851619107466</v>
      </c>
      <c r="BD33" s="16">
        <v>0.40523613500387512</v>
      </c>
      <c r="BE33" s="39">
        <v>2.7729970289051948</v>
      </c>
      <c r="BF33" s="16">
        <v>9.5366550024927221</v>
      </c>
      <c r="BG33" s="39">
        <v>9.5551405148715673</v>
      </c>
      <c r="BH33" s="16">
        <v>1.106977235279615</v>
      </c>
      <c r="BI33" s="39">
        <v>1.4924196551659747</v>
      </c>
      <c r="BJ33" s="16">
        <v>3.8531350771824151</v>
      </c>
      <c r="BK33" s="39">
        <v>-2.81872525148259E-2</v>
      </c>
      <c r="BL33" s="16">
        <v>-2.240559435971079E-2</v>
      </c>
      <c r="BM33" s="39">
        <v>6.9215153325257148</v>
      </c>
      <c r="BN33" s="16">
        <v>6.952898356776501</v>
      </c>
      <c r="BO33" s="39">
        <v>7.0783654519910471</v>
      </c>
      <c r="BP33" s="16">
        <v>5.3277654130954062</v>
      </c>
      <c r="BQ33" s="39">
        <v>9.0163675510414691</v>
      </c>
      <c r="BR33" s="16">
        <v>11.592433307618123</v>
      </c>
      <c r="BS33" s="39">
        <v>11.80530625533298</v>
      </c>
      <c r="BT33" s="16">
        <v>12.370861115262883</v>
      </c>
      <c r="BU33" s="39">
        <v>13.118243334571417</v>
      </c>
      <c r="BV33" s="16">
        <v>12.83398541863761</v>
      </c>
      <c r="BW33" s="39">
        <v>-5.4397092329338932</v>
      </c>
      <c r="BX33" s="16">
        <v>-6.0384782146983298</v>
      </c>
      <c r="BY33" s="39">
        <v>-5.8309142361185167</v>
      </c>
      <c r="BZ33" s="16">
        <v>-5.8141890981483471</v>
      </c>
      <c r="CA33" s="39">
        <v>-5.8141890981483471</v>
      </c>
      <c r="CB33" s="16">
        <v>-6.2352300818650974</v>
      </c>
      <c r="CC33" s="39">
        <v>-5.7070040741082408</v>
      </c>
      <c r="CD33" s="16">
        <v>-6.6028165470853111</v>
      </c>
      <c r="CE33" s="39">
        <v>-6.5335462869457928</v>
      </c>
      <c r="CF33" s="16">
        <v>-6.4706354806585296</v>
      </c>
      <c r="CG33" s="39">
        <v>-6.2922016545793014</v>
      </c>
      <c r="CH33" s="16">
        <v>-2.8382629150848828</v>
      </c>
      <c r="CI33" s="39">
        <v>5.0930825517767175E-2</v>
      </c>
      <c r="CJ33" s="16">
        <v>-1.918077215986159</v>
      </c>
      <c r="CK33" s="39">
        <v>-4.6562117032147228</v>
      </c>
      <c r="CL33" s="16">
        <v>-8.8563107066708824</v>
      </c>
      <c r="CM33" s="39">
        <v>-8.7914145795962639</v>
      </c>
      <c r="CN33" s="16">
        <v>-3.6644471004643293</v>
      </c>
      <c r="CO33" s="39">
        <v>-3.910717875585334</v>
      </c>
      <c r="CP33" s="16">
        <v>-1.5430927760105817</v>
      </c>
      <c r="CQ33" s="39">
        <v>-1.6134673851097148</v>
      </c>
      <c r="CR33" s="16">
        <v>-1.7376396628675934</v>
      </c>
      <c r="CS33" s="39">
        <v>-1.7380217303591081</v>
      </c>
      <c r="CT33" s="16">
        <v>-1.7380217303591081</v>
      </c>
      <c r="CU33" s="39">
        <v>-4.2455260005676365</v>
      </c>
      <c r="CV33" s="16">
        <v>-3.8619030437580193</v>
      </c>
      <c r="CW33" s="39">
        <v>-4.6520989783849132</v>
      </c>
      <c r="CX33" s="16">
        <v>-12.83680044902151</v>
      </c>
      <c r="CY33" s="39">
        <v>-12.723873453836703</v>
      </c>
      <c r="CZ33" s="16">
        <v>-12.723873453836703</v>
      </c>
      <c r="DA33" s="39">
        <v>-14.158799496110447</v>
      </c>
      <c r="DB33" s="16">
        <v>-13.947004039887744</v>
      </c>
      <c r="DC33" s="39">
        <v>-13.85978941450341</v>
      </c>
      <c r="DD33" s="16">
        <v>-13.84525623369521</v>
      </c>
      <c r="DE33" s="39">
        <v>-17.261211039072421</v>
      </c>
      <c r="DF33" s="16">
        <v>-16.788437405596383</v>
      </c>
      <c r="DG33" s="39">
        <v>3.5125601282592669</v>
      </c>
      <c r="DH33" s="16">
        <v>3.1471180615739769</v>
      </c>
      <c r="DI33" s="39">
        <v>3.6900320214960942</v>
      </c>
      <c r="DJ33" s="16">
        <v>3.7520617616899159</v>
      </c>
      <c r="DK33" s="39">
        <v>3.6658233190380685</v>
      </c>
      <c r="DL33" s="16">
        <v>3.790403677509957</v>
      </c>
      <c r="DM33" s="39">
        <v>4.5325656256527225</v>
      </c>
      <c r="DN33" s="16">
        <v>4.7330935912104337</v>
      </c>
      <c r="DO33" s="39">
        <v>4.1996001473586091</v>
      </c>
      <c r="DP33" s="16">
        <v>5.4564452349802082</v>
      </c>
      <c r="DQ33" s="39">
        <v>5.6234899225842838</v>
      </c>
      <c r="DR33" s="16">
        <v>5.9107169541264</v>
      </c>
      <c r="DS33" s="39">
        <v>-0.44641826194479961</v>
      </c>
      <c r="DT33" s="16">
        <v>-10.14502666786818</v>
      </c>
      <c r="DU33" s="39">
        <v>-10.130521776280105</v>
      </c>
      <c r="DV33" s="16">
        <v>-10.801001512705085</v>
      </c>
      <c r="DW33" s="39">
        <v>-10.866284946493082</v>
      </c>
      <c r="DX33" s="16">
        <v>-10.927850647015305</v>
      </c>
      <c r="DY33" s="39">
        <v>-10.934881823358722</v>
      </c>
      <c r="DZ33" s="16">
        <v>-9.9958885429679611</v>
      </c>
      <c r="EA33" s="39">
        <v>-8.881554568275547</v>
      </c>
      <c r="EB33" s="16">
        <v>-8.6308802841987244</v>
      </c>
      <c r="EC33" s="39">
        <v>-8.2917632607018135</v>
      </c>
      <c r="ED33" s="16">
        <v>-8.2529907265517863</v>
      </c>
      <c r="EE33" s="39">
        <v>-0.65635402766821471</v>
      </c>
      <c r="EF33" s="16">
        <v>1.7555042789483224</v>
      </c>
      <c r="EG33" s="39">
        <v>1.3597814378414768</v>
      </c>
      <c r="EH33" s="16">
        <v>2.8270339440495889</v>
      </c>
      <c r="EI33" s="39">
        <v>2.5690513370780934</v>
      </c>
      <c r="EJ33" s="16">
        <v>3.141965222478234</v>
      </c>
      <c r="EK33" s="39">
        <v>3.5623722931605357</v>
      </c>
      <c r="EL33" s="16">
        <v>3.1152235834826882</v>
      </c>
      <c r="EM33" s="39">
        <v>2.3550078244449253</v>
      </c>
      <c r="EN33" s="16">
        <v>2.3486329919090991</v>
      </c>
      <c r="EO33" s="16">
        <v>2.7609730801340078</v>
      </c>
      <c r="EP33" s="12">
        <v>2.0619333039470007</v>
      </c>
      <c r="EQ33" s="12">
        <v>0.24492978780313024</v>
      </c>
      <c r="ER33" s="12">
        <v>1.7218843148270082</v>
      </c>
      <c r="ES33" s="12">
        <v>1.9432619642741003</v>
      </c>
      <c r="ET33" s="12">
        <v>2.3731308368760011</v>
      </c>
      <c r="EU33" s="12">
        <v>2.5091335241524462</v>
      </c>
      <c r="EV33" s="12">
        <v>3.0037180679392179</v>
      </c>
      <c r="EW33" s="12">
        <v>4.4743786061388846</v>
      </c>
      <c r="EX33" s="12">
        <v>5.4696452909007292</v>
      </c>
      <c r="EY33" s="12">
        <v>6.2301345687465073</v>
      </c>
      <c r="EZ33" s="12">
        <v>7.5565721855406167</v>
      </c>
      <c r="FA33" s="12">
        <v>6.6748290433850315</v>
      </c>
      <c r="FB33" s="12">
        <v>7.4034910954792821</v>
      </c>
      <c r="FC33" s="12">
        <v>0.14064972267074438</v>
      </c>
      <c r="FD33" s="12">
        <v>-0.34324910330030889</v>
      </c>
      <c r="FE33" s="12">
        <v>3.5910324220509438E-3</v>
      </c>
      <c r="FF33" s="12">
        <v>2.2607906163462133</v>
      </c>
    </row>
    <row r="34" spans="1:162" x14ac:dyDescent="0.2">
      <c r="A34" s="114"/>
      <c r="B34" s="115" t="s">
        <v>56</v>
      </c>
      <c r="C34" s="11">
        <v>1.4042389137638196</v>
      </c>
      <c r="D34" s="16">
        <v>3.0688810136984159</v>
      </c>
      <c r="E34" s="39">
        <v>3.2585627192698041</v>
      </c>
      <c r="F34" s="16">
        <v>2.847622195689155</v>
      </c>
      <c r="G34" s="39">
        <v>12.328694324588156</v>
      </c>
      <c r="H34" s="16">
        <v>13.14008419616917</v>
      </c>
      <c r="I34" s="39">
        <v>13.14008419616917</v>
      </c>
      <c r="J34" s="16">
        <v>13.14008419616917</v>
      </c>
      <c r="K34" s="39">
        <v>13.14008419616917</v>
      </c>
      <c r="L34" s="16">
        <v>13.14008419616917</v>
      </c>
      <c r="M34" s="39">
        <v>13.087196362212154</v>
      </c>
      <c r="N34" s="16">
        <v>13.087196362212154</v>
      </c>
      <c r="O34" s="11">
        <v>0</v>
      </c>
      <c r="P34" s="16">
        <v>5.1667552767881801</v>
      </c>
      <c r="Q34" s="39">
        <v>5.1667552767881801</v>
      </c>
      <c r="R34" s="16">
        <v>8.8007645449715852</v>
      </c>
      <c r="S34" s="39">
        <v>10.084951867317343</v>
      </c>
      <c r="T34" s="16">
        <v>10.134941784239643</v>
      </c>
      <c r="U34" s="39">
        <v>10.134941784239643</v>
      </c>
      <c r="V34" s="16">
        <v>10.134941784239643</v>
      </c>
      <c r="W34" s="39">
        <v>10.134941784239643</v>
      </c>
      <c r="X34" s="16">
        <v>10.134941784239643</v>
      </c>
      <c r="Y34" s="39">
        <v>10.134941784239643</v>
      </c>
      <c r="Z34" s="16">
        <v>10.134941784239643</v>
      </c>
      <c r="AA34" s="39">
        <v>0.23249554771334147</v>
      </c>
      <c r="AB34" s="16">
        <v>0.23249554771334147</v>
      </c>
      <c r="AC34" s="39">
        <v>0.23249554771334147</v>
      </c>
      <c r="AD34" s="16">
        <v>0.23249554771334147</v>
      </c>
      <c r="AE34" s="39">
        <v>3.1883845538188069</v>
      </c>
      <c r="AF34" s="16">
        <v>3.724921415209522</v>
      </c>
      <c r="AG34" s="39">
        <v>5.6944134608492476</v>
      </c>
      <c r="AH34" s="16">
        <v>5.6944134608492476</v>
      </c>
      <c r="AI34" s="39">
        <v>5.6944134608492476</v>
      </c>
      <c r="AJ34" s="16">
        <v>5.4355605927624424</v>
      </c>
      <c r="AK34" s="39">
        <v>5.4355605927624424</v>
      </c>
      <c r="AL34" s="16">
        <v>5.4355605927624424</v>
      </c>
      <c r="AM34" s="39">
        <v>6.7241066895491031E-2</v>
      </c>
      <c r="AN34" s="16">
        <v>0.36429979793095413</v>
      </c>
      <c r="AO34" s="39">
        <v>0.36429979793095413</v>
      </c>
      <c r="AP34" s="16">
        <v>0.36429979793095413</v>
      </c>
      <c r="AQ34" s="39">
        <v>0.36429979793095413</v>
      </c>
      <c r="AR34" s="16">
        <v>2.5131819819584251</v>
      </c>
      <c r="AS34" s="39">
        <v>2.5131819819584251</v>
      </c>
      <c r="AT34" s="16">
        <v>3.7298466214295161</v>
      </c>
      <c r="AU34" s="39">
        <v>3.7298466214295161</v>
      </c>
      <c r="AV34" s="16">
        <v>3.5522889110942657</v>
      </c>
      <c r="AW34" s="39">
        <v>3.5522889110942657</v>
      </c>
      <c r="AX34" s="16">
        <v>3.5522889110942657</v>
      </c>
      <c r="AY34" s="39">
        <v>0.5699544923755866</v>
      </c>
      <c r="AZ34" s="16">
        <v>0.5699544923755866</v>
      </c>
      <c r="BA34" s="39">
        <v>0.5699544923755866</v>
      </c>
      <c r="BB34" s="16">
        <v>1.2342042555262225</v>
      </c>
      <c r="BC34" s="39">
        <v>4.3822632074866021</v>
      </c>
      <c r="BD34" s="16">
        <v>5.4461180497119557</v>
      </c>
      <c r="BE34" s="39">
        <v>5.4461180497119557</v>
      </c>
      <c r="BF34" s="16">
        <v>5.4461180497119557</v>
      </c>
      <c r="BG34" s="39">
        <v>5.4461180497119557</v>
      </c>
      <c r="BH34" s="16">
        <v>5.4461180497119557</v>
      </c>
      <c r="BI34" s="39">
        <v>5.4461180497119557</v>
      </c>
      <c r="BJ34" s="16">
        <v>5.4461180497119557</v>
      </c>
      <c r="BK34" s="39">
        <v>0.35043463776366934</v>
      </c>
      <c r="BL34" s="16">
        <v>0.35043463776366934</v>
      </c>
      <c r="BM34" s="39">
        <v>0.35043463776366934</v>
      </c>
      <c r="BN34" s="16">
        <v>2.3208427919209953</v>
      </c>
      <c r="BO34" s="39">
        <v>2.3208427919209953</v>
      </c>
      <c r="BP34" s="16">
        <v>2.3208427919209953</v>
      </c>
      <c r="BQ34" s="39">
        <v>5.1993917925686048</v>
      </c>
      <c r="BR34" s="16">
        <v>5.1993917925686048</v>
      </c>
      <c r="BS34" s="39">
        <v>5.1993917925686048</v>
      </c>
      <c r="BT34" s="16">
        <v>5.1993917925686048</v>
      </c>
      <c r="BU34" s="39">
        <v>5.1993917925686048</v>
      </c>
      <c r="BV34" s="16">
        <v>5.1993917925686048</v>
      </c>
      <c r="BW34" s="39">
        <v>0</v>
      </c>
      <c r="BX34" s="16">
        <v>0</v>
      </c>
      <c r="BY34" s="39">
        <v>0</v>
      </c>
      <c r="BZ34" s="16">
        <v>0.71336978568614029</v>
      </c>
      <c r="CA34" s="39">
        <v>1.4512363059263862</v>
      </c>
      <c r="CB34" s="16">
        <v>1.5571651203767374</v>
      </c>
      <c r="CC34" s="39">
        <v>3.8477822545878126</v>
      </c>
      <c r="CD34" s="16">
        <v>3.8477822545878126</v>
      </c>
      <c r="CE34" s="39">
        <v>3.5288346298015085</v>
      </c>
      <c r="CF34" s="16">
        <v>3.718242365666157</v>
      </c>
      <c r="CG34" s="39">
        <v>3.718242365666157</v>
      </c>
      <c r="CH34" s="16">
        <v>3.718242365666157</v>
      </c>
      <c r="CI34" s="39">
        <v>1.1015696526562806</v>
      </c>
      <c r="CJ34" s="16">
        <v>1.1015696526562806</v>
      </c>
      <c r="CK34" s="39">
        <v>1.1015696526562806</v>
      </c>
      <c r="CL34" s="16">
        <v>1.1015696526562806</v>
      </c>
      <c r="CM34" s="39">
        <v>1.1015696526562806</v>
      </c>
      <c r="CN34" s="16">
        <v>1.1015696526562806</v>
      </c>
      <c r="CO34" s="39">
        <v>1.1015696526562806</v>
      </c>
      <c r="CP34" s="16">
        <v>1.4458953690455303</v>
      </c>
      <c r="CQ34" s="39">
        <v>1.4458953690455303</v>
      </c>
      <c r="CR34" s="16">
        <v>1.4458953690455303</v>
      </c>
      <c r="CS34" s="39">
        <v>1.59861635706649</v>
      </c>
      <c r="CT34" s="16">
        <v>1.59861635706649</v>
      </c>
      <c r="CU34" s="39">
        <v>0</v>
      </c>
      <c r="CV34" s="16">
        <v>0</v>
      </c>
      <c r="CW34" s="39">
        <v>3.3983651478455101</v>
      </c>
      <c r="CX34" s="16">
        <v>3.3983651478455101</v>
      </c>
      <c r="CY34" s="39">
        <v>3.3983651478455101</v>
      </c>
      <c r="CZ34" s="16">
        <v>3.3983651478455101</v>
      </c>
      <c r="DA34" s="39">
        <v>3.3983651478455101</v>
      </c>
      <c r="DB34" s="16">
        <v>3.3983651478455101</v>
      </c>
      <c r="DC34" s="39">
        <v>3.3983651478455101</v>
      </c>
      <c r="DD34" s="16">
        <v>3.3983651478455101</v>
      </c>
      <c r="DE34" s="39">
        <v>3.3983651478455101</v>
      </c>
      <c r="DF34" s="16">
        <v>3.3983651478455101</v>
      </c>
      <c r="DG34" s="39">
        <v>4.6952610181388792</v>
      </c>
      <c r="DH34" s="16">
        <v>4.6952610181388792</v>
      </c>
      <c r="DI34" s="39">
        <v>4.6952610181388792</v>
      </c>
      <c r="DJ34" s="16">
        <v>4.6952610181388792</v>
      </c>
      <c r="DK34" s="39">
        <v>4.6952610181388792</v>
      </c>
      <c r="DL34" s="16">
        <v>4.6952610181388792</v>
      </c>
      <c r="DM34" s="39">
        <v>5.3856231529283605</v>
      </c>
      <c r="DN34" s="16">
        <v>5.3856231529283605</v>
      </c>
      <c r="DO34" s="39">
        <v>5.3856231529283605</v>
      </c>
      <c r="DP34" s="16">
        <v>5.3856231529283605</v>
      </c>
      <c r="DQ34" s="39">
        <v>5.3856231529283605</v>
      </c>
      <c r="DR34" s="16">
        <v>5.3856231529283605</v>
      </c>
      <c r="DS34" s="39">
        <v>0</v>
      </c>
      <c r="DT34" s="16">
        <v>0</v>
      </c>
      <c r="DU34" s="39">
        <v>0</v>
      </c>
      <c r="DV34" s="16">
        <v>0</v>
      </c>
      <c r="DW34" s="39">
        <v>8.9514746479324714</v>
      </c>
      <c r="DX34" s="16">
        <v>8.9514746479324714</v>
      </c>
      <c r="DY34" s="39">
        <v>8.9514746479324714</v>
      </c>
      <c r="DZ34" s="16">
        <v>8.9514746479324714</v>
      </c>
      <c r="EA34" s="39">
        <v>8.9514746479324714</v>
      </c>
      <c r="EB34" s="16">
        <v>9.2279110310934129</v>
      </c>
      <c r="EC34" s="39">
        <v>9.2279110310934129</v>
      </c>
      <c r="ED34" s="16">
        <v>9.2279110310934129</v>
      </c>
      <c r="EE34" s="39">
        <v>0.33277542344569611</v>
      </c>
      <c r="EF34" s="16">
        <v>0.33277542344569611</v>
      </c>
      <c r="EG34" s="39">
        <v>0.33277542344569611</v>
      </c>
      <c r="EH34" s="16">
        <v>0.45814802370752261</v>
      </c>
      <c r="EI34" s="39">
        <v>0.45814802370752261</v>
      </c>
      <c r="EJ34" s="16">
        <v>0.45814802370752261</v>
      </c>
      <c r="EK34" s="39">
        <v>0.45814802370752261</v>
      </c>
      <c r="EL34" s="16">
        <v>0.52712216023039105</v>
      </c>
      <c r="EM34" s="39">
        <v>0.52712216023039105</v>
      </c>
      <c r="EN34" s="16">
        <v>0.52712216023039105</v>
      </c>
      <c r="EO34" s="16">
        <v>0.52712216023050473</v>
      </c>
      <c r="EP34" s="12">
        <v>0.52712216023050473</v>
      </c>
      <c r="EQ34" s="12">
        <v>0.18739956557807602</v>
      </c>
      <c r="ER34" s="12">
        <v>0.43690978954535353</v>
      </c>
      <c r="ES34" s="12">
        <v>0.43690978954535353</v>
      </c>
      <c r="ET34" s="12">
        <v>0.43690978954535353</v>
      </c>
      <c r="EU34" s="12">
        <v>6.1898052626083455</v>
      </c>
      <c r="EV34" s="12">
        <v>6.1898052626083455</v>
      </c>
      <c r="EW34" s="12">
        <v>6.1898052626083455</v>
      </c>
      <c r="EX34" s="12">
        <v>6.1898052626083455</v>
      </c>
      <c r="EY34" s="12">
        <v>6.2614718406130976</v>
      </c>
      <c r="EZ34" s="12">
        <v>6.2614718406130976</v>
      </c>
      <c r="FA34" s="12">
        <v>6.4038954657901712</v>
      </c>
      <c r="FB34" s="12">
        <v>6.5540731182714325</v>
      </c>
      <c r="FC34" s="12">
        <v>0</v>
      </c>
      <c r="FD34" s="12">
        <v>0</v>
      </c>
      <c r="FE34" s="12">
        <v>0</v>
      </c>
      <c r="FF34" s="12">
        <v>0</v>
      </c>
    </row>
    <row r="35" spans="1:162" x14ac:dyDescent="0.2">
      <c r="A35" s="114"/>
      <c r="B35" s="115" t="s">
        <v>57</v>
      </c>
      <c r="C35" s="11">
        <v>-0.80758171514165156</v>
      </c>
      <c r="D35" s="16">
        <v>4.2847884682123691</v>
      </c>
      <c r="E35" s="39">
        <v>5.4703292604046538</v>
      </c>
      <c r="F35" s="16">
        <v>1.8687852449619697</v>
      </c>
      <c r="G35" s="39">
        <v>7.587932304848195</v>
      </c>
      <c r="H35" s="16">
        <v>9.3767062242755514</v>
      </c>
      <c r="I35" s="39">
        <v>7.4854589572697137</v>
      </c>
      <c r="J35" s="16">
        <v>9.4426448173356334</v>
      </c>
      <c r="K35" s="39">
        <v>9.4759727860974152</v>
      </c>
      <c r="L35" s="16">
        <v>12.771953515239233</v>
      </c>
      <c r="M35" s="39">
        <v>23.036989626864553</v>
      </c>
      <c r="N35" s="16">
        <v>20.810043255445592</v>
      </c>
      <c r="O35" s="11">
        <v>0.94693762232991219</v>
      </c>
      <c r="P35" s="16">
        <v>-3.4824700723035562E-2</v>
      </c>
      <c r="Q35" s="39">
        <v>3.1703216772116463</v>
      </c>
      <c r="R35" s="16">
        <v>0.27662492763877822</v>
      </c>
      <c r="S35" s="39">
        <v>-2.365215645973592</v>
      </c>
      <c r="T35" s="16">
        <v>-1.7119463588992545</v>
      </c>
      <c r="U35" s="39">
        <v>-2.0436449378209716</v>
      </c>
      <c r="V35" s="16">
        <v>0.6394943276701639</v>
      </c>
      <c r="W35" s="39">
        <v>-2.034285152303454</v>
      </c>
      <c r="X35" s="16">
        <v>-4.6322996761907831</v>
      </c>
      <c r="Y35" s="39">
        <v>-2.8888232122816504</v>
      </c>
      <c r="Z35" s="16">
        <v>-4.8077330396880171</v>
      </c>
      <c r="AA35" s="39">
        <v>-3.7299858468672227</v>
      </c>
      <c r="AB35" s="16">
        <v>-4.1468356160751796</v>
      </c>
      <c r="AC35" s="39">
        <v>-2.1271082345177774</v>
      </c>
      <c r="AD35" s="16">
        <v>-0.2570648159776141</v>
      </c>
      <c r="AE35" s="39">
        <v>-0.61438842301079433</v>
      </c>
      <c r="AF35" s="16">
        <v>-0.37208623723135759</v>
      </c>
      <c r="AG35" s="39">
        <v>0.30334967056842288</v>
      </c>
      <c r="AH35" s="16">
        <v>0.92257910924602982</v>
      </c>
      <c r="AI35" s="39">
        <v>1.1138548580050127</v>
      </c>
      <c r="AJ35" s="16">
        <v>-0.5751382865110628</v>
      </c>
      <c r="AK35" s="39">
        <v>-3.3039133528403113</v>
      </c>
      <c r="AL35" s="16">
        <v>-2.5422237186119077</v>
      </c>
      <c r="AM35" s="39">
        <v>-0.44160453570937364</v>
      </c>
      <c r="AN35" s="16">
        <v>-1.4299193735041769</v>
      </c>
      <c r="AO35" s="39">
        <v>-0.12398937067167992</v>
      </c>
      <c r="AP35" s="16">
        <v>-1.5037346789090691</v>
      </c>
      <c r="AQ35" s="39">
        <v>-2.4356608115908216</v>
      </c>
      <c r="AR35" s="16">
        <v>-2.8591276743370599</v>
      </c>
      <c r="AS35" s="39">
        <v>-2.1008870398570849</v>
      </c>
      <c r="AT35" s="16">
        <v>2.2446705916512286</v>
      </c>
      <c r="AU35" s="39">
        <v>0.44462052713126354</v>
      </c>
      <c r="AV35" s="16">
        <v>-0.17246235106973984</v>
      </c>
      <c r="AW35" s="39">
        <v>-0.49478600864345879</v>
      </c>
      <c r="AX35" s="16">
        <v>-1.7253127108159276</v>
      </c>
      <c r="AY35" s="39">
        <v>1.1837695495821947</v>
      </c>
      <c r="AZ35" s="16">
        <v>0.78322927087100425</v>
      </c>
      <c r="BA35" s="39">
        <v>-2.1248934432034332</v>
      </c>
      <c r="BB35" s="16">
        <v>-1.9395531946032918</v>
      </c>
      <c r="BC35" s="39">
        <v>-1.5227625409522716</v>
      </c>
      <c r="BD35" s="16">
        <v>-0.66635403529193127</v>
      </c>
      <c r="BE35" s="39">
        <v>-1.0224689966895255</v>
      </c>
      <c r="BF35" s="16">
        <v>1.4572687691161406</v>
      </c>
      <c r="BG35" s="39">
        <v>2.9824943792477541</v>
      </c>
      <c r="BH35" s="16">
        <v>1.0124660968844097</v>
      </c>
      <c r="BI35" s="39">
        <v>1.9139592595195438</v>
      </c>
      <c r="BJ35" s="16">
        <v>1.6057746749934978</v>
      </c>
      <c r="BK35" s="39">
        <v>1.7743317539463277</v>
      </c>
      <c r="BL35" s="16">
        <v>2.1646270362806916</v>
      </c>
      <c r="BM35" s="39">
        <v>3.9899122123316886</v>
      </c>
      <c r="BN35" s="16">
        <v>4.0860439529404999</v>
      </c>
      <c r="BO35" s="39">
        <v>3.2122387389678977</v>
      </c>
      <c r="BP35" s="16">
        <v>2.8822029579283992</v>
      </c>
      <c r="BQ35" s="39">
        <v>3.6296555502581356</v>
      </c>
      <c r="BR35" s="16">
        <v>4.2855158368815864</v>
      </c>
      <c r="BS35" s="39">
        <v>3.097441895425959</v>
      </c>
      <c r="BT35" s="16">
        <v>3.2816681872147768</v>
      </c>
      <c r="BU35" s="39">
        <v>4.1504470873547916</v>
      </c>
      <c r="BV35" s="16">
        <v>4.1333461415281221</v>
      </c>
      <c r="BW35" s="39">
        <v>-0.92680599099826111</v>
      </c>
      <c r="BX35" s="16">
        <v>-0.77229094613971938</v>
      </c>
      <c r="BY35" s="39">
        <v>-0.81370772902386079</v>
      </c>
      <c r="BZ35" s="16">
        <v>-0.7204241994330971</v>
      </c>
      <c r="CA35" s="39">
        <v>-1.4013909054055915</v>
      </c>
      <c r="CB35" s="16">
        <v>-0.9232780283537636</v>
      </c>
      <c r="CC35" s="39">
        <v>-0.98722567279993712</v>
      </c>
      <c r="CD35" s="16">
        <v>0.21342729216648593</v>
      </c>
      <c r="CE35" s="39">
        <v>3.8242301821179723</v>
      </c>
      <c r="CF35" s="16">
        <v>6.1821846229146473</v>
      </c>
      <c r="CG35" s="39">
        <v>5.9702397427050471</v>
      </c>
      <c r="CH35" s="16">
        <v>5.8368262343076083</v>
      </c>
      <c r="CI35" s="39">
        <v>0.58218512615364659</v>
      </c>
      <c r="CJ35" s="16">
        <v>0.30733505083098578</v>
      </c>
      <c r="CK35" s="39">
        <v>3.0593261210620994</v>
      </c>
      <c r="CL35" s="16">
        <v>3.5492583973553167</v>
      </c>
      <c r="CM35" s="39">
        <v>3.3798875244769278</v>
      </c>
      <c r="CN35" s="16">
        <v>4.518503622134304</v>
      </c>
      <c r="CO35" s="39">
        <v>8.5054870566579837</v>
      </c>
      <c r="CP35" s="16">
        <v>9.6226137004650241</v>
      </c>
      <c r="CQ35" s="39">
        <v>9.6000186475681488</v>
      </c>
      <c r="CR35" s="16">
        <v>9.1377452282528111</v>
      </c>
      <c r="CS35" s="39">
        <v>14.95325445651379</v>
      </c>
      <c r="CT35" s="16">
        <v>15.238334409563038</v>
      </c>
      <c r="CU35" s="39">
        <v>-5.8014870394217155E-2</v>
      </c>
      <c r="CV35" s="16">
        <v>0.73760240285774614</v>
      </c>
      <c r="CW35" s="39">
        <v>1.04730238479587</v>
      </c>
      <c r="CX35" s="16">
        <v>-1.0564410931098394</v>
      </c>
      <c r="CY35" s="39">
        <v>1.6068643165215519</v>
      </c>
      <c r="CZ35" s="16">
        <v>1.6182985900027091</v>
      </c>
      <c r="DA35" s="39">
        <v>1.2269592833647636</v>
      </c>
      <c r="DB35" s="16">
        <v>1.6237531837623322</v>
      </c>
      <c r="DC35" s="39">
        <v>-2.1555251149182766</v>
      </c>
      <c r="DD35" s="16">
        <v>-2.3267219881739862</v>
      </c>
      <c r="DE35" s="39">
        <v>-1.8138010071203468</v>
      </c>
      <c r="DF35" s="16">
        <v>-2.096344317043247</v>
      </c>
      <c r="DG35" s="39">
        <v>0.61565372136567476</v>
      </c>
      <c r="DH35" s="16">
        <v>4.4031360882534472</v>
      </c>
      <c r="DI35" s="39">
        <v>4.178850008375548</v>
      </c>
      <c r="DJ35" s="16">
        <v>3.6586694619471984</v>
      </c>
      <c r="DK35" s="39">
        <v>4.2129082155323232</v>
      </c>
      <c r="DL35" s="16">
        <v>4.6282230994798823</v>
      </c>
      <c r="DM35" s="39">
        <v>4.8034869662920414</v>
      </c>
      <c r="DN35" s="16">
        <v>4.9444995988887683</v>
      </c>
      <c r="DO35" s="39">
        <v>4.9155710327380717</v>
      </c>
      <c r="DP35" s="16">
        <v>6.6289290513985293</v>
      </c>
      <c r="DQ35" s="39">
        <v>7.1354452149445109</v>
      </c>
      <c r="DR35" s="16">
        <v>3.6892930268375608</v>
      </c>
      <c r="DS35" s="39">
        <v>-0.69439845293318569</v>
      </c>
      <c r="DT35" s="16">
        <v>3.4312825731745988E-2</v>
      </c>
      <c r="DU35" s="39">
        <v>0.60391051234502413</v>
      </c>
      <c r="DV35" s="16">
        <v>-2.166562233974517</v>
      </c>
      <c r="DW35" s="39">
        <v>-3.5569127611398557</v>
      </c>
      <c r="DX35" s="16">
        <v>-3.4859113224644176</v>
      </c>
      <c r="DY35" s="39">
        <v>-1.7463290913624547</v>
      </c>
      <c r="DZ35" s="16">
        <v>0.36421496342819637</v>
      </c>
      <c r="EA35" s="39">
        <v>1.398585358431248</v>
      </c>
      <c r="EB35" s="16">
        <v>1.2248777698173257</v>
      </c>
      <c r="EC35" s="39">
        <v>1.5946752872594061</v>
      </c>
      <c r="ED35" s="16">
        <v>1.1417658849911305</v>
      </c>
      <c r="EE35" s="39">
        <v>4.5467199516167511E-2</v>
      </c>
      <c r="EF35" s="16">
        <v>1.0807699320799316</v>
      </c>
      <c r="EG35" s="39">
        <v>1.0620457598941471</v>
      </c>
      <c r="EH35" s="16">
        <v>2.1096524529998533</v>
      </c>
      <c r="EI35" s="39">
        <v>2.6270589154262041</v>
      </c>
      <c r="EJ35" s="16">
        <v>2.1552128568380624</v>
      </c>
      <c r="EK35" s="39">
        <v>2.6716102775972104</v>
      </c>
      <c r="EL35" s="16">
        <v>2.4864248235254394</v>
      </c>
      <c r="EM35" s="39">
        <v>2.8816035735879382</v>
      </c>
      <c r="EN35" s="16">
        <v>3.945589821297375</v>
      </c>
      <c r="EO35" s="16">
        <v>4.3896670858220688</v>
      </c>
      <c r="EP35" s="12">
        <v>4.7512291592441755</v>
      </c>
      <c r="EQ35" s="12">
        <v>-0.160701526629353</v>
      </c>
      <c r="ER35" s="12">
        <v>-5.3835351209201576E-2</v>
      </c>
      <c r="ES35" s="12">
        <v>1.5472203437872025</v>
      </c>
      <c r="ET35" s="12">
        <v>-0.5215559825177678</v>
      </c>
      <c r="EU35" s="12">
        <v>-0.65287647395869897</v>
      </c>
      <c r="EV35" s="12">
        <v>-1.0618631026991352</v>
      </c>
      <c r="EW35" s="12">
        <v>-0.31471688954765398</v>
      </c>
      <c r="EX35" s="12">
        <v>-0.27094076205558792</v>
      </c>
      <c r="EY35" s="12">
        <v>-8.3108945794634792E-2</v>
      </c>
      <c r="EZ35" s="12">
        <v>0.15858559243255854</v>
      </c>
      <c r="FA35" s="12">
        <v>0.24582787431886288</v>
      </c>
      <c r="FB35" s="12">
        <v>1.4144340974715988</v>
      </c>
      <c r="FC35" s="12">
        <v>-0.36532388855489728</v>
      </c>
      <c r="FD35" s="12">
        <v>0.59698521856705611</v>
      </c>
      <c r="FE35" s="12">
        <v>-0.14687567455979433</v>
      </c>
      <c r="FF35" s="12">
        <v>-0.99195957737389051</v>
      </c>
    </row>
    <row r="36" spans="1:162" x14ac:dyDescent="0.2">
      <c r="A36" s="114"/>
      <c r="B36" s="115" t="s">
        <v>58</v>
      </c>
      <c r="C36" s="11">
        <v>-1.740763066297248</v>
      </c>
      <c r="D36" s="16">
        <v>4.7408048742238407</v>
      </c>
      <c r="E36" s="39">
        <v>4.0023643044356305</v>
      </c>
      <c r="F36" s="16">
        <v>1.9361010463151871</v>
      </c>
      <c r="G36" s="39">
        <v>8.3036922526967203</v>
      </c>
      <c r="H36" s="16">
        <v>9.7550649937159051</v>
      </c>
      <c r="I36" s="39">
        <v>8.0324042435748737</v>
      </c>
      <c r="J36" s="16">
        <v>10.770307713978283</v>
      </c>
      <c r="K36" s="39">
        <v>9.8859228868487321</v>
      </c>
      <c r="L36" s="16">
        <v>13.743206645377086</v>
      </c>
      <c r="M36" s="39">
        <v>21.8934848761035</v>
      </c>
      <c r="N36" s="16">
        <v>21.653543344216914</v>
      </c>
      <c r="O36" s="11">
        <v>0.72096989036573689</v>
      </c>
      <c r="P36" s="16">
        <v>-1.1080077738808143</v>
      </c>
      <c r="Q36" s="39">
        <v>1.2676957071828099</v>
      </c>
      <c r="R36" s="16">
        <v>-1.5294494619765686</v>
      </c>
      <c r="S36" s="39">
        <v>-3.9329606766816454</v>
      </c>
      <c r="T36" s="16">
        <v>-3.404543551059831</v>
      </c>
      <c r="U36" s="39">
        <v>-3.4014880960896221</v>
      </c>
      <c r="V36" s="16">
        <v>0.7778800418895031</v>
      </c>
      <c r="W36" s="39">
        <v>-1.8753186369842183</v>
      </c>
      <c r="X36" s="16">
        <v>-4.6744363926400183</v>
      </c>
      <c r="Y36" s="39">
        <v>-4.8481642097878677</v>
      </c>
      <c r="Z36" s="16">
        <v>-6.1339978221283502</v>
      </c>
      <c r="AA36" s="39">
        <v>-4.8482277740004633</v>
      </c>
      <c r="AB36" s="16">
        <v>-5.5470614474714068</v>
      </c>
      <c r="AC36" s="39">
        <v>-2.3378833390103608</v>
      </c>
      <c r="AD36" s="16">
        <v>-0.27786467036673912</v>
      </c>
      <c r="AE36" s="39">
        <v>-0.72787664562372356</v>
      </c>
      <c r="AF36" s="16">
        <v>0.24111628367404592</v>
      </c>
      <c r="AG36" s="39">
        <v>3.287864971634761</v>
      </c>
      <c r="AH36" s="16">
        <v>5.74413937167553</v>
      </c>
      <c r="AI36" s="39">
        <v>5.2235310057516102</v>
      </c>
      <c r="AJ36" s="16">
        <v>1.9205079639844911</v>
      </c>
      <c r="AK36" s="39">
        <v>-2.2273321023064057</v>
      </c>
      <c r="AL36" s="16">
        <v>0.45969676874541676</v>
      </c>
      <c r="AM36" s="39">
        <v>0.16585132488653187</v>
      </c>
      <c r="AN36" s="16">
        <v>-0.30746321528184239</v>
      </c>
      <c r="AO36" s="39">
        <v>1.2514250331791175</v>
      </c>
      <c r="AP36" s="16">
        <v>-2.1136715404864788</v>
      </c>
      <c r="AQ36" s="39">
        <v>-2.8315663706772511</v>
      </c>
      <c r="AR36" s="16">
        <v>-3.4361548031557163</v>
      </c>
      <c r="AS36" s="39">
        <v>-2.3569161077798668</v>
      </c>
      <c r="AT36" s="16">
        <v>3.6841962641785102</v>
      </c>
      <c r="AU36" s="39">
        <v>2.2861655132795988</v>
      </c>
      <c r="AV36" s="16">
        <v>2.2443400631308776</v>
      </c>
      <c r="AW36" s="39">
        <v>2.2325818096653904</v>
      </c>
      <c r="AX36" s="16">
        <v>0.52450934509711544</v>
      </c>
      <c r="AY36" s="39">
        <v>1.1620588979565554</v>
      </c>
      <c r="AZ36" s="16">
        <v>0.72296218329606177</v>
      </c>
      <c r="BA36" s="39">
        <v>-1.4549345408551062</v>
      </c>
      <c r="BB36" s="16">
        <v>-1.6870830973360569</v>
      </c>
      <c r="BC36" s="39">
        <v>-1.7373184201737502</v>
      </c>
      <c r="BD36" s="16">
        <v>-1.8330502293249538</v>
      </c>
      <c r="BE36" s="39">
        <v>-2.2292334238370444</v>
      </c>
      <c r="BF36" s="16">
        <v>1.1128584875206116</v>
      </c>
      <c r="BG36" s="39">
        <v>2.2533771635518036</v>
      </c>
      <c r="BH36" s="16">
        <v>-0.40681853029653325</v>
      </c>
      <c r="BI36" s="39">
        <v>0.46642569412807688</v>
      </c>
      <c r="BJ36" s="16">
        <v>0.57421778147089242</v>
      </c>
      <c r="BK36" s="39">
        <v>2.2743728235675036</v>
      </c>
      <c r="BL36" s="16">
        <v>2.6460985135291679</v>
      </c>
      <c r="BM36" s="39">
        <v>2.8903331879992891</v>
      </c>
      <c r="BN36" s="16">
        <v>3.0069737071158613</v>
      </c>
      <c r="BO36" s="39">
        <v>1.7963378390280411</v>
      </c>
      <c r="BP36" s="16">
        <v>1.1932446946260882</v>
      </c>
      <c r="BQ36" s="39">
        <v>1.4029292417694421</v>
      </c>
      <c r="BR36" s="16">
        <v>2.399835575049309</v>
      </c>
      <c r="BS36" s="39">
        <v>0.48794678485577947</v>
      </c>
      <c r="BT36" s="16">
        <v>0.9695639026934515</v>
      </c>
      <c r="BU36" s="39">
        <v>-1.4204332456419309</v>
      </c>
      <c r="BV36" s="16">
        <v>-1.4476170034453162</v>
      </c>
      <c r="BW36" s="39">
        <v>-0.7386247979775078</v>
      </c>
      <c r="BX36" s="16">
        <v>-0.42396948389217926</v>
      </c>
      <c r="BY36" s="39">
        <v>-1.2816870617802039</v>
      </c>
      <c r="BZ36" s="16">
        <v>-0.89271625496184015</v>
      </c>
      <c r="CA36" s="39">
        <v>-1.7957425034751111</v>
      </c>
      <c r="CB36" s="16">
        <v>-1.3048326475295369</v>
      </c>
      <c r="CC36" s="39">
        <v>-2.3531822328267111</v>
      </c>
      <c r="CD36" s="16">
        <v>-2.1075774502134266</v>
      </c>
      <c r="CE36" s="39">
        <v>2.9699645578916289</v>
      </c>
      <c r="CF36" s="16">
        <v>6.704248993419597</v>
      </c>
      <c r="CG36" s="39">
        <v>6.3324654638984299</v>
      </c>
      <c r="CH36" s="16">
        <v>6.5885139922492897</v>
      </c>
      <c r="CI36" s="39">
        <v>0.60859533514110353</v>
      </c>
      <c r="CJ36" s="16">
        <v>-0.28776458138223404</v>
      </c>
      <c r="CK36" s="39">
        <v>3.5411831136661078</v>
      </c>
      <c r="CL36" s="16">
        <v>3.9404248268943149</v>
      </c>
      <c r="CM36" s="39">
        <v>3.5177823311408218</v>
      </c>
      <c r="CN36" s="16">
        <v>4.8863662874205147</v>
      </c>
      <c r="CO36" s="39">
        <v>9.9369909094140212</v>
      </c>
      <c r="CP36" s="16">
        <v>10.761564816866581</v>
      </c>
      <c r="CQ36" s="39">
        <v>11.049830653536489</v>
      </c>
      <c r="CR36" s="16">
        <v>10.906744278806798</v>
      </c>
      <c r="CS36" s="39">
        <v>19.040868183156931</v>
      </c>
      <c r="CT36" s="16">
        <v>19.681079942846893</v>
      </c>
      <c r="CU36" s="39">
        <v>-0.13853235125252183</v>
      </c>
      <c r="CV36" s="16">
        <v>5.5346144808268605E-2</v>
      </c>
      <c r="CW36" s="39">
        <v>0.14074994314401579</v>
      </c>
      <c r="CX36" s="16">
        <v>-1.1636958538394993</v>
      </c>
      <c r="CY36" s="39">
        <v>2.4411027825678389</v>
      </c>
      <c r="CZ36" s="16">
        <v>2.3111973570205464</v>
      </c>
      <c r="DA36" s="39">
        <v>1.85344446526517</v>
      </c>
      <c r="DB36" s="16">
        <v>2.1442726941350401</v>
      </c>
      <c r="DC36" s="39">
        <v>-3.0756774699935647</v>
      </c>
      <c r="DD36" s="16">
        <v>-3.1745688289169323</v>
      </c>
      <c r="DE36" s="39">
        <v>-3.0414149760641322</v>
      </c>
      <c r="DF36" s="16">
        <v>-3.2683429603793002</v>
      </c>
      <c r="DG36" s="39">
        <v>0.38876233594469056</v>
      </c>
      <c r="DH36" s="16">
        <v>5.604740274237912</v>
      </c>
      <c r="DI36" s="39">
        <v>5.6208727923621211</v>
      </c>
      <c r="DJ36" s="16">
        <v>4.5209259695027129</v>
      </c>
      <c r="DK36" s="39">
        <v>5.2777955557263567</v>
      </c>
      <c r="DL36" s="16">
        <v>5.0951182364543257</v>
      </c>
      <c r="DM36" s="39">
        <v>6.0324282769699238</v>
      </c>
      <c r="DN36" s="16">
        <v>6.1332548616495473</v>
      </c>
      <c r="DO36" s="39">
        <v>4.7049849029818347</v>
      </c>
      <c r="DP36" s="16">
        <v>6.4611371370918391</v>
      </c>
      <c r="DQ36" s="39">
        <v>7.1832751709964811</v>
      </c>
      <c r="DR36" s="16">
        <v>2.7546437994205206</v>
      </c>
      <c r="DS36" s="39">
        <v>8.7995887077028101E-3</v>
      </c>
      <c r="DT36" s="16">
        <v>-0.16237470703478607</v>
      </c>
      <c r="DU36" s="39">
        <v>0.5518393853566721</v>
      </c>
      <c r="DV36" s="16">
        <v>-4.0101875669862608</v>
      </c>
      <c r="DW36" s="39">
        <v>-5.5493920962061907</v>
      </c>
      <c r="DX36" s="16">
        <v>-5.2580623681260761</v>
      </c>
      <c r="DY36" s="39">
        <v>-2.6054323582484784</v>
      </c>
      <c r="DZ36" s="16">
        <v>0.76096079978924536</v>
      </c>
      <c r="EA36" s="39">
        <v>1.5496911337730808</v>
      </c>
      <c r="EB36" s="16">
        <v>1.6485761473846878</v>
      </c>
      <c r="EC36" s="39">
        <v>2.309428213350273</v>
      </c>
      <c r="ED36" s="16">
        <v>2.0268449547434528</v>
      </c>
      <c r="EE36" s="39">
        <v>-0.17830234846825022</v>
      </c>
      <c r="EF36" s="16">
        <v>0.915805413160939</v>
      </c>
      <c r="EG36" s="39">
        <v>0.70970336246725196</v>
      </c>
      <c r="EH36" s="16">
        <v>2.0782279131371837</v>
      </c>
      <c r="EI36" s="39">
        <v>2.3632369934293678</v>
      </c>
      <c r="EJ36" s="16">
        <v>1.7784112867302042</v>
      </c>
      <c r="EK36" s="39">
        <v>2.42730351817751</v>
      </c>
      <c r="EL36" s="16">
        <v>1.9140470172621917</v>
      </c>
      <c r="EM36" s="39">
        <v>1.9795351432564559</v>
      </c>
      <c r="EN36" s="16">
        <v>3.0713607201329154</v>
      </c>
      <c r="EO36" s="16">
        <v>3.6321130026225177</v>
      </c>
      <c r="EP36" s="12">
        <v>4.1342516262089077</v>
      </c>
      <c r="EQ36" s="12">
        <v>-0.38337583302892142</v>
      </c>
      <c r="ER36" s="12">
        <v>-0.13000304942066521</v>
      </c>
      <c r="ES36" s="12">
        <v>1.9445355932883785</v>
      </c>
      <c r="ET36" s="12">
        <v>-0.60750063221387052</v>
      </c>
      <c r="EU36" s="12">
        <v>-0.9920382787428963</v>
      </c>
      <c r="EV36" s="12">
        <v>-1.6649394459588649</v>
      </c>
      <c r="EW36" s="12">
        <v>-1.144501921697028</v>
      </c>
      <c r="EX36" s="12">
        <v>-1.2546082889923156</v>
      </c>
      <c r="EY36" s="12">
        <v>-1.1598406813740354</v>
      </c>
      <c r="EZ36" s="12">
        <v>-0.87046390004944385</v>
      </c>
      <c r="FA36" s="12">
        <v>-0.54108719286934104</v>
      </c>
      <c r="FB36" s="12">
        <v>0.3431611646009145</v>
      </c>
      <c r="FC36" s="12">
        <v>-0.49870353958199587</v>
      </c>
      <c r="FD36" s="12">
        <v>0.78961317092137051</v>
      </c>
      <c r="FE36" s="12">
        <v>-0.26310531305185236</v>
      </c>
      <c r="FF36" s="12">
        <v>-1.3152211328035577</v>
      </c>
    </row>
    <row r="37" spans="1:162" x14ac:dyDescent="0.2">
      <c r="A37" s="114"/>
      <c r="B37" s="115" t="s">
        <v>59</v>
      </c>
      <c r="C37" s="11">
        <v>1.3085226032150388</v>
      </c>
      <c r="D37" s="16">
        <v>3.4981708931181856</v>
      </c>
      <c r="E37" s="39">
        <v>9.3446721297511459</v>
      </c>
      <c r="F37" s="16">
        <v>2.0817671628876155</v>
      </c>
      <c r="G37" s="39">
        <v>6.7177791613235627</v>
      </c>
      <c r="H37" s="16">
        <v>9.3446721297511175</v>
      </c>
      <c r="I37" s="39">
        <v>6.7269679723987963</v>
      </c>
      <c r="J37" s="16">
        <v>6.7269679723987963</v>
      </c>
      <c r="K37" s="39">
        <v>9.1950449301883879</v>
      </c>
      <c r="L37" s="16">
        <v>11.200314862824996</v>
      </c>
      <c r="M37" s="39">
        <v>27.216969984032048</v>
      </c>
      <c r="N37" s="16">
        <v>20.526786507540564</v>
      </c>
      <c r="O37" s="11">
        <v>1.4338323320328641</v>
      </c>
      <c r="P37" s="16">
        <v>2.1903099337407639</v>
      </c>
      <c r="Q37" s="39">
        <v>7.168799161978427</v>
      </c>
      <c r="R37" s="16">
        <v>3.9038922686563353</v>
      </c>
      <c r="S37" s="39">
        <v>0.57160511361367128</v>
      </c>
      <c r="T37" s="16">
        <v>1.5479956458095643</v>
      </c>
      <c r="U37" s="39">
        <v>0.41496705504545162</v>
      </c>
      <c r="V37" s="16">
        <v>-0.49676660412512774</v>
      </c>
      <c r="W37" s="39">
        <v>-3.3545336189636998</v>
      </c>
      <c r="X37" s="16">
        <v>-5.6106096979582105</v>
      </c>
      <c r="Y37" s="39">
        <v>0.71445749322704444</v>
      </c>
      <c r="Z37" s="16">
        <v>-2.7842962296482483</v>
      </c>
      <c r="AA37" s="39">
        <v>-1.4224760984977394</v>
      </c>
      <c r="AB37" s="16">
        <v>-1.4224760984977394</v>
      </c>
      <c r="AC37" s="39">
        <v>-1.974040936731086</v>
      </c>
      <c r="AD37" s="16">
        <v>-0.56477150124067066</v>
      </c>
      <c r="AE37" s="39">
        <v>-0.5853378529790092</v>
      </c>
      <c r="AF37" s="16">
        <v>-1.9734435441329197</v>
      </c>
      <c r="AG37" s="39">
        <v>-6.625212469371732</v>
      </c>
      <c r="AH37" s="16">
        <v>-10.127186674283863</v>
      </c>
      <c r="AI37" s="39">
        <v>-8.8100847857332951</v>
      </c>
      <c r="AJ37" s="16">
        <v>-6.9468651117064724</v>
      </c>
      <c r="AK37" s="39">
        <v>-6.627125080890778</v>
      </c>
      <c r="AL37" s="16">
        <v>-10.177956917842195</v>
      </c>
      <c r="AM37" s="39">
        <v>-2.0123682456145389</v>
      </c>
      <c r="AN37" s="16">
        <v>-4.4500777869451014</v>
      </c>
      <c r="AO37" s="39">
        <v>-3.7689501670309085</v>
      </c>
      <c r="AP37" s="16">
        <v>-0.22512091113183885</v>
      </c>
      <c r="AQ37" s="39">
        <v>-1.7682845234106708</v>
      </c>
      <c r="AR37" s="16">
        <v>-2.048865948294349</v>
      </c>
      <c r="AS37" s="39">
        <v>-1.9782872365052526</v>
      </c>
      <c r="AT37" s="16">
        <v>-1.6018405477142608</v>
      </c>
      <c r="AU37" s="39">
        <v>-4.553682348009886</v>
      </c>
      <c r="AV37" s="16">
        <v>-6.6730760103502718</v>
      </c>
      <c r="AW37" s="39">
        <v>-7.8056496113203906</v>
      </c>
      <c r="AX37" s="16">
        <v>-7.918785886345006</v>
      </c>
      <c r="AY37" s="39">
        <v>1.3442243023162064</v>
      </c>
      <c r="AZ37" s="16">
        <v>0.9418053678268592</v>
      </c>
      <c r="BA37" s="39">
        <v>-4.1475950664098491</v>
      </c>
      <c r="BB37" s="16">
        <v>-2.6704506446351104</v>
      </c>
      <c r="BC37" s="39">
        <v>-0.92751308481341255</v>
      </c>
      <c r="BD37" s="16">
        <v>2.6331193900840333</v>
      </c>
      <c r="BE37" s="39">
        <v>2.3575275673176463</v>
      </c>
      <c r="BF37" s="16">
        <v>2.6642877663775977</v>
      </c>
      <c r="BG37" s="39">
        <v>5.2245689652457656</v>
      </c>
      <c r="BH37" s="16">
        <v>5.0124339133283229</v>
      </c>
      <c r="BI37" s="39">
        <v>5.8596997462509108</v>
      </c>
      <c r="BJ37" s="16">
        <v>4.3799521149149712</v>
      </c>
      <c r="BK37" s="39">
        <v>0.59056908449493051</v>
      </c>
      <c r="BL37" s="16">
        <v>1.0615614675038216</v>
      </c>
      <c r="BM37" s="39">
        <v>7.2484037931845933</v>
      </c>
      <c r="BN37" s="16">
        <v>7.2980300757107273</v>
      </c>
      <c r="BO37" s="39">
        <v>7.2484037931845933</v>
      </c>
      <c r="BP37" s="16">
        <v>7.6177233517396417</v>
      </c>
      <c r="BQ37" s="39">
        <v>9.8541325448880883</v>
      </c>
      <c r="BR37" s="16">
        <v>9.6508313442418512</v>
      </c>
      <c r="BS37" s="39">
        <v>10.293523785806229</v>
      </c>
      <c r="BT37" s="16">
        <v>9.6994125996972258</v>
      </c>
      <c r="BU37" s="39">
        <v>15.180356027571861</v>
      </c>
      <c r="BV37" s="16">
        <v>15.188697086509364</v>
      </c>
      <c r="BW37" s="39">
        <v>-1.4560652305178508</v>
      </c>
      <c r="BX37" s="16">
        <v>-1.7970604012225664</v>
      </c>
      <c r="BY37" s="39">
        <v>2.2960404692767611E-2</v>
      </c>
      <c r="BZ37" s="16">
        <v>-0.55058971342172924</v>
      </c>
      <c r="CA37" s="39">
        <v>-1.2522094084530977E-2</v>
      </c>
      <c r="CB37" s="16">
        <v>0.48702659337394039</v>
      </c>
      <c r="CC37" s="39">
        <v>1.2506065174009393</v>
      </c>
      <c r="CD37" s="16">
        <v>4.7523782768435865</v>
      </c>
      <c r="CE37" s="39">
        <v>5.4113508649630546</v>
      </c>
      <c r="CF37" s="16">
        <v>4.1571293756826719</v>
      </c>
      <c r="CG37" s="39">
        <v>7.2042849870193209</v>
      </c>
      <c r="CH37" s="16">
        <v>6.1689680277245316</v>
      </c>
      <c r="CI37" s="39">
        <v>0.16385813105009106</v>
      </c>
      <c r="CJ37" s="16">
        <v>1.2862968557001437</v>
      </c>
      <c r="CK37" s="39">
        <v>1.8173068205121723</v>
      </c>
      <c r="CL37" s="16">
        <v>2.5539302665266348</v>
      </c>
      <c r="CM37" s="39">
        <v>2.8352167651113973</v>
      </c>
      <c r="CN37" s="16">
        <v>5.1485729111695946</v>
      </c>
      <c r="CO37" s="39">
        <v>7.0567982996531811</v>
      </c>
      <c r="CP37" s="16">
        <v>8.939528320062891</v>
      </c>
      <c r="CQ37" s="39">
        <v>8.202064121466492</v>
      </c>
      <c r="CR37" s="16">
        <v>6.970136165230258</v>
      </c>
      <c r="CS37" s="39">
        <v>7.993653835155186</v>
      </c>
      <c r="CT37" s="16">
        <v>7.4917016655075201</v>
      </c>
      <c r="CU37" s="39">
        <v>0.14283157361984422</v>
      </c>
      <c r="CV37" s="16">
        <v>2.5288326023156174</v>
      </c>
      <c r="CW37" s="39">
        <v>3.4322981777347223</v>
      </c>
      <c r="CX37" s="16">
        <v>-1.3746502741204267</v>
      </c>
      <c r="CY37" s="39">
        <v>-0.91551489666699126</v>
      </c>
      <c r="CZ37" s="16">
        <v>-0.5432799152139296</v>
      </c>
      <c r="DA37" s="39">
        <v>-0.79393056603382206</v>
      </c>
      <c r="DB37" s="16">
        <v>-9.8406706492212948E-2</v>
      </c>
      <c r="DC37" s="39">
        <v>-0.48333519523822588</v>
      </c>
      <c r="DD37" s="16">
        <v>-0.8511309394263975</v>
      </c>
      <c r="DE37" s="39">
        <v>0.66629197050332323</v>
      </c>
      <c r="DF37" s="16">
        <v>0.22156051253358555</v>
      </c>
      <c r="DG37" s="39">
        <v>1.2212159530109403</v>
      </c>
      <c r="DH37" s="16">
        <v>1.7914798325229242</v>
      </c>
      <c r="DI37" s="39">
        <v>0.95878402545920949</v>
      </c>
      <c r="DJ37" s="16">
        <v>1.8233454880519702</v>
      </c>
      <c r="DK37" s="39">
        <v>1.9225443840016396</v>
      </c>
      <c r="DL37" s="16">
        <v>3.8400798573312187</v>
      </c>
      <c r="DM37" s="39">
        <v>2.1408161840188029</v>
      </c>
      <c r="DN37" s="16">
        <v>2.3915671770513995</v>
      </c>
      <c r="DO37" s="39">
        <v>5.8001850689813494</v>
      </c>
      <c r="DP37" s="16">
        <v>7.5414552329338562</v>
      </c>
      <c r="DQ37" s="39">
        <v>7.5572901354800734</v>
      </c>
      <c r="DR37" s="16">
        <v>6.2584975100201063</v>
      </c>
      <c r="DS37" s="39">
        <v>-2.4168332763028104</v>
      </c>
      <c r="DT37" s="16">
        <v>0.5043712551836137</v>
      </c>
      <c r="DU37" s="39">
        <v>0.73082664893053106</v>
      </c>
      <c r="DV37" s="16">
        <v>2.0161045809347229</v>
      </c>
      <c r="DW37" s="39">
        <v>0.87774766582080588</v>
      </c>
      <c r="DX37" s="16">
        <v>-0.23856346292615171</v>
      </c>
      <c r="DY37" s="39">
        <v>-0.541953930629262</v>
      </c>
      <c r="DZ37" s="16">
        <v>-1.2620800241717518</v>
      </c>
      <c r="EA37" s="39">
        <v>0.79273548011991579</v>
      </c>
      <c r="EB37" s="16">
        <v>-5.5254341080797076E-2</v>
      </c>
      <c r="EC37" s="39">
        <v>-0.35023256353036913</v>
      </c>
      <c r="ED37" s="16">
        <v>-1.2412000649402586</v>
      </c>
      <c r="EE37" s="39">
        <v>0.96345871431353203</v>
      </c>
      <c r="EF37" s="16">
        <v>1.7217461658957944</v>
      </c>
      <c r="EG37" s="39">
        <v>2.4677478929802277</v>
      </c>
      <c r="EH37" s="16">
        <v>2.2766553623685866</v>
      </c>
      <c r="EI37" s="39">
        <v>3.780334257489443</v>
      </c>
      <c r="EJ37" s="16">
        <v>3.7373677414231423</v>
      </c>
      <c r="EK37" s="39">
        <v>3.7482200606203833</v>
      </c>
      <c r="EL37" s="16">
        <v>4.7020735827524902</v>
      </c>
      <c r="EM37" s="39">
        <v>6.3755009008441732</v>
      </c>
      <c r="EN37" s="16">
        <v>7.4000929359828973</v>
      </c>
      <c r="EO37" s="16">
        <v>7.398241074730592</v>
      </c>
      <c r="EP37" s="12">
        <v>7.2103887861336915</v>
      </c>
      <c r="EQ37" s="12">
        <v>0.55944525794187427</v>
      </c>
      <c r="ER37" s="12">
        <v>9.1916550465427349E-2</v>
      </c>
      <c r="ES37" s="12">
        <v>-7.6817299254273053E-2</v>
      </c>
      <c r="ET37" s="12">
        <v>-0.36921976269198353</v>
      </c>
      <c r="EU37" s="12">
        <v>0.49590437215809402</v>
      </c>
      <c r="EV37" s="12">
        <v>1.106701605981101</v>
      </c>
      <c r="EW37" s="12">
        <v>2.6667075495954435</v>
      </c>
      <c r="EX37" s="12">
        <v>3.2496078065763925</v>
      </c>
      <c r="EY37" s="12">
        <v>3.8199336861113125</v>
      </c>
      <c r="EZ37" s="12">
        <v>3.8889469263734924</v>
      </c>
      <c r="FA37" s="12">
        <v>3.0063839146398266</v>
      </c>
      <c r="FB37" s="12">
        <v>5.3846916984428645</v>
      </c>
      <c r="FC37" s="12">
        <v>0.11375850740581939</v>
      </c>
      <c r="FD37" s="12">
        <v>-9.0120513265091517E-2</v>
      </c>
      <c r="FE37" s="12">
        <v>0.28244167763065775</v>
      </c>
      <c r="FF37" s="12">
        <v>0.16179941784275798</v>
      </c>
    </row>
    <row r="38" spans="1:162" x14ac:dyDescent="0.2">
      <c r="A38" s="114"/>
      <c r="B38" s="115" t="s">
        <v>60</v>
      </c>
      <c r="C38" s="11">
        <v>0</v>
      </c>
      <c r="D38" s="16">
        <v>0</v>
      </c>
      <c r="E38" s="39">
        <v>-1.8356423308627114</v>
      </c>
      <c r="F38" s="16">
        <v>-3.9373602555894109</v>
      </c>
      <c r="G38" s="39">
        <v>-4.8678341494618138</v>
      </c>
      <c r="H38" s="16">
        <v>-3.9349873788909804</v>
      </c>
      <c r="I38" s="39">
        <v>-0.56164724434833602</v>
      </c>
      <c r="J38" s="16">
        <v>3.656688678153813</v>
      </c>
      <c r="K38" s="39">
        <v>-1.0764887355098125</v>
      </c>
      <c r="L38" s="16">
        <v>2.0149244182868955</v>
      </c>
      <c r="M38" s="39">
        <v>-0.9210245425043837</v>
      </c>
      <c r="N38" s="16">
        <v>-5.5363311727534636</v>
      </c>
      <c r="O38" s="11">
        <v>1.8066439732316297</v>
      </c>
      <c r="P38" s="16">
        <v>5.7984678301503862</v>
      </c>
      <c r="Q38" s="39">
        <v>12.437382593222964</v>
      </c>
      <c r="R38" s="16">
        <v>12.449199220501256</v>
      </c>
      <c r="S38" s="39">
        <v>12.449199220501256</v>
      </c>
      <c r="T38" s="16">
        <v>12.492316180586215</v>
      </c>
      <c r="U38" s="39">
        <v>12.492316180586215</v>
      </c>
      <c r="V38" s="16">
        <v>16.923173675295985</v>
      </c>
      <c r="W38" s="39">
        <v>16.972025086629159</v>
      </c>
      <c r="X38" s="16">
        <v>16.972025086629159</v>
      </c>
      <c r="Y38" s="39">
        <v>16.972025086629159</v>
      </c>
      <c r="Z38" s="16">
        <v>16.972025086629159</v>
      </c>
      <c r="AA38" s="39">
        <v>0</v>
      </c>
      <c r="AB38" s="16">
        <v>3.2747896677063153</v>
      </c>
      <c r="AC38" s="39">
        <v>3.2747896677063153</v>
      </c>
      <c r="AD38" s="16">
        <v>5.657350569431884</v>
      </c>
      <c r="AE38" s="39">
        <v>3.1837910487358982</v>
      </c>
      <c r="AF38" s="16">
        <v>3.1837910487358982</v>
      </c>
      <c r="AG38" s="39">
        <v>3.1837910487358982</v>
      </c>
      <c r="AH38" s="16">
        <v>3.1837910487358982</v>
      </c>
      <c r="AI38" s="39">
        <v>11.470129138233645</v>
      </c>
      <c r="AJ38" s="16">
        <v>11.470129138233645</v>
      </c>
      <c r="AK38" s="39">
        <v>11.470129138233645</v>
      </c>
      <c r="AL38" s="16">
        <v>11.470129138233645</v>
      </c>
      <c r="AM38" s="39">
        <v>0</v>
      </c>
      <c r="AN38" s="16">
        <v>0.96715772246722054</v>
      </c>
      <c r="AO38" s="39">
        <v>2.0634169054503104</v>
      </c>
      <c r="AP38" s="16">
        <v>2.0634169054503104</v>
      </c>
      <c r="AQ38" s="39">
        <v>2.0634169054503104</v>
      </c>
      <c r="AR38" s="16">
        <v>5.8801092244530366</v>
      </c>
      <c r="AS38" s="39">
        <v>4.9591872778760546</v>
      </c>
      <c r="AT38" s="16">
        <v>4.9591872778760546</v>
      </c>
      <c r="AU38" s="39">
        <v>4.9591872778760546</v>
      </c>
      <c r="AV38" s="16">
        <v>4.9591872778760546</v>
      </c>
      <c r="AW38" s="39">
        <v>4.9591872778760546</v>
      </c>
      <c r="AX38" s="16">
        <v>4.9591872778760546</v>
      </c>
      <c r="AY38" s="39">
        <v>0</v>
      </c>
      <c r="AZ38" s="16">
        <v>0.87740956314654284</v>
      </c>
      <c r="BA38" s="39">
        <v>-0.1091285377609239</v>
      </c>
      <c r="BB38" s="16">
        <v>-1.5493232569336612</v>
      </c>
      <c r="BC38" s="39">
        <v>-1.5493232569336612</v>
      </c>
      <c r="BD38" s="16">
        <v>-1.5493232569336612</v>
      </c>
      <c r="BE38" s="39">
        <v>-1.5493232569336612</v>
      </c>
      <c r="BF38" s="16">
        <v>-1.5493232569336612</v>
      </c>
      <c r="BG38" s="39">
        <v>0.3083272387040239</v>
      </c>
      <c r="BH38" s="16">
        <v>0.1014102184561807</v>
      </c>
      <c r="BI38" s="39">
        <v>2.5620407750957384</v>
      </c>
      <c r="BJ38" s="16">
        <v>2.5116444523786754</v>
      </c>
      <c r="BK38" s="39">
        <v>-9.0423197434574831E-5</v>
      </c>
      <c r="BL38" s="16">
        <v>1.52807488832849E-2</v>
      </c>
      <c r="BM38" s="39">
        <v>2.7119478340580372E-2</v>
      </c>
      <c r="BN38" s="16">
        <v>2.5928649040338314E-2</v>
      </c>
      <c r="BO38" s="39">
        <v>2.5928649040338314E-2</v>
      </c>
      <c r="BP38" s="16">
        <v>2.9623808044078714E-2</v>
      </c>
      <c r="BQ38" s="39">
        <v>9.4920622397978605E-2</v>
      </c>
      <c r="BR38" s="16">
        <v>0.16204245306101939</v>
      </c>
      <c r="BS38" s="39">
        <v>0.13544673223593406</v>
      </c>
      <c r="BT38" s="16">
        <v>0.15610237030365681</v>
      </c>
      <c r="BU38" s="39">
        <v>0.16437871893725742</v>
      </c>
      <c r="BV38" s="16">
        <v>0.16418625381055563</v>
      </c>
      <c r="BW38" s="39">
        <v>5.9437813378337978E-4</v>
      </c>
      <c r="BX38" s="16">
        <v>9.0448484482834601E-3</v>
      </c>
      <c r="BY38" s="39">
        <v>-7.4207526810752711E-2</v>
      </c>
      <c r="BZ38" s="16">
        <v>-2.9519187248482126E-2</v>
      </c>
      <c r="CA38" s="39">
        <v>1.6173375912203198</v>
      </c>
      <c r="CB38" s="16">
        <v>1.6343049353683767</v>
      </c>
      <c r="CC38" s="39">
        <v>1.5606797295121453</v>
      </c>
      <c r="CD38" s="16">
        <v>1.5728323448536372</v>
      </c>
      <c r="CE38" s="39">
        <v>1.5911180575109114</v>
      </c>
      <c r="CF38" s="16">
        <v>1.5873509605694949</v>
      </c>
      <c r="CG38" s="39">
        <v>3.8007944866771766</v>
      </c>
      <c r="CH38" s="16">
        <v>3.8018472839955137</v>
      </c>
      <c r="CI38" s="39">
        <v>3.0114648314878423E-2</v>
      </c>
      <c r="CJ38" s="16">
        <v>2.9787330938773948E-2</v>
      </c>
      <c r="CK38" s="39">
        <v>5.5939490934363789E-2</v>
      </c>
      <c r="CL38" s="16">
        <v>0.11606430045239335</v>
      </c>
      <c r="CM38" s="39">
        <v>1.3337458769843664</v>
      </c>
      <c r="CN38" s="16">
        <v>1.9251406758821901</v>
      </c>
      <c r="CO38" s="39">
        <v>1.9215274507970292</v>
      </c>
      <c r="CP38" s="16">
        <v>1.9608407402349002</v>
      </c>
      <c r="CQ38" s="39">
        <v>1.986043426247889</v>
      </c>
      <c r="CR38" s="16">
        <v>1.9646760087114217</v>
      </c>
      <c r="CS38" s="39">
        <v>2.0303117223465108</v>
      </c>
      <c r="CT38" s="16">
        <v>2.0303117223465108</v>
      </c>
      <c r="CU38" s="39">
        <v>0</v>
      </c>
      <c r="CV38" s="16">
        <v>0</v>
      </c>
      <c r="CW38" s="39">
        <v>0</v>
      </c>
      <c r="CX38" s="16">
        <v>0</v>
      </c>
      <c r="CY38" s="39">
        <v>0</v>
      </c>
      <c r="CZ38" s="16">
        <v>0</v>
      </c>
      <c r="DA38" s="39">
        <v>0</v>
      </c>
      <c r="DB38" s="16">
        <v>0</v>
      </c>
      <c r="DC38" s="39">
        <v>0</v>
      </c>
      <c r="DD38" s="16">
        <v>0</v>
      </c>
      <c r="DE38" s="39">
        <v>0</v>
      </c>
      <c r="DF38" s="16">
        <v>0</v>
      </c>
      <c r="DG38" s="39">
        <v>0</v>
      </c>
      <c r="DH38" s="16">
        <v>0</v>
      </c>
      <c r="DI38" s="39">
        <v>0</v>
      </c>
      <c r="DJ38" s="16">
        <v>0</v>
      </c>
      <c r="DK38" s="39">
        <v>0</v>
      </c>
      <c r="DL38" s="16">
        <v>0</v>
      </c>
      <c r="DM38" s="39">
        <v>0.22231515908903532</v>
      </c>
      <c r="DN38" s="16">
        <v>0.22231515908903532</v>
      </c>
      <c r="DO38" s="39">
        <v>0.22231515908903532</v>
      </c>
      <c r="DP38" s="16">
        <v>0.22231515908903532</v>
      </c>
      <c r="DQ38" s="39">
        <v>0.22231515908903532</v>
      </c>
      <c r="DR38" s="16">
        <v>0.22231515908903532</v>
      </c>
      <c r="DS38" s="39">
        <v>0</v>
      </c>
      <c r="DT38" s="16">
        <v>0</v>
      </c>
      <c r="DU38" s="39">
        <v>0.55942087860958623</v>
      </c>
      <c r="DV38" s="16">
        <v>0.55942087860958623</v>
      </c>
      <c r="DW38" s="39">
        <v>0.55942087860958623</v>
      </c>
      <c r="DX38" s="16">
        <v>0.55942087860958623</v>
      </c>
      <c r="DY38" s="39">
        <v>0.55942087860958623</v>
      </c>
      <c r="DZ38" s="16">
        <v>0.55942087860958623</v>
      </c>
      <c r="EA38" s="39">
        <v>-3.935406621300757</v>
      </c>
      <c r="EB38" s="16">
        <v>-3.7208549301955003</v>
      </c>
      <c r="EC38" s="39">
        <v>-3.7208549301955003</v>
      </c>
      <c r="ED38" s="16">
        <v>-3.7208549301955003</v>
      </c>
      <c r="EE38" s="39">
        <v>0</v>
      </c>
      <c r="EF38" s="16">
        <v>1.5587224410938489</v>
      </c>
      <c r="EG38" s="39">
        <v>1.5587224410938489</v>
      </c>
      <c r="EH38" s="16">
        <v>1.5587224410938489</v>
      </c>
      <c r="EI38" s="39">
        <v>1.5587224410938489</v>
      </c>
      <c r="EJ38" s="16">
        <v>1.5587224410938489</v>
      </c>
      <c r="EK38" s="39">
        <v>1.5587224410938489</v>
      </c>
      <c r="EL38" s="16">
        <v>4.264133907674676</v>
      </c>
      <c r="EM38" s="39">
        <v>5.6542384426240773</v>
      </c>
      <c r="EN38" s="16">
        <v>5.6542384426240773</v>
      </c>
      <c r="EO38" s="16">
        <v>5.6542384426241625</v>
      </c>
      <c r="EP38" s="12">
        <v>5.6542384426241625</v>
      </c>
      <c r="EQ38" s="12">
        <v>2.219585032156175</v>
      </c>
      <c r="ER38" s="12">
        <v>2.219585032156175</v>
      </c>
      <c r="ES38" s="12">
        <v>2.219585032156175</v>
      </c>
      <c r="ET38" s="12">
        <v>2.219585032156175</v>
      </c>
      <c r="EU38" s="12">
        <v>2.219585032156175</v>
      </c>
      <c r="EV38" s="12">
        <v>2.219585032156175</v>
      </c>
      <c r="EW38" s="12">
        <v>4.2343583905535525</v>
      </c>
      <c r="EX38" s="12">
        <v>5.3216299590763896</v>
      </c>
      <c r="EY38" s="12">
        <v>5.3216299590763896</v>
      </c>
      <c r="EZ38" s="12">
        <v>5.3216299590763896</v>
      </c>
      <c r="FA38" s="12">
        <v>5.5295397603570819</v>
      </c>
      <c r="FB38" s="12">
        <v>5.5295397603570819</v>
      </c>
      <c r="FC38" s="12">
        <v>0</v>
      </c>
      <c r="FD38" s="12">
        <v>0</v>
      </c>
      <c r="FE38" s="12">
        <v>0</v>
      </c>
      <c r="FF38" s="12">
        <v>0</v>
      </c>
    </row>
    <row r="39" spans="1:162" s="113" customFormat="1" x14ac:dyDescent="0.2">
      <c r="A39" s="67" t="s">
        <v>61</v>
      </c>
      <c r="B39" s="110" t="s">
        <v>62</v>
      </c>
      <c r="C39" s="18">
        <v>-1.7556770616536141</v>
      </c>
      <c r="D39" s="22">
        <v>7.9266640583597336E-3</v>
      </c>
      <c r="E39" s="116">
        <v>1.3758007158009065</v>
      </c>
      <c r="F39" s="22">
        <v>2.5968172107014169</v>
      </c>
      <c r="G39" s="116">
        <v>6.5403996696914817</v>
      </c>
      <c r="H39" s="22">
        <v>5.8179354305461572</v>
      </c>
      <c r="I39" s="116">
        <v>7.9294746139298979</v>
      </c>
      <c r="J39" s="22">
        <v>9.2894165135629834</v>
      </c>
      <c r="K39" s="116">
        <v>12.053106859594294</v>
      </c>
      <c r="L39" s="22">
        <v>12.15367358742769</v>
      </c>
      <c r="M39" s="116">
        <v>12.212693293056702</v>
      </c>
      <c r="N39" s="22">
        <v>12.703304935871046</v>
      </c>
      <c r="O39" s="18">
        <v>0.4228373193145103</v>
      </c>
      <c r="P39" s="22">
        <v>0.46922800690252586</v>
      </c>
      <c r="Q39" s="116">
        <v>0.54436572282821771</v>
      </c>
      <c r="R39" s="22">
        <v>0.51777640253919799</v>
      </c>
      <c r="S39" s="116">
        <v>0.55151574196831632</v>
      </c>
      <c r="T39" s="22">
        <v>0.67486124111992751</v>
      </c>
      <c r="U39" s="116">
        <v>1.4683440803127041</v>
      </c>
      <c r="V39" s="22">
        <v>1.5513891542179721</v>
      </c>
      <c r="W39" s="116">
        <v>1.8981202036585643</v>
      </c>
      <c r="X39" s="22">
        <v>1.8771526601992576</v>
      </c>
      <c r="Y39" s="116">
        <v>1.8901020871363556</v>
      </c>
      <c r="Z39" s="22">
        <v>1.8989707381702203</v>
      </c>
      <c r="AA39" s="116">
        <v>4.3384894966065985</v>
      </c>
      <c r="AB39" s="22">
        <v>4.498317967067905</v>
      </c>
      <c r="AC39" s="116">
        <v>4.948581828276005</v>
      </c>
      <c r="AD39" s="22">
        <v>4.9580054235373012</v>
      </c>
      <c r="AE39" s="116">
        <v>5.0446972618643144</v>
      </c>
      <c r="AF39" s="22">
        <v>5.0923290762654716</v>
      </c>
      <c r="AG39" s="116">
        <v>6.5322711973444569</v>
      </c>
      <c r="AH39" s="22">
        <v>6.6786470335765671</v>
      </c>
      <c r="AI39" s="116">
        <v>6.1607990842587128</v>
      </c>
      <c r="AJ39" s="22">
        <v>6.1209624829195519</v>
      </c>
      <c r="AK39" s="116">
        <v>6.2768098833047645</v>
      </c>
      <c r="AL39" s="22">
        <v>6.3929278042067494</v>
      </c>
      <c r="AM39" s="116">
        <v>0.31762428184960356</v>
      </c>
      <c r="AN39" s="22">
        <v>-0.28738086978611932</v>
      </c>
      <c r="AO39" s="116">
        <v>-0.19937930987886432</v>
      </c>
      <c r="AP39" s="22">
        <v>-0.28227278893480445</v>
      </c>
      <c r="AQ39" s="116">
        <v>-0.27027031926118639</v>
      </c>
      <c r="AR39" s="22">
        <v>-0.20870780614382056</v>
      </c>
      <c r="AS39" s="116">
        <v>2.187191452281894</v>
      </c>
      <c r="AT39" s="22">
        <v>2.2969663665767541</v>
      </c>
      <c r="AU39" s="116">
        <v>2.3275874299224455</v>
      </c>
      <c r="AV39" s="22">
        <v>2.3472374030524463</v>
      </c>
      <c r="AW39" s="116">
        <v>2.3211277468371918</v>
      </c>
      <c r="AX39" s="22">
        <v>2.4405788014783809</v>
      </c>
      <c r="AY39" s="116">
        <v>8.6891902849913549E-2</v>
      </c>
      <c r="AZ39" s="22">
        <v>-2.202419508188683</v>
      </c>
      <c r="BA39" s="116">
        <v>-2.2056436209055619</v>
      </c>
      <c r="BB39" s="22">
        <v>-2.2270800151357832</v>
      </c>
      <c r="BC39" s="116">
        <v>-2.1656138541342784</v>
      </c>
      <c r="BD39" s="22">
        <v>0.33162485516908191</v>
      </c>
      <c r="BE39" s="116">
        <v>2.2523982439991386</v>
      </c>
      <c r="BF39" s="22">
        <v>2.7308550533008145</v>
      </c>
      <c r="BG39" s="116">
        <v>2.8710280495396034</v>
      </c>
      <c r="BH39" s="22">
        <v>2.908380147978832</v>
      </c>
      <c r="BI39" s="116">
        <v>2.9509576240685789</v>
      </c>
      <c r="BJ39" s="22">
        <v>3.0600282902702389</v>
      </c>
      <c r="BK39" s="116">
        <v>0.35102714619598885</v>
      </c>
      <c r="BL39" s="22">
        <v>0.39462933179331117</v>
      </c>
      <c r="BM39" s="116">
        <v>0.39001739477386366</v>
      </c>
      <c r="BN39" s="22">
        <v>0.38782252094379999</v>
      </c>
      <c r="BO39" s="116">
        <v>0.42554610552136296</v>
      </c>
      <c r="BP39" s="22">
        <v>0.40246880122063544</v>
      </c>
      <c r="BQ39" s="116">
        <v>1.9912996463078372</v>
      </c>
      <c r="BR39" s="22">
        <v>2.621387179153615</v>
      </c>
      <c r="BS39" s="116">
        <v>2.6952262966483715</v>
      </c>
      <c r="BT39" s="22">
        <v>2.7484796634084745</v>
      </c>
      <c r="BU39" s="116">
        <v>2.6556914519738797</v>
      </c>
      <c r="BV39" s="22">
        <v>2.6826120113421013</v>
      </c>
      <c r="BW39" s="116">
        <v>9.6605763461269589E-2</v>
      </c>
      <c r="BX39" s="22">
        <v>0.1050000611454891</v>
      </c>
      <c r="BY39" s="116">
        <v>0.23132407089099161</v>
      </c>
      <c r="BZ39" s="22">
        <v>0.30744677949732591</v>
      </c>
      <c r="CA39" s="116">
        <v>0.54859843304232925</v>
      </c>
      <c r="CB39" s="22">
        <v>0.58982890971650193</v>
      </c>
      <c r="CC39" s="116">
        <v>4.1622145299136974</v>
      </c>
      <c r="CD39" s="22">
        <v>4.489924823984353</v>
      </c>
      <c r="CE39" s="116">
        <v>4.4846688158460637</v>
      </c>
      <c r="CF39" s="22">
        <v>4.6972461216456765</v>
      </c>
      <c r="CG39" s="116">
        <v>4.7402313303094701</v>
      </c>
      <c r="CH39" s="22">
        <v>4.7485845938652886</v>
      </c>
      <c r="CI39" s="116">
        <v>3.9720483832538918</v>
      </c>
      <c r="CJ39" s="22">
        <v>3.9286951979860447</v>
      </c>
      <c r="CK39" s="116">
        <v>3.9016057107595685</v>
      </c>
      <c r="CL39" s="22">
        <v>3.8671903028773471</v>
      </c>
      <c r="CM39" s="116">
        <v>3.9423686273006382</v>
      </c>
      <c r="CN39" s="22">
        <v>4.0191516653670334</v>
      </c>
      <c r="CO39" s="116">
        <v>6.3244235220306848</v>
      </c>
      <c r="CP39" s="22">
        <v>6.3214701369251429</v>
      </c>
      <c r="CQ39" s="116">
        <v>6.5250970039340643</v>
      </c>
      <c r="CR39" s="22">
        <v>6.5478169454607098</v>
      </c>
      <c r="CS39" s="116">
        <v>6.5720559321139689</v>
      </c>
      <c r="CT39" s="22">
        <v>6.572914430743765</v>
      </c>
      <c r="CU39" s="116">
        <v>1.7310611721246545</v>
      </c>
      <c r="CV39" s="22">
        <v>1.8073435126862734</v>
      </c>
      <c r="CW39" s="116">
        <v>1.7894651803487278</v>
      </c>
      <c r="CX39" s="22">
        <v>1.6370900514114766</v>
      </c>
      <c r="CY39" s="116">
        <v>1.9151167296336666</v>
      </c>
      <c r="CZ39" s="22">
        <v>1.9496998765970517</v>
      </c>
      <c r="DA39" s="116">
        <v>4.5842449998975781</v>
      </c>
      <c r="DB39" s="22">
        <v>4.601047982425726</v>
      </c>
      <c r="DC39" s="116">
        <v>4.6250929886903833</v>
      </c>
      <c r="DD39" s="22">
        <v>4.6324866705886194</v>
      </c>
      <c r="DE39" s="116">
        <v>4.6106165723721233</v>
      </c>
      <c r="DF39" s="22">
        <v>4.642646037168177</v>
      </c>
      <c r="DG39" s="116">
        <v>4.9632183949479156</v>
      </c>
      <c r="DH39" s="22">
        <v>4.9708870628419675</v>
      </c>
      <c r="DI39" s="116">
        <v>5.012176415527577</v>
      </c>
      <c r="DJ39" s="22">
        <v>5.0607234080720502</v>
      </c>
      <c r="DK39" s="116">
        <v>5.227828799893075</v>
      </c>
      <c r="DL39" s="22">
        <v>5.2078543365952754</v>
      </c>
      <c r="DM39" s="116">
        <v>6.9648186804323018</v>
      </c>
      <c r="DN39" s="22">
        <v>7.045348617542885</v>
      </c>
      <c r="DO39" s="116">
        <v>7.5692593480265913</v>
      </c>
      <c r="DP39" s="22">
        <v>7.711003744878326</v>
      </c>
      <c r="DQ39" s="116">
        <v>7.7802931748888682</v>
      </c>
      <c r="DR39" s="22">
        <v>7.7842251503503093</v>
      </c>
      <c r="DS39" s="116">
        <v>2.4922435183005547</v>
      </c>
      <c r="DT39" s="22">
        <v>2.0915464962345993</v>
      </c>
      <c r="DU39" s="116">
        <v>2.050770702810695</v>
      </c>
      <c r="DV39" s="22">
        <v>2.012458926638331</v>
      </c>
      <c r="DW39" s="116">
        <v>1.9604573048012952</v>
      </c>
      <c r="DX39" s="22">
        <v>2.0219099264146649</v>
      </c>
      <c r="DY39" s="116">
        <v>5.1143789152929884</v>
      </c>
      <c r="DZ39" s="22">
        <v>5.7434675098592294</v>
      </c>
      <c r="EA39" s="116">
        <v>7.1876214729088588</v>
      </c>
      <c r="EB39" s="22">
        <v>7.1674217103177966</v>
      </c>
      <c r="EC39" s="116">
        <v>7.2246047197098022</v>
      </c>
      <c r="ED39" s="22">
        <v>7.3557476746635331</v>
      </c>
      <c r="EE39" s="116">
        <v>1.4888374011698318</v>
      </c>
      <c r="EF39" s="22">
        <v>1.5755232816844398</v>
      </c>
      <c r="EG39" s="116">
        <v>1.5731406978520397</v>
      </c>
      <c r="EH39" s="22">
        <v>1.5753468829888533</v>
      </c>
      <c r="EI39" s="116">
        <v>1.5061909145097161</v>
      </c>
      <c r="EJ39" s="22">
        <v>1.730415911204858</v>
      </c>
      <c r="EK39" s="116">
        <v>2.5928595008879256</v>
      </c>
      <c r="EL39" s="22">
        <v>2.6906633978737204</v>
      </c>
      <c r="EM39" s="116">
        <v>3.059360308210529</v>
      </c>
      <c r="EN39" s="22">
        <v>3.0777684383216126</v>
      </c>
      <c r="EO39" s="22">
        <v>2.9422478478476961</v>
      </c>
      <c r="EP39" s="90">
        <v>2.9264682612859332</v>
      </c>
      <c r="EQ39" s="90">
        <v>1.0107424830559637</v>
      </c>
      <c r="ER39" s="90">
        <v>1.9010896106349833</v>
      </c>
      <c r="ES39" s="90">
        <v>1.9220445154765287</v>
      </c>
      <c r="ET39" s="90">
        <v>2.1179195976823308</v>
      </c>
      <c r="EU39" s="90">
        <v>2.1253892675152457</v>
      </c>
      <c r="EV39" s="90">
        <v>2.1722519660168302</v>
      </c>
      <c r="EW39" s="90">
        <v>2.902201975781793</v>
      </c>
      <c r="EX39" s="90">
        <v>3.0208115301533951</v>
      </c>
      <c r="EY39" s="90">
        <v>3.118040530282812</v>
      </c>
      <c r="EZ39" s="90">
        <v>3.133242242577154</v>
      </c>
      <c r="FA39" s="90">
        <v>3.5173957101391551</v>
      </c>
      <c r="FB39" s="90">
        <v>3.5517236453475221</v>
      </c>
      <c r="FC39" s="90">
        <v>1.0635589651802491</v>
      </c>
      <c r="FD39" s="90">
        <v>1.237443564943618</v>
      </c>
      <c r="FE39" s="90">
        <v>1.2527817213249506</v>
      </c>
      <c r="FF39" s="90">
        <v>1.1540330800917502</v>
      </c>
    </row>
    <row r="40" spans="1:162" x14ac:dyDescent="0.2">
      <c r="A40" s="114"/>
      <c r="B40" s="115" t="s">
        <v>63</v>
      </c>
      <c r="C40" s="11">
        <v>-2.2294013615260013</v>
      </c>
      <c r="D40" s="16">
        <v>-7.6841465916402285E-2</v>
      </c>
      <c r="E40" s="39">
        <v>1.6289403636535553</v>
      </c>
      <c r="F40" s="16">
        <v>2.7363475664961214</v>
      </c>
      <c r="G40" s="39">
        <v>7.63397298758521</v>
      </c>
      <c r="H40" s="16">
        <v>6.4766889207734408</v>
      </c>
      <c r="I40" s="39">
        <v>7.4682934178250946</v>
      </c>
      <c r="J40" s="16">
        <v>9.1521570612591745</v>
      </c>
      <c r="K40" s="39">
        <v>13.050894055575398</v>
      </c>
      <c r="L40" s="16">
        <v>13.050894055575398</v>
      </c>
      <c r="M40" s="39">
        <v>13.050894055575398</v>
      </c>
      <c r="N40" s="16">
        <v>13.686020276215544</v>
      </c>
      <c r="O40" s="11">
        <v>0.23155503706584568</v>
      </c>
      <c r="P40" s="16">
        <v>0.23155503706584568</v>
      </c>
      <c r="Q40" s="39">
        <v>0.23155503706584568</v>
      </c>
      <c r="R40" s="16">
        <v>0.23155503706584568</v>
      </c>
      <c r="S40" s="39">
        <v>0.23155503706584568</v>
      </c>
      <c r="T40" s="16">
        <v>0.23155503706584568</v>
      </c>
      <c r="U40" s="39">
        <v>0.23155503706584568</v>
      </c>
      <c r="V40" s="16">
        <v>9.74216080683874E-2</v>
      </c>
      <c r="W40" s="39">
        <v>0.29396916255053895</v>
      </c>
      <c r="X40" s="16">
        <v>0.29396916255053895</v>
      </c>
      <c r="Y40" s="39">
        <v>0.29396916255053895</v>
      </c>
      <c r="Z40" s="16">
        <v>0.29396916255053895</v>
      </c>
      <c r="AA40" s="39">
        <v>5.8450812656165994</v>
      </c>
      <c r="AB40" s="16">
        <v>5.8450812656165994</v>
      </c>
      <c r="AC40" s="39">
        <v>6.4901384904372463</v>
      </c>
      <c r="AD40" s="16">
        <v>6.4901384904372463</v>
      </c>
      <c r="AE40" s="39">
        <v>6.4901384904372463</v>
      </c>
      <c r="AF40" s="16">
        <v>6.4901384904372463</v>
      </c>
      <c r="AG40" s="39">
        <v>6.7400481427712862</v>
      </c>
      <c r="AH40" s="16">
        <v>6.9167836979086275</v>
      </c>
      <c r="AI40" s="39">
        <v>6.1752205597013159</v>
      </c>
      <c r="AJ40" s="16">
        <v>6.2037225098008406</v>
      </c>
      <c r="AK40" s="39">
        <v>6.3970779168066656</v>
      </c>
      <c r="AL40" s="16">
        <v>6.4373522798208285</v>
      </c>
      <c r="AM40" s="39">
        <v>0.3962545640233941</v>
      </c>
      <c r="AN40" s="16">
        <v>-0.34204302356245364</v>
      </c>
      <c r="AO40" s="39">
        <v>-0.34204302356245364</v>
      </c>
      <c r="AP40" s="16">
        <v>-0.6287595189369739</v>
      </c>
      <c r="AQ40" s="39">
        <v>-0.6287595189369739</v>
      </c>
      <c r="AR40" s="16">
        <v>-0.6287595189369739</v>
      </c>
      <c r="AS40" s="39">
        <v>8.8856115728148666E-2</v>
      </c>
      <c r="AT40" s="16">
        <v>8.8856115728148666E-2</v>
      </c>
      <c r="AU40" s="39">
        <v>8.8856115728148666E-2</v>
      </c>
      <c r="AV40" s="16">
        <v>8.8856115728148666E-2</v>
      </c>
      <c r="AW40" s="39">
        <v>8.8856115728148666E-2</v>
      </c>
      <c r="AX40" s="16">
        <v>8.8856115728148666E-2</v>
      </c>
      <c r="AY40" s="39">
        <v>0</v>
      </c>
      <c r="AZ40" s="16">
        <v>-3.2741482518176639</v>
      </c>
      <c r="BA40" s="39">
        <v>-3.2741482518176639</v>
      </c>
      <c r="BB40" s="16">
        <v>-3.2741482518176639</v>
      </c>
      <c r="BC40" s="39">
        <v>-3.2741482518176639</v>
      </c>
      <c r="BD40" s="16">
        <v>0.11307440836314697</v>
      </c>
      <c r="BE40" s="39">
        <v>1.3105959141621639</v>
      </c>
      <c r="BF40" s="16">
        <v>1.7370417472169351</v>
      </c>
      <c r="BG40" s="39">
        <v>1.7370417472169351</v>
      </c>
      <c r="BH40" s="16">
        <v>1.7370417472169351</v>
      </c>
      <c r="BI40" s="39">
        <v>1.7370417472169351</v>
      </c>
      <c r="BJ40" s="16">
        <v>1.7370417472169351</v>
      </c>
      <c r="BK40" s="39">
        <v>0.47496684456120875</v>
      </c>
      <c r="BL40" s="16">
        <v>0.47496684456120875</v>
      </c>
      <c r="BM40" s="39">
        <v>0.47496684456120875</v>
      </c>
      <c r="BN40" s="16">
        <v>0.47496684456120875</v>
      </c>
      <c r="BO40" s="39">
        <v>0.47496684456120875</v>
      </c>
      <c r="BP40" s="16">
        <v>0.47319416101565537</v>
      </c>
      <c r="BQ40" s="39">
        <v>0.97040582542318532</v>
      </c>
      <c r="BR40" s="16">
        <v>1.7246744830315492</v>
      </c>
      <c r="BS40" s="39">
        <v>1.5975600320908399</v>
      </c>
      <c r="BT40" s="16">
        <v>1.5414782022459121</v>
      </c>
      <c r="BU40" s="39">
        <v>1.5465740882953014</v>
      </c>
      <c r="BV40" s="16">
        <v>1.5465740882953014</v>
      </c>
      <c r="BW40" s="39">
        <v>0.14567135618021609</v>
      </c>
      <c r="BX40" s="16">
        <v>0.14567135618021609</v>
      </c>
      <c r="BY40" s="39">
        <v>0.14567135618021609</v>
      </c>
      <c r="BZ40" s="16">
        <v>0.14567135618021609</v>
      </c>
      <c r="CA40" s="39">
        <v>0.14567135618021609</v>
      </c>
      <c r="CB40" s="16">
        <v>0.14567135618021609</v>
      </c>
      <c r="CC40" s="39">
        <v>2.53285091215389</v>
      </c>
      <c r="CD40" s="16">
        <v>2.53285091215389</v>
      </c>
      <c r="CE40" s="39">
        <v>2.1917922588420566</v>
      </c>
      <c r="CF40" s="16">
        <v>2.1917922588420566</v>
      </c>
      <c r="CG40" s="39">
        <v>2.1917922588420566</v>
      </c>
      <c r="CH40" s="16">
        <v>2.1917922588420566</v>
      </c>
      <c r="CI40" s="39">
        <v>5.6750604983658377</v>
      </c>
      <c r="CJ40" s="16">
        <v>5.6750604983658377</v>
      </c>
      <c r="CK40" s="39">
        <v>5.6750604983658377</v>
      </c>
      <c r="CL40" s="16">
        <v>5.6750604983658377</v>
      </c>
      <c r="CM40" s="39">
        <v>5.6750604983658377</v>
      </c>
      <c r="CN40" s="16">
        <v>5.6875354119297867</v>
      </c>
      <c r="CO40" s="39">
        <v>5.6836552661959416</v>
      </c>
      <c r="CP40" s="16">
        <v>5.6836552661959416</v>
      </c>
      <c r="CQ40" s="39">
        <v>5.6836552661959416</v>
      </c>
      <c r="CR40" s="16">
        <v>5.6836552661959416</v>
      </c>
      <c r="CS40" s="39">
        <v>5.6836552661959416</v>
      </c>
      <c r="CT40" s="16">
        <v>5.6836552661959416</v>
      </c>
      <c r="CU40" s="39">
        <v>2.6851745857296123</v>
      </c>
      <c r="CV40" s="16">
        <v>2.6851745857296123</v>
      </c>
      <c r="CW40" s="39">
        <v>2.6851745857296123</v>
      </c>
      <c r="CX40" s="16">
        <v>2.6858617662490332</v>
      </c>
      <c r="CY40" s="39">
        <v>2.6861364489073338</v>
      </c>
      <c r="CZ40" s="16">
        <v>2.6866170994116771</v>
      </c>
      <c r="DA40" s="39">
        <v>2.7421888873552973</v>
      </c>
      <c r="DB40" s="16">
        <v>2.7426699126882994</v>
      </c>
      <c r="DC40" s="39">
        <v>2.7421888873552689</v>
      </c>
      <c r="DD40" s="16">
        <v>2.7421888873552689</v>
      </c>
      <c r="DE40" s="39">
        <v>2.7421888873552689</v>
      </c>
      <c r="DF40" s="16">
        <v>2.7421888873552689</v>
      </c>
      <c r="DG40" s="39">
        <v>7.4350841458263233</v>
      </c>
      <c r="DH40" s="16">
        <v>7.4350841458263233</v>
      </c>
      <c r="DI40" s="39">
        <v>7.4350841458263233</v>
      </c>
      <c r="DJ40" s="16">
        <v>7.4350841458263233</v>
      </c>
      <c r="DK40" s="39">
        <v>7.4350841458263233</v>
      </c>
      <c r="DL40" s="16">
        <v>7.4350841458263233</v>
      </c>
      <c r="DM40" s="39">
        <v>7.4350841458263233</v>
      </c>
      <c r="DN40" s="16">
        <v>7.4350841458263233</v>
      </c>
      <c r="DO40" s="39">
        <v>7.4350841458263233</v>
      </c>
      <c r="DP40" s="16">
        <v>7.4350841458263233</v>
      </c>
      <c r="DQ40" s="39">
        <v>7.4350841458263233</v>
      </c>
      <c r="DR40" s="16">
        <v>7.4350841458263233</v>
      </c>
      <c r="DS40" s="39">
        <v>3.7265125425560655</v>
      </c>
      <c r="DT40" s="16">
        <v>3.0049894692350136</v>
      </c>
      <c r="DU40" s="39">
        <v>3.0049894692350136</v>
      </c>
      <c r="DV40" s="16">
        <v>3.0049894692350136</v>
      </c>
      <c r="DW40" s="39">
        <v>3.0049894692350136</v>
      </c>
      <c r="DX40" s="16">
        <v>3.0049894692350136</v>
      </c>
      <c r="DY40" s="39">
        <v>3.0049894692350136</v>
      </c>
      <c r="DZ40" s="16">
        <v>3.0049894692350136</v>
      </c>
      <c r="EA40" s="39">
        <v>5.0480694025161199</v>
      </c>
      <c r="EB40" s="16">
        <v>5.0480694025161199</v>
      </c>
      <c r="EC40" s="39">
        <v>5.0480694025161199</v>
      </c>
      <c r="ED40" s="16">
        <v>5.0480694025161199</v>
      </c>
      <c r="EE40" s="39">
        <v>1.7155101074920225</v>
      </c>
      <c r="EF40" s="16">
        <v>1.7155101074920225</v>
      </c>
      <c r="EG40" s="39">
        <v>1.7155101074920225</v>
      </c>
      <c r="EH40" s="16">
        <v>1.7155101074920225</v>
      </c>
      <c r="EI40" s="39">
        <v>1.7155101074920225</v>
      </c>
      <c r="EJ40" s="16">
        <v>1.7155101074920225</v>
      </c>
      <c r="EK40" s="39">
        <v>1.7155101074920225</v>
      </c>
      <c r="EL40" s="16">
        <v>1.7155101074920225</v>
      </c>
      <c r="EM40" s="39">
        <v>1.7155101074920225</v>
      </c>
      <c r="EN40" s="16">
        <v>1.7155101074920225</v>
      </c>
      <c r="EO40" s="16">
        <v>1.7155101074921077</v>
      </c>
      <c r="EP40" s="12">
        <v>1.7155101074921077</v>
      </c>
      <c r="EQ40" s="12">
        <v>1.1334938846257643</v>
      </c>
      <c r="ER40" s="12">
        <v>1.9490875936510008</v>
      </c>
      <c r="ES40" s="12">
        <v>1.9470532460854599</v>
      </c>
      <c r="ET40" s="12">
        <v>1.9470532460854599</v>
      </c>
      <c r="EU40" s="12">
        <v>1.9470532460854599</v>
      </c>
      <c r="EV40" s="12">
        <v>1.9470532460854599</v>
      </c>
      <c r="EW40" s="12">
        <v>1.9470532460854599</v>
      </c>
      <c r="EX40" s="12">
        <v>1.9470532460854599</v>
      </c>
      <c r="EY40" s="12">
        <v>1.9470532460854599</v>
      </c>
      <c r="EZ40" s="12">
        <v>1.9470532460854599</v>
      </c>
      <c r="FA40" s="12">
        <v>1.9470532460854599</v>
      </c>
      <c r="FB40" s="12">
        <v>1.9470532460854599</v>
      </c>
      <c r="FC40" s="12">
        <v>1.330518170035603</v>
      </c>
      <c r="FD40" s="12">
        <v>1.5340863043720674</v>
      </c>
      <c r="FE40" s="12">
        <v>1.5340863043720674</v>
      </c>
      <c r="FF40" s="12">
        <v>1.5340863043720674</v>
      </c>
    </row>
    <row r="41" spans="1:162" x14ac:dyDescent="0.2">
      <c r="A41" s="114"/>
      <c r="B41" s="115" t="s">
        <v>64</v>
      </c>
      <c r="C41" s="11">
        <v>1.4513488876930012</v>
      </c>
      <c r="D41" s="16">
        <v>3.5912862849925915</v>
      </c>
      <c r="E41" s="39">
        <v>4.4582387289119509</v>
      </c>
      <c r="F41" s="16">
        <v>6.2104911228858697</v>
      </c>
      <c r="G41" s="39">
        <v>9.9740337585943593</v>
      </c>
      <c r="H41" s="16">
        <v>10.501737370216446</v>
      </c>
      <c r="I41" s="39">
        <v>11.26202585941887</v>
      </c>
      <c r="J41" s="16">
        <v>12.276559788969664</v>
      </c>
      <c r="K41" s="39">
        <v>14.411802079600506</v>
      </c>
      <c r="L41" s="16">
        <v>14.023807676448044</v>
      </c>
      <c r="M41" s="39">
        <v>13.933967644744129</v>
      </c>
      <c r="N41" s="16">
        <v>14.554940396120955</v>
      </c>
      <c r="O41" s="11">
        <v>3.2660479907369933</v>
      </c>
      <c r="P41" s="16">
        <v>4.1007810772081257</v>
      </c>
      <c r="Q41" s="39">
        <v>4.0358447122883092</v>
      </c>
      <c r="R41" s="16">
        <v>4.4866561256606161</v>
      </c>
      <c r="S41" s="39">
        <v>5.0958201080077146</v>
      </c>
      <c r="T41" s="16">
        <v>6.5374404437743578</v>
      </c>
      <c r="U41" s="39">
        <v>6.3293989289301607</v>
      </c>
      <c r="V41" s="16">
        <v>6.5904670159515177</v>
      </c>
      <c r="W41" s="39">
        <v>5.9881240018110162</v>
      </c>
      <c r="X41" s="16">
        <v>6.0277872575731806</v>
      </c>
      <c r="Y41" s="39">
        <v>6.1319283382283061</v>
      </c>
      <c r="Z41" s="16">
        <v>6.5161908807339017</v>
      </c>
      <c r="AA41" s="39">
        <v>4.4232823425453915</v>
      </c>
      <c r="AB41" s="16">
        <v>6.3235184552390393</v>
      </c>
      <c r="AC41" s="39">
        <v>3.7542610128013365</v>
      </c>
      <c r="AD41" s="16">
        <v>2.3767267509883681</v>
      </c>
      <c r="AE41" s="39">
        <v>1.4446217942082598</v>
      </c>
      <c r="AF41" s="16">
        <v>3.4951038938581149</v>
      </c>
      <c r="AG41" s="39">
        <v>2.8351547866156466</v>
      </c>
      <c r="AH41" s="16">
        <v>3.2395696788895236</v>
      </c>
      <c r="AI41" s="39">
        <v>3.8881655595590132</v>
      </c>
      <c r="AJ41" s="16">
        <v>-3.6015765850500685</v>
      </c>
      <c r="AK41" s="39">
        <v>-2.2890295311268574</v>
      </c>
      <c r="AL41" s="16">
        <v>-3.615946637739782</v>
      </c>
      <c r="AM41" s="39">
        <v>0.49931316385290359</v>
      </c>
      <c r="AN41" s="16">
        <v>0.43432634640991807</v>
      </c>
      <c r="AO41" s="39">
        <v>6.6055365910466151</v>
      </c>
      <c r="AP41" s="16">
        <v>6.6878956746009521</v>
      </c>
      <c r="AQ41" s="39">
        <v>7.2559673741272661</v>
      </c>
      <c r="AR41" s="16">
        <v>6.9907268748134328</v>
      </c>
      <c r="AS41" s="39">
        <v>7.7761524792898911</v>
      </c>
      <c r="AT41" s="16">
        <v>8.24190947509274</v>
      </c>
      <c r="AU41" s="39">
        <v>7.6272434565594267</v>
      </c>
      <c r="AV41" s="16">
        <v>5.4936325023930976</v>
      </c>
      <c r="AW41" s="39">
        <v>3.5553256413183476</v>
      </c>
      <c r="AX41" s="16">
        <v>5.4762748985929477</v>
      </c>
      <c r="AY41" s="39">
        <v>-0.19859695641440567</v>
      </c>
      <c r="AZ41" s="16">
        <v>0.43434514414097691</v>
      </c>
      <c r="BA41" s="39">
        <v>0.81242926233035462</v>
      </c>
      <c r="BB41" s="16">
        <v>0.92117066841164785</v>
      </c>
      <c r="BC41" s="39">
        <v>2.0919262665934042</v>
      </c>
      <c r="BD41" s="16">
        <v>1.5605113723440098</v>
      </c>
      <c r="BE41" s="39">
        <v>-2.2906428167410837</v>
      </c>
      <c r="BF41" s="16">
        <v>-0.59670436608094235</v>
      </c>
      <c r="BG41" s="39">
        <v>-2.5896777426070798</v>
      </c>
      <c r="BH41" s="16">
        <v>-2.7746769466888423</v>
      </c>
      <c r="BI41" s="39">
        <v>-1.302778693777924</v>
      </c>
      <c r="BJ41" s="16">
        <v>-0.78574287517531616</v>
      </c>
      <c r="BK41" s="39">
        <v>6.0204825435633325E-2</v>
      </c>
      <c r="BL41" s="16">
        <v>0.81195327455245092</v>
      </c>
      <c r="BM41" s="39">
        <v>0.58379947285278888</v>
      </c>
      <c r="BN41" s="16">
        <v>0.72570519489316609</v>
      </c>
      <c r="BO41" s="39">
        <v>1.3686201178303889</v>
      </c>
      <c r="BP41" s="16">
        <v>1.8405122248942121</v>
      </c>
      <c r="BQ41" s="39">
        <v>2.3714968115923938</v>
      </c>
      <c r="BR41" s="16">
        <v>4.4171217053727787</v>
      </c>
      <c r="BS41" s="39">
        <v>6.1169007197201353</v>
      </c>
      <c r="BT41" s="16">
        <v>7.7418085763267186</v>
      </c>
      <c r="BU41" s="39">
        <v>7.8950813116265692</v>
      </c>
      <c r="BV41" s="16">
        <v>8.2959726535649594</v>
      </c>
      <c r="BW41" s="39">
        <v>0.72307678051421931</v>
      </c>
      <c r="BX41" s="16">
        <v>1.1247126272815109</v>
      </c>
      <c r="BY41" s="39">
        <v>2.8792351145824284</v>
      </c>
      <c r="BZ41" s="16">
        <v>3.1288846579352594</v>
      </c>
      <c r="CA41" s="39">
        <v>4.9421327548161571</v>
      </c>
      <c r="CB41" s="16">
        <v>6.6255549014295809</v>
      </c>
      <c r="CC41" s="39">
        <v>7.9751500274535516</v>
      </c>
      <c r="CD41" s="16">
        <v>8.8076498367291265</v>
      </c>
      <c r="CE41" s="39">
        <v>10.264000734588024</v>
      </c>
      <c r="CF41" s="16">
        <v>11.09486369590735</v>
      </c>
      <c r="CG41" s="39">
        <v>12.21255674732798</v>
      </c>
      <c r="CH41" s="16">
        <v>11.891025634991848</v>
      </c>
      <c r="CI41" s="39">
        <v>-0.60641936999272161</v>
      </c>
      <c r="CJ41" s="16">
        <v>-0.39360436691123368</v>
      </c>
      <c r="CK41" s="39">
        <v>1.113186202318488</v>
      </c>
      <c r="CL41" s="16">
        <v>-2.1961782849771794E-2</v>
      </c>
      <c r="CM41" s="39">
        <v>0.24042445050220351</v>
      </c>
      <c r="CN41" s="16">
        <v>1.018632246809716</v>
      </c>
      <c r="CO41" s="39">
        <v>0.27142258766446048</v>
      </c>
      <c r="CP41" s="16">
        <v>1.5459108735621072</v>
      </c>
      <c r="CQ41" s="39">
        <v>1.8210198441449847</v>
      </c>
      <c r="CR41" s="16">
        <v>2.0992474441592179</v>
      </c>
      <c r="CS41" s="39">
        <v>2.7121758611407358</v>
      </c>
      <c r="CT41" s="16">
        <v>2.9974818254550541</v>
      </c>
      <c r="CU41" s="39">
        <v>0.20915393145344296</v>
      </c>
      <c r="CV41" s="16">
        <v>5.4974314476211816E-2</v>
      </c>
      <c r="CW41" s="39">
        <v>-7.6573713550899924E-2</v>
      </c>
      <c r="CX41" s="16">
        <v>-0.31559234242887158</v>
      </c>
      <c r="CY41" s="39">
        <v>0.27924401753720929</v>
      </c>
      <c r="CZ41" s="16">
        <v>-0.29176786120662257</v>
      </c>
      <c r="DA41" s="39">
        <v>0.2872024320345048</v>
      </c>
      <c r="DB41" s="16">
        <v>0.71764460627039739</v>
      </c>
      <c r="DC41" s="39">
        <v>1.2168289387004165</v>
      </c>
      <c r="DD41" s="16">
        <v>-0.33857797179506122</v>
      </c>
      <c r="DE41" s="39">
        <v>-1.2825773088097776</v>
      </c>
      <c r="DF41" s="16">
        <v>-1.0143496890118797</v>
      </c>
      <c r="DG41" s="39">
        <v>-1.1830710674716585</v>
      </c>
      <c r="DH41" s="16">
        <v>-0.17605376545306228</v>
      </c>
      <c r="DI41" s="39">
        <v>0.56382754043242755</v>
      </c>
      <c r="DJ41" s="16">
        <v>3.3001647842423125</v>
      </c>
      <c r="DK41" s="39">
        <v>3.9830712871929137</v>
      </c>
      <c r="DL41" s="16">
        <v>3.0668432016163365</v>
      </c>
      <c r="DM41" s="39">
        <v>3.9834356771196298</v>
      </c>
      <c r="DN41" s="16">
        <v>3.6096772088723128</v>
      </c>
      <c r="DO41" s="39">
        <v>2.5965967025856713</v>
      </c>
      <c r="DP41" s="16">
        <v>9.2478782170471305</v>
      </c>
      <c r="DQ41" s="39">
        <v>9.1598278382496403</v>
      </c>
      <c r="DR41" s="16">
        <v>7.9740637589270165</v>
      </c>
      <c r="DS41" s="39">
        <v>-0.40503410749292357</v>
      </c>
      <c r="DT41" s="16">
        <v>-0.54807433297224861</v>
      </c>
      <c r="DU41" s="39">
        <v>1.1239701653781538</v>
      </c>
      <c r="DV41" s="16">
        <v>1.2109494455732488</v>
      </c>
      <c r="DW41" s="39">
        <v>1.7019441995023357</v>
      </c>
      <c r="DX41" s="16">
        <v>2.0295267664010197</v>
      </c>
      <c r="DY41" s="39">
        <v>2.3310284714168148</v>
      </c>
      <c r="DZ41" s="16">
        <v>2.413712114809897</v>
      </c>
      <c r="EA41" s="39">
        <v>4.1878604347352422</v>
      </c>
      <c r="EB41" s="16">
        <v>4.665329729597147</v>
      </c>
      <c r="EC41" s="39">
        <v>4.7866677240061364</v>
      </c>
      <c r="ED41" s="16">
        <v>5.0927582486171445</v>
      </c>
      <c r="EE41" s="39">
        <v>0.50797853466238507</v>
      </c>
      <c r="EF41" s="16">
        <v>0.69542132394326472</v>
      </c>
      <c r="EG41" s="39">
        <v>0.85374036835162315</v>
      </c>
      <c r="EH41" s="16">
        <v>2.2408872305907011</v>
      </c>
      <c r="EI41" s="39">
        <v>2.3277866054972662</v>
      </c>
      <c r="EJ41" s="16">
        <v>2.7965772075790198</v>
      </c>
      <c r="EK41" s="39">
        <v>2.5281571298448284</v>
      </c>
      <c r="EL41" s="16">
        <v>3.5371896629676058</v>
      </c>
      <c r="EM41" s="39">
        <v>4.1238401456598694</v>
      </c>
      <c r="EN41" s="16">
        <v>4.7303666023592115</v>
      </c>
      <c r="EO41" s="16">
        <v>4.8030889210344725</v>
      </c>
      <c r="EP41" s="12">
        <v>4.4432389972280077</v>
      </c>
      <c r="EQ41" s="12">
        <v>0.41998275219039272</v>
      </c>
      <c r="ER41" s="12">
        <v>1.3829793066525866</v>
      </c>
      <c r="ES41" s="12">
        <v>2.7744100612708991</v>
      </c>
      <c r="ET41" s="12">
        <v>4.0241108106040286</v>
      </c>
      <c r="EU41" s="12">
        <v>3.0935915415256829</v>
      </c>
      <c r="EV41" s="12">
        <v>4.4314145603968029</v>
      </c>
      <c r="EW41" s="12">
        <v>5.0880948720910908</v>
      </c>
      <c r="EX41" s="12">
        <v>5.1494008417033399</v>
      </c>
      <c r="EY41" s="12">
        <v>5.8647288265950834</v>
      </c>
      <c r="EZ41" s="12">
        <v>5.8292475757928912</v>
      </c>
      <c r="FA41" s="12">
        <v>5.4817385651006134</v>
      </c>
      <c r="FB41" s="12">
        <v>5.1330380480507927</v>
      </c>
      <c r="FC41" s="12">
        <v>1.5352227518170167</v>
      </c>
      <c r="FD41" s="12">
        <v>2.8569121444422194</v>
      </c>
      <c r="FE41" s="12">
        <v>4.3366001901453046</v>
      </c>
      <c r="FF41" s="12">
        <v>4.2132850743370653</v>
      </c>
    </row>
    <row r="42" spans="1:162" x14ac:dyDescent="0.2">
      <c r="A42" s="114"/>
      <c r="B42" s="115" t="s">
        <v>65</v>
      </c>
      <c r="C42" s="11">
        <v>-0.26074334476450645</v>
      </c>
      <c r="D42" s="16">
        <v>-0.26074334476450645</v>
      </c>
      <c r="E42" s="39">
        <v>-0.26074334476450645</v>
      </c>
      <c r="F42" s="16">
        <v>-0.26074334476450645</v>
      </c>
      <c r="G42" s="39">
        <v>-0.26074334476450645</v>
      </c>
      <c r="H42" s="16">
        <v>-0.26074334476450645</v>
      </c>
      <c r="I42" s="39">
        <v>8.5712640011043675</v>
      </c>
      <c r="J42" s="16">
        <v>8.5712640011043675</v>
      </c>
      <c r="K42" s="39">
        <v>8.5712640011043675</v>
      </c>
      <c r="L42" s="16">
        <v>8.5712640011043675</v>
      </c>
      <c r="M42" s="39">
        <v>8.5712640011043675</v>
      </c>
      <c r="N42" s="16">
        <v>8.5712640011043675</v>
      </c>
      <c r="O42" s="11">
        <v>0.15814172626453171</v>
      </c>
      <c r="P42" s="16">
        <v>-0.13883850041725054</v>
      </c>
      <c r="Q42" s="39">
        <v>-0.13883850041725054</v>
      </c>
      <c r="R42" s="16">
        <v>-0.13883850041725054</v>
      </c>
      <c r="S42" s="39">
        <v>-0.13883850041725054</v>
      </c>
      <c r="T42" s="16">
        <v>-0.13883850041725054</v>
      </c>
      <c r="U42" s="39">
        <v>4.3224422821189137</v>
      </c>
      <c r="V42" s="16">
        <v>3.734933783632016</v>
      </c>
      <c r="W42" s="39">
        <v>6.9424757915067801</v>
      </c>
      <c r="X42" s="16">
        <v>6.9424757915067801</v>
      </c>
      <c r="Y42" s="39">
        <v>6.9424757915067801</v>
      </c>
      <c r="Z42" s="16">
        <v>6.9424757915067801</v>
      </c>
      <c r="AA42" s="39">
        <v>-5.2902322185246931E-2</v>
      </c>
      <c r="AB42" s="16">
        <v>0.51111007335755687</v>
      </c>
      <c r="AC42" s="39">
        <v>0.51111007335755687</v>
      </c>
      <c r="AD42" s="16">
        <v>0.51111007335755687</v>
      </c>
      <c r="AE42" s="39">
        <v>0.51111007335755687</v>
      </c>
      <c r="AF42" s="16">
        <v>0.51111007335755687</v>
      </c>
      <c r="AG42" s="39">
        <v>6.3814354205095469</v>
      </c>
      <c r="AH42" s="16">
        <v>6.3814354205095469</v>
      </c>
      <c r="AI42" s="39">
        <v>6.3814354205095469</v>
      </c>
      <c r="AJ42" s="16">
        <v>6.3814354205095469</v>
      </c>
      <c r="AK42" s="39">
        <v>6.3814354205095469</v>
      </c>
      <c r="AL42" s="16">
        <v>6.3814354205095469</v>
      </c>
      <c r="AM42" s="39">
        <v>0</v>
      </c>
      <c r="AN42" s="16">
        <v>0</v>
      </c>
      <c r="AO42" s="39">
        <v>0</v>
      </c>
      <c r="AP42" s="16">
        <v>0</v>
      </c>
      <c r="AQ42" s="39">
        <v>0</v>
      </c>
      <c r="AR42" s="16">
        <v>0</v>
      </c>
      <c r="AS42" s="39">
        <v>11.845836898276872</v>
      </c>
      <c r="AT42" s="16">
        <v>11.845836898276872</v>
      </c>
      <c r="AU42" s="39">
        <v>11.845836898276872</v>
      </c>
      <c r="AV42" s="16">
        <v>11.845836898276872</v>
      </c>
      <c r="AW42" s="39">
        <v>11.845836898276872</v>
      </c>
      <c r="AX42" s="16">
        <v>12.267418753960072</v>
      </c>
      <c r="AY42" s="39">
        <v>0</v>
      </c>
      <c r="AZ42" s="16">
        <v>0</v>
      </c>
      <c r="BA42" s="39">
        <v>0</v>
      </c>
      <c r="BB42" s="16">
        <v>0</v>
      </c>
      <c r="BC42" s="39">
        <v>0</v>
      </c>
      <c r="BD42" s="16">
        <v>0</v>
      </c>
      <c r="BE42" s="39">
        <v>6.4193766387374609</v>
      </c>
      <c r="BF42" s="16">
        <v>6.4193766387374609</v>
      </c>
      <c r="BG42" s="39">
        <v>6.4193766387374609</v>
      </c>
      <c r="BH42" s="16">
        <v>6.4193766387374609</v>
      </c>
      <c r="BI42" s="39">
        <v>6.4193766387374609</v>
      </c>
      <c r="BJ42" s="16">
        <v>6.4193766387374609</v>
      </c>
      <c r="BK42" s="39">
        <v>0</v>
      </c>
      <c r="BL42" s="16">
        <v>0</v>
      </c>
      <c r="BM42" s="39">
        <v>7.216600442090737E-2</v>
      </c>
      <c r="BN42" s="16">
        <v>7.216600442090737E-2</v>
      </c>
      <c r="BO42" s="39">
        <v>7.216600442090737E-2</v>
      </c>
      <c r="BP42" s="16">
        <v>1.9730954805581291E-2</v>
      </c>
      <c r="BQ42" s="39">
        <v>6.8109130367941759</v>
      </c>
      <c r="BR42" s="16">
        <v>6.884929711101833</v>
      </c>
      <c r="BS42" s="39">
        <v>7.435230854318803</v>
      </c>
      <c r="BT42" s="16">
        <v>7.435230854318803</v>
      </c>
      <c r="BU42" s="39">
        <v>7.435230854318803</v>
      </c>
      <c r="BV42" s="16">
        <v>7.435230854318803</v>
      </c>
      <c r="BW42" s="39">
        <v>0</v>
      </c>
      <c r="BX42" s="16">
        <v>0</v>
      </c>
      <c r="BY42" s="39">
        <v>0</v>
      </c>
      <c r="BZ42" s="16">
        <v>0</v>
      </c>
      <c r="CA42" s="39">
        <v>0</v>
      </c>
      <c r="CB42" s="16">
        <v>0</v>
      </c>
      <c r="CC42" s="39">
        <v>6.8814756463558382</v>
      </c>
      <c r="CD42" s="16">
        <v>6.9650630782222862</v>
      </c>
      <c r="CE42" s="39">
        <v>7.2899417736526573</v>
      </c>
      <c r="CF42" s="16">
        <v>7.2899417736526573</v>
      </c>
      <c r="CG42" s="39">
        <v>7.2899417736526573</v>
      </c>
      <c r="CH42" s="16">
        <v>7.2899417736526573</v>
      </c>
      <c r="CI42" s="39">
        <v>0</v>
      </c>
      <c r="CJ42" s="16">
        <v>0</v>
      </c>
      <c r="CK42" s="39">
        <v>0</v>
      </c>
      <c r="CL42" s="16">
        <v>0</v>
      </c>
      <c r="CM42" s="39">
        <v>0</v>
      </c>
      <c r="CN42" s="16">
        <v>0</v>
      </c>
      <c r="CO42" s="39">
        <v>5.0572796031112404</v>
      </c>
      <c r="CP42" s="16">
        <v>5.0572796031112404</v>
      </c>
      <c r="CQ42" s="39">
        <v>5.0572796031112404</v>
      </c>
      <c r="CR42" s="16">
        <v>5.0572796031112404</v>
      </c>
      <c r="CS42" s="39">
        <v>5.0572796031112404</v>
      </c>
      <c r="CT42" s="16">
        <v>5.0572796031112404</v>
      </c>
      <c r="CU42" s="39">
        <v>0</v>
      </c>
      <c r="CV42" s="16">
        <v>0.42549547070831295</v>
      </c>
      <c r="CW42" s="39">
        <v>0.42549547070831295</v>
      </c>
      <c r="CX42" s="16">
        <v>0.42549547070831295</v>
      </c>
      <c r="CY42" s="39">
        <v>0.42549547070831295</v>
      </c>
      <c r="CZ42" s="16">
        <v>0.42549547070831295</v>
      </c>
      <c r="DA42" s="39">
        <v>4.4957296396666067</v>
      </c>
      <c r="DB42" s="16">
        <v>4.4957296396666067</v>
      </c>
      <c r="DC42" s="39">
        <v>4.4957296396666067</v>
      </c>
      <c r="DD42" s="16">
        <v>4.4957296396666067</v>
      </c>
      <c r="DE42" s="39">
        <v>4.4957296396666067</v>
      </c>
      <c r="DF42" s="16">
        <v>4.4957296396666067</v>
      </c>
      <c r="DG42" s="39">
        <v>0</v>
      </c>
      <c r="DH42" s="16">
        <v>0</v>
      </c>
      <c r="DI42" s="39">
        <v>0</v>
      </c>
      <c r="DJ42" s="16">
        <v>0</v>
      </c>
      <c r="DK42" s="39">
        <v>0</v>
      </c>
      <c r="DL42" s="16">
        <v>0</v>
      </c>
      <c r="DM42" s="39">
        <v>11.614371223163772</v>
      </c>
      <c r="DN42" s="16">
        <v>11.681610340927023</v>
      </c>
      <c r="DO42" s="39">
        <v>11.681610340927023</v>
      </c>
      <c r="DP42" s="16">
        <v>11.681610340927023</v>
      </c>
      <c r="DQ42" s="39">
        <v>11.681610340927023</v>
      </c>
      <c r="DR42" s="16">
        <v>11.681610340927023</v>
      </c>
      <c r="DS42" s="39">
        <v>0</v>
      </c>
      <c r="DT42" s="16">
        <v>0</v>
      </c>
      <c r="DU42" s="39">
        <v>0</v>
      </c>
      <c r="DV42" s="16">
        <v>0</v>
      </c>
      <c r="DW42" s="39">
        <v>0</v>
      </c>
      <c r="DX42" s="16">
        <v>0</v>
      </c>
      <c r="DY42" s="39">
        <v>5.090565276516827</v>
      </c>
      <c r="DZ42" s="16">
        <v>8.8572550393712959</v>
      </c>
      <c r="EA42" s="39">
        <v>8.8572550393712959</v>
      </c>
      <c r="EB42" s="16">
        <v>8.8572550393712959</v>
      </c>
      <c r="EC42" s="39">
        <v>8.8572550393712959</v>
      </c>
      <c r="ED42" s="16">
        <v>8.8572550393712959</v>
      </c>
      <c r="EE42" s="39">
        <v>0</v>
      </c>
      <c r="EF42" s="16">
        <v>0</v>
      </c>
      <c r="EG42" s="39">
        <v>0</v>
      </c>
      <c r="EH42" s="16">
        <v>0</v>
      </c>
      <c r="EI42" s="39">
        <v>0</v>
      </c>
      <c r="EJ42" s="16">
        <v>0</v>
      </c>
      <c r="EK42" s="39">
        <v>3.9014046818302006</v>
      </c>
      <c r="EL42" s="16">
        <v>4.5830932484977041</v>
      </c>
      <c r="EM42" s="39">
        <v>12.924934636572274</v>
      </c>
      <c r="EN42" s="16">
        <v>12.924934636572274</v>
      </c>
      <c r="EO42" s="16">
        <v>13.004074657188454</v>
      </c>
      <c r="EP42" s="12">
        <v>12.126893445873122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7.8690539406283335</v>
      </c>
      <c r="EX42" s="12">
        <v>10.539617174094687</v>
      </c>
      <c r="EY42" s="12">
        <v>10.539617174094687</v>
      </c>
      <c r="EZ42" s="12">
        <v>10.539617174094687</v>
      </c>
      <c r="FA42" s="12">
        <v>10.539617174094687</v>
      </c>
      <c r="FB42" s="12">
        <v>10.539617174094687</v>
      </c>
      <c r="FC42" s="12">
        <v>0.19423327703702853</v>
      </c>
      <c r="FD42" s="12">
        <v>0.19423327703702853</v>
      </c>
      <c r="FE42" s="12">
        <v>0.19423327703702853</v>
      </c>
      <c r="FF42" s="12">
        <v>0.19423327703702853</v>
      </c>
    </row>
    <row r="43" spans="1:162" x14ac:dyDescent="0.2">
      <c r="A43" s="114"/>
      <c r="B43" s="115" t="s">
        <v>66</v>
      </c>
      <c r="C43" s="11">
        <v>-0.59589907201259962</v>
      </c>
      <c r="D43" s="16">
        <v>0.39460407949319176</v>
      </c>
      <c r="E43" s="39">
        <v>1.0305657949029268</v>
      </c>
      <c r="F43" s="16">
        <v>3.5788675267543084</v>
      </c>
      <c r="G43" s="39">
        <v>5.4387561664606778</v>
      </c>
      <c r="H43" s="16">
        <v>6.303747112750429</v>
      </c>
      <c r="I43" s="39">
        <v>9.5798525924948734</v>
      </c>
      <c r="J43" s="16">
        <v>10.262373646546095</v>
      </c>
      <c r="K43" s="39">
        <v>9.3067474608974123</v>
      </c>
      <c r="L43" s="16">
        <v>9.9944826718654269</v>
      </c>
      <c r="M43" s="39">
        <v>10.390198857480954</v>
      </c>
      <c r="N43" s="16">
        <v>10.486171471944857</v>
      </c>
      <c r="O43" s="11">
        <v>1.3898946079854682</v>
      </c>
      <c r="P43" s="16">
        <v>1.8448059227595479</v>
      </c>
      <c r="Q43" s="39">
        <v>2.3558738978147034</v>
      </c>
      <c r="R43" s="16">
        <v>2.1496146504469351</v>
      </c>
      <c r="S43" s="39">
        <v>2.3411966258461803</v>
      </c>
      <c r="T43" s="16">
        <v>3.0882262349818461</v>
      </c>
      <c r="U43" s="39">
        <v>5.5828647845912514</v>
      </c>
      <c r="V43" s="16">
        <v>7.1833874538670557</v>
      </c>
      <c r="W43" s="39">
        <v>6.5014213275498918</v>
      </c>
      <c r="X43" s="16">
        <v>6.357526110442862</v>
      </c>
      <c r="Y43" s="39">
        <v>6.4387562623539907</v>
      </c>
      <c r="Z43" s="16">
        <v>6.4758053723770672</v>
      </c>
      <c r="AA43" s="39">
        <v>1.2838061246526422E-2</v>
      </c>
      <c r="AB43" s="16">
        <v>0.56754750839635904</v>
      </c>
      <c r="AC43" s="39">
        <v>0.56251431506481708</v>
      </c>
      <c r="AD43" s="16">
        <v>0.70522438592821857</v>
      </c>
      <c r="AE43" s="39">
        <v>1.3206474926057155</v>
      </c>
      <c r="AF43" s="16">
        <v>1.5065546635827189</v>
      </c>
      <c r="AG43" s="39">
        <v>5.8617601750900121</v>
      </c>
      <c r="AH43" s="16">
        <v>5.9431952052242991</v>
      </c>
      <c r="AI43" s="39">
        <v>6.0844834626252009</v>
      </c>
      <c r="AJ43" s="16">
        <v>6.1365566878939859</v>
      </c>
      <c r="AK43" s="39">
        <v>6.146226115274132</v>
      </c>
      <c r="AL43" s="16">
        <v>6.7837461734024913</v>
      </c>
      <c r="AM43" s="39">
        <v>0.14004510200729214</v>
      </c>
      <c r="AN43" s="16">
        <v>-0.25231579483806854</v>
      </c>
      <c r="AO43" s="39">
        <v>-1.6775325412481834E-2</v>
      </c>
      <c r="AP43" s="16">
        <v>0.80383001161004586</v>
      </c>
      <c r="AQ43" s="39">
        <v>0.8506261000733133</v>
      </c>
      <c r="AR43" s="16">
        <v>1.2611025366763755</v>
      </c>
      <c r="AS43" s="39">
        <v>5.6041928524507938</v>
      </c>
      <c r="AT43" s="16">
        <v>6.2857991271428659</v>
      </c>
      <c r="AU43" s="39">
        <v>6.5158529082755052</v>
      </c>
      <c r="AV43" s="16">
        <v>6.7567337836575518</v>
      </c>
      <c r="AW43" s="39">
        <v>6.6926053005787765</v>
      </c>
      <c r="AX43" s="16">
        <v>7.0867117228345222</v>
      </c>
      <c r="AY43" s="39">
        <v>0.54551292110028271</v>
      </c>
      <c r="AZ43" s="16">
        <v>0.91635998950658859</v>
      </c>
      <c r="BA43" s="39">
        <v>0.87654046439386946</v>
      </c>
      <c r="BB43" s="16">
        <v>0.73880602296495113</v>
      </c>
      <c r="BC43" s="39">
        <v>1.055444830059372</v>
      </c>
      <c r="BD43" s="16">
        <v>1.4587403915798234</v>
      </c>
      <c r="BE43" s="39">
        <v>3.8473082285368321</v>
      </c>
      <c r="BF43" s="16">
        <v>4.8152552278331484</v>
      </c>
      <c r="BG43" s="39">
        <v>5.7836041407417014</v>
      </c>
      <c r="BH43" s="16">
        <v>6.0233646234014486</v>
      </c>
      <c r="BI43" s="39">
        <v>6.207794986153317</v>
      </c>
      <c r="BJ43" s="16">
        <v>6.8520762472083163</v>
      </c>
      <c r="BK43" s="39">
        <v>7.8928194389220607E-2</v>
      </c>
      <c r="BL43" s="16">
        <v>0.30101092349075032</v>
      </c>
      <c r="BM43" s="39">
        <v>0.2362374334925903</v>
      </c>
      <c r="BN43" s="16">
        <v>0.21624375306717525</v>
      </c>
      <c r="BO43" s="39">
        <v>0.40875130826844952</v>
      </c>
      <c r="BP43" s="16">
        <v>0.29132538677230002</v>
      </c>
      <c r="BQ43" s="39">
        <v>3.0336203642876853</v>
      </c>
      <c r="BR43" s="16">
        <v>3.4449221454818826</v>
      </c>
      <c r="BS43" s="39">
        <v>3.9657124059993407</v>
      </c>
      <c r="BT43" s="16">
        <v>4.4387773403586408</v>
      </c>
      <c r="BU43" s="39">
        <v>3.8587187787182131</v>
      </c>
      <c r="BV43" s="16">
        <v>3.9989370690177282</v>
      </c>
      <c r="BW43" s="39">
        <v>-7.0232516148394097E-2</v>
      </c>
      <c r="BX43" s="16">
        <v>-4.1520007905432976E-2</v>
      </c>
      <c r="BY43" s="39">
        <v>0.60961067122748602</v>
      </c>
      <c r="BZ43" s="16">
        <v>1.0432213378813913</v>
      </c>
      <c r="CA43" s="39">
        <v>2.364664976279002</v>
      </c>
      <c r="CB43" s="16">
        <v>2.5204656779588959</v>
      </c>
      <c r="CC43" s="39">
        <v>8.7854132129697007</v>
      </c>
      <c r="CD43" s="16">
        <v>10.606370568815109</v>
      </c>
      <c r="CE43" s="39">
        <v>11.679541874362016</v>
      </c>
      <c r="CF43" s="16">
        <v>12.883598851494256</v>
      </c>
      <c r="CG43" s="39">
        <v>13.07857679454176</v>
      </c>
      <c r="CH43" s="16">
        <v>13.143976077120215</v>
      </c>
      <c r="CI43" s="39">
        <v>0.4890212875939568</v>
      </c>
      <c r="CJ43" s="16">
        <v>0.24292822974885553</v>
      </c>
      <c r="CK43" s="39">
        <v>1.9780874729661946E-2</v>
      </c>
      <c r="CL43" s="16">
        <v>-0.10972334744616319</v>
      </c>
      <c r="CM43" s="39">
        <v>0.28513840726699868</v>
      </c>
      <c r="CN43" s="16">
        <v>0.61627232638603857</v>
      </c>
      <c r="CO43" s="39">
        <v>9.8484093316290426</v>
      </c>
      <c r="CP43" s="16">
        <v>9.7680175843799333</v>
      </c>
      <c r="CQ43" s="39">
        <v>10.859530354700837</v>
      </c>
      <c r="CR43" s="16">
        <v>10.968817502640846</v>
      </c>
      <c r="CS43" s="39">
        <v>11.069449205058774</v>
      </c>
      <c r="CT43" s="16">
        <v>11.059702267583575</v>
      </c>
      <c r="CU43" s="39">
        <v>-0.4943871828958919</v>
      </c>
      <c r="CV43" s="16">
        <v>-0.35516829675738393</v>
      </c>
      <c r="CW43" s="39">
        <v>-0.44214066101271499</v>
      </c>
      <c r="CX43" s="16">
        <v>-1.2271416698731343</v>
      </c>
      <c r="CY43" s="39">
        <v>0.1923445387988636</v>
      </c>
      <c r="CZ43" s="16">
        <v>0.39753824756805045</v>
      </c>
      <c r="DA43" s="39">
        <v>11.359262264146722</v>
      </c>
      <c r="DB43" s="16">
        <v>11.424932765848411</v>
      </c>
      <c r="DC43" s="39">
        <v>11.528514028517066</v>
      </c>
      <c r="DD43" s="16">
        <v>11.639872721535198</v>
      </c>
      <c r="DE43" s="39">
        <v>11.57015500025534</v>
      </c>
      <c r="DF43" s="16">
        <v>11.724443420753673</v>
      </c>
      <c r="DG43" s="39">
        <v>6.9408615007858998E-2</v>
      </c>
      <c r="DH43" s="16">
        <v>6.5041096822596955E-2</v>
      </c>
      <c r="DI43" s="39">
        <v>0.23579543794285485</v>
      </c>
      <c r="DJ43" s="16">
        <v>0.35912269981020017</v>
      </c>
      <c r="DK43" s="39">
        <v>1.1461066460389873</v>
      </c>
      <c r="DL43" s="16">
        <v>1.0866662381047547</v>
      </c>
      <c r="DM43" s="39">
        <v>2.8459147478028086</v>
      </c>
      <c r="DN43" s="16">
        <v>3.2151112973051141</v>
      </c>
      <c r="DO43" s="39">
        <v>5.8133448607636637</v>
      </c>
      <c r="DP43" s="16">
        <v>6.2289488195200704</v>
      </c>
      <c r="DQ43" s="39">
        <v>6.570670394188511</v>
      </c>
      <c r="DR43" s="16">
        <v>6.6390549155912311</v>
      </c>
      <c r="DS43" s="39">
        <v>8.9926927928416944E-2</v>
      </c>
      <c r="DT43" s="16">
        <v>0.48545167255346655</v>
      </c>
      <c r="DU43" s="39">
        <v>0.21412159480101423</v>
      </c>
      <c r="DV43" s="16">
        <v>2.1534152463601686E-2</v>
      </c>
      <c r="DW43" s="39">
        <v>-0.25553773184357453</v>
      </c>
      <c r="DX43" s="16">
        <v>3.3751561189305335E-2</v>
      </c>
      <c r="DY43" s="39">
        <v>12.161571139978605</v>
      </c>
      <c r="DZ43" s="16">
        <v>12.959283903161349</v>
      </c>
      <c r="EA43" s="39">
        <v>13.308235098456549</v>
      </c>
      <c r="EB43" s="16">
        <v>13.188561285355021</v>
      </c>
      <c r="EC43" s="39">
        <v>13.465459825453067</v>
      </c>
      <c r="ED43" s="16">
        <v>14.09932766731859</v>
      </c>
      <c r="EE43" s="39">
        <v>0.56793469350589021</v>
      </c>
      <c r="EF43" s="16">
        <v>1.194827204882813</v>
      </c>
      <c r="EG43" s="39">
        <v>1.1695146776696959</v>
      </c>
      <c r="EH43" s="16">
        <v>1.1171227537741402</v>
      </c>
      <c r="EI43" s="39">
        <v>0.60531281045319929</v>
      </c>
      <c r="EJ43" s="16">
        <v>2.2276506645647345</v>
      </c>
      <c r="EK43" s="39">
        <v>7.5326290277005512</v>
      </c>
      <c r="EL43" s="16">
        <v>8.0192129688469151</v>
      </c>
      <c r="EM43" s="39">
        <v>8.477633077539636</v>
      </c>
      <c r="EN43" s="16">
        <v>8.582736967833938</v>
      </c>
      <c r="EO43" s="16">
        <v>7.563553739161506</v>
      </c>
      <c r="EP43" s="12">
        <v>7.6988103392201594</v>
      </c>
      <c r="EQ43" s="12">
        <v>0.62060919641466228</v>
      </c>
      <c r="ER43" s="12">
        <v>2.1792238219342295</v>
      </c>
      <c r="ES43" s="12">
        <v>2.2710489014718291</v>
      </c>
      <c r="ET43" s="12">
        <v>3.5848974519625756</v>
      </c>
      <c r="EU43" s="12">
        <v>3.6819013300808621</v>
      </c>
      <c r="EV43" s="12">
        <v>3.9464279986286783</v>
      </c>
      <c r="EW43" s="12">
        <v>6.8558039309024394</v>
      </c>
      <c r="EX43" s="12">
        <v>6.9453563239698468</v>
      </c>
      <c r="EY43" s="12">
        <v>7.592973142072637</v>
      </c>
      <c r="EZ43" s="12">
        <v>7.7012913954473703</v>
      </c>
      <c r="FA43" s="12">
        <v>10.35276605050899</v>
      </c>
      <c r="FB43" s="12">
        <v>10.610243721113278</v>
      </c>
      <c r="FC43" s="12">
        <v>-6.2797085474628034E-2</v>
      </c>
      <c r="FD43" s="12">
        <v>-4.8651058060926289E-2</v>
      </c>
      <c r="FE43" s="12">
        <v>-1.5375030209369811E-2</v>
      </c>
      <c r="FF43" s="12">
        <v>-0.65813168307572312</v>
      </c>
    </row>
    <row r="44" spans="1:162" s="113" customFormat="1" ht="15" customHeight="1" x14ac:dyDescent="0.2">
      <c r="A44" s="67" t="s">
        <v>67</v>
      </c>
      <c r="B44" s="117" t="s">
        <v>68</v>
      </c>
      <c r="C44" s="18">
        <v>6.2758659509668746E-2</v>
      </c>
      <c r="D44" s="22">
        <v>0.3535888571710899</v>
      </c>
      <c r="E44" s="116">
        <v>1.1622968377911604</v>
      </c>
      <c r="F44" s="22">
        <v>2.3793861761173645</v>
      </c>
      <c r="G44" s="116">
        <v>2.6438916472940122</v>
      </c>
      <c r="H44" s="22">
        <v>3.0656089604361796</v>
      </c>
      <c r="I44" s="116">
        <v>3.7497870644103983</v>
      </c>
      <c r="J44" s="22">
        <v>4.8132292314495828</v>
      </c>
      <c r="K44" s="116">
        <v>7.6433089726054106</v>
      </c>
      <c r="L44" s="22">
        <v>7.7459393740990805</v>
      </c>
      <c r="M44" s="116">
        <v>7.5544457933789886</v>
      </c>
      <c r="N44" s="22">
        <v>8.6081633113211922</v>
      </c>
      <c r="O44" s="18">
        <v>0.21351897873363157</v>
      </c>
      <c r="P44" s="22">
        <v>0.40430829073061147</v>
      </c>
      <c r="Q44" s="116">
        <v>2.0877540634430858</v>
      </c>
      <c r="R44" s="22">
        <v>1.0277819549938414</v>
      </c>
      <c r="S44" s="116">
        <v>2.171480253553753</v>
      </c>
      <c r="T44" s="22">
        <v>3.0151439751893889</v>
      </c>
      <c r="U44" s="116">
        <v>2.4885486805387984</v>
      </c>
      <c r="V44" s="22">
        <v>3.5728469728462358</v>
      </c>
      <c r="W44" s="116">
        <v>2.9901864083712155</v>
      </c>
      <c r="X44" s="22">
        <v>3.4421306114015948</v>
      </c>
      <c r="Y44" s="116">
        <v>4.4969066108815809</v>
      </c>
      <c r="Z44" s="22">
        <v>4.3943382078123676</v>
      </c>
      <c r="AA44" s="116">
        <v>-0.73551488431760959</v>
      </c>
      <c r="AB44" s="22">
        <v>-0.89372136054677753</v>
      </c>
      <c r="AC44" s="116">
        <v>-1.1076999027067131</v>
      </c>
      <c r="AD44" s="22">
        <v>-1.7105657471027058</v>
      </c>
      <c r="AE44" s="116">
        <v>-1.0996728206261253</v>
      </c>
      <c r="AF44" s="22">
        <v>-1.535444903933751</v>
      </c>
      <c r="AG44" s="116">
        <v>-1.3214804942488882</v>
      </c>
      <c r="AH44" s="22">
        <v>-0.70847637261313423</v>
      </c>
      <c r="AI44" s="116">
        <v>0.13203474077774047</v>
      </c>
      <c r="AJ44" s="22">
        <v>0.18181722042778858</v>
      </c>
      <c r="AK44" s="116">
        <v>-8.1092006598723287E-2</v>
      </c>
      <c r="AL44" s="22">
        <v>-0.24827457392015617</v>
      </c>
      <c r="AM44" s="116">
        <v>1.6078179687630154</v>
      </c>
      <c r="AN44" s="22">
        <v>1.5332006129928715</v>
      </c>
      <c r="AO44" s="116">
        <v>1.6662991859400051</v>
      </c>
      <c r="AP44" s="22">
        <v>1.672103893055322</v>
      </c>
      <c r="AQ44" s="116">
        <v>1.8903120753326306</v>
      </c>
      <c r="AR44" s="22">
        <v>2.1520196004354943</v>
      </c>
      <c r="AS44" s="116">
        <v>2.5256059091828007</v>
      </c>
      <c r="AT44" s="22">
        <v>3.1635172679206107</v>
      </c>
      <c r="AU44" s="116">
        <v>3.0353910649308062</v>
      </c>
      <c r="AV44" s="22">
        <v>3.4025268579370902</v>
      </c>
      <c r="AW44" s="116">
        <v>3.5239623417358246</v>
      </c>
      <c r="AX44" s="22">
        <v>3.1312113939444544</v>
      </c>
      <c r="AY44" s="116">
        <v>-3.4086720510572377E-2</v>
      </c>
      <c r="AZ44" s="22">
        <v>0.18544899697134554</v>
      </c>
      <c r="BA44" s="116">
        <v>0.16701606281041848</v>
      </c>
      <c r="BB44" s="22">
        <v>0.42778242606509309</v>
      </c>
      <c r="BC44" s="116">
        <v>-0.45431955025755144</v>
      </c>
      <c r="BD44" s="22">
        <v>-9.7897258608583115E-2</v>
      </c>
      <c r="BE44" s="116">
        <v>0.26577804478861822</v>
      </c>
      <c r="BF44" s="22">
        <v>0.62456745943455871</v>
      </c>
      <c r="BG44" s="116">
        <v>2.063775331483896</v>
      </c>
      <c r="BH44" s="22">
        <v>2.3844143250432808</v>
      </c>
      <c r="BI44" s="116">
        <v>1.8396540399371588</v>
      </c>
      <c r="BJ44" s="22">
        <v>2.4257049384195142</v>
      </c>
      <c r="BK44" s="116">
        <v>1.2429196537127041E-2</v>
      </c>
      <c r="BL44" s="22">
        <v>1.0126196061422519</v>
      </c>
      <c r="BM44" s="116">
        <v>1.2983656717758976</v>
      </c>
      <c r="BN44" s="22">
        <v>1.6782644271359857</v>
      </c>
      <c r="BO44" s="116">
        <v>2.146989269365946</v>
      </c>
      <c r="BP44" s="22">
        <v>2.8632467316578101</v>
      </c>
      <c r="BQ44" s="116">
        <v>3.1271058347115144</v>
      </c>
      <c r="BR44" s="22">
        <v>2.2061152369818444</v>
      </c>
      <c r="BS44" s="116">
        <v>2.3745012320339498</v>
      </c>
      <c r="BT44" s="22">
        <v>2.9311283714101251</v>
      </c>
      <c r="BU44" s="116">
        <v>4.2551806495480662</v>
      </c>
      <c r="BV44" s="22">
        <v>4.5172574351528993</v>
      </c>
      <c r="BW44" s="116">
        <v>0.29009403855960159</v>
      </c>
      <c r="BX44" s="22">
        <v>0.64434295631106409</v>
      </c>
      <c r="BY44" s="116">
        <v>1.0418277646627274</v>
      </c>
      <c r="BZ44" s="22">
        <v>3.3020958762548105</v>
      </c>
      <c r="CA44" s="116">
        <v>4.7962490414409871</v>
      </c>
      <c r="CB44" s="22">
        <v>5.9028999382291261</v>
      </c>
      <c r="CC44" s="116">
        <v>6.6405216307500581</v>
      </c>
      <c r="CD44" s="22">
        <v>8.0365354066952932</v>
      </c>
      <c r="CE44" s="116">
        <v>10.493712433602639</v>
      </c>
      <c r="CF44" s="22">
        <v>12.685165996483747</v>
      </c>
      <c r="CG44" s="116">
        <v>14.030815175531686</v>
      </c>
      <c r="CH44" s="22">
        <v>14.061713737335026</v>
      </c>
      <c r="CI44" s="116">
        <v>1.9253443013674882</v>
      </c>
      <c r="CJ44" s="22">
        <v>2.2669661771888912</v>
      </c>
      <c r="CK44" s="116">
        <v>3.8909724262088616</v>
      </c>
      <c r="CL44" s="22">
        <v>3.7487233652668124</v>
      </c>
      <c r="CM44" s="116">
        <v>4.1358397221188596</v>
      </c>
      <c r="CN44" s="22">
        <v>5.023323625729418</v>
      </c>
      <c r="CO44" s="116">
        <v>4.8421583892394864</v>
      </c>
      <c r="CP44" s="22">
        <v>4.9686559678260807</v>
      </c>
      <c r="CQ44" s="116">
        <v>5.3432402420435494</v>
      </c>
      <c r="CR44" s="22">
        <v>5.5427168150802686</v>
      </c>
      <c r="CS44" s="116">
        <v>6.2328584605880764</v>
      </c>
      <c r="CT44" s="22">
        <v>5.1519563981391627</v>
      </c>
      <c r="CU44" s="116">
        <v>1.0788450534077185</v>
      </c>
      <c r="CV44" s="22">
        <v>1.2218891356972961</v>
      </c>
      <c r="CW44" s="116">
        <v>1.6707380864330759</v>
      </c>
      <c r="CX44" s="22">
        <v>0.82340027155025552</v>
      </c>
      <c r="CY44" s="116">
        <v>1.2629342684585083</v>
      </c>
      <c r="CZ44" s="22">
        <v>1.8703933264441872</v>
      </c>
      <c r="DA44" s="116">
        <v>1.8140881626119665</v>
      </c>
      <c r="DB44" s="22">
        <v>1.5601462909275767</v>
      </c>
      <c r="DC44" s="116">
        <v>1.6359518102253787</v>
      </c>
      <c r="DD44" s="22">
        <v>1.1297004408350659</v>
      </c>
      <c r="DE44" s="116">
        <v>0.49113573834766555</v>
      </c>
      <c r="DF44" s="22">
        <v>0.95058064579704649</v>
      </c>
      <c r="DG44" s="116">
        <v>0.3219300428967955</v>
      </c>
      <c r="DH44" s="22">
        <v>0.33795964268801981</v>
      </c>
      <c r="DI44" s="116">
        <v>0.7363481281548161</v>
      </c>
      <c r="DJ44" s="22">
        <v>0.92515193874372414</v>
      </c>
      <c r="DK44" s="116">
        <v>1.1677910235438986</v>
      </c>
      <c r="DL44" s="22">
        <v>2.3363460449675557</v>
      </c>
      <c r="DM44" s="116">
        <v>2.6371047932223206</v>
      </c>
      <c r="DN44" s="22">
        <v>2.5773205521542764</v>
      </c>
      <c r="DO44" s="116">
        <v>2.5948129352462104</v>
      </c>
      <c r="DP44" s="22">
        <v>3.3061366616245351</v>
      </c>
      <c r="DQ44" s="116">
        <v>3.2449809083636012</v>
      </c>
      <c r="DR44" s="22">
        <v>4.0432788109873599</v>
      </c>
      <c r="DS44" s="116">
        <v>1.1980696539415305</v>
      </c>
      <c r="DT44" s="22">
        <v>2.2768201498190308</v>
      </c>
      <c r="DU44" s="116">
        <v>3.2900236606526505</v>
      </c>
      <c r="DV44" s="22">
        <v>3.2648849243116018</v>
      </c>
      <c r="DW44" s="116">
        <v>2.2424512263969945</v>
      </c>
      <c r="DX44" s="22">
        <v>3.1327729587488591</v>
      </c>
      <c r="DY44" s="116">
        <v>3.3557195714403605</v>
      </c>
      <c r="DZ44" s="22">
        <v>4.0032091895654105</v>
      </c>
      <c r="EA44" s="116">
        <v>5.1990732193449816</v>
      </c>
      <c r="EB44" s="22">
        <v>5.3172115216249836</v>
      </c>
      <c r="EC44" s="116">
        <v>6.4108594120041431</v>
      </c>
      <c r="ED44" s="22">
        <v>7.2976021050450441</v>
      </c>
      <c r="EE44" s="116">
        <v>0.95031489159389082</v>
      </c>
      <c r="EF44" s="22">
        <v>1.5493398938122454</v>
      </c>
      <c r="EG44" s="116">
        <v>1.572727457456665</v>
      </c>
      <c r="EH44" s="22">
        <v>1.6548679820235606</v>
      </c>
      <c r="EI44" s="116">
        <v>2.1797980960218837</v>
      </c>
      <c r="EJ44" s="22">
        <v>2.3783020463424407</v>
      </c>
      <c r="EK44" s="116">
        <v>2.9027273254326644</v>
      </c>
      <c r="EL44" s="22">
        <v>3.2726053235910655</v>
      </c>
      <c r="EM44" s="116">
        <v>3.3967692926708821</v>
      </c>
      <c r="EN44" s="22">
        <v>3.3648183347443421</v>
      </c>
      <c r="EO44" s="22">
        <v>4.4532251101034461</v>
      </c>
      <c r="EP44" s="90">
        <v>4.9135528325400202</v>
      </c>
      <c r="EQ44" s="90">
        <v>0.42428259740808016</v>
      </c>
      <c r="ER44" s="90">
        <v>1.0973574294955313</v>
      </c>
      <c r="ES44" s="90">
        <v>1.0684987757100544</v>
      </c>
      <c r="ET44" s="90">
        <v>1.4276925711882598</v>
      </c>
      <c r="EU44" s="90">
        <v>1.3603221462498993</v>
      </c>
      <c r="EV44" s="90">
        <v>2.1273391276963594</v>
      </c>
      <c r="EW44" s="90">
        <v>2.3837224581057797</v>
      </c>
      <c r="EX44" s="90">
        <v>3.5927992470159609</v>
      </c>
      <c r="EY44" s="90">
        <v>3.9604071968830397</v>
      </c>
      <c r="EZ44" s="90">
        <v>3.963098091304218</v>
      </c>
      <c r="FA44" s="90">
        <v>4.5205201562365005</v>
      </c>
      <c r="FB44" s="90">
        <v>4.1718005394325104</v>
      </c>
      <c r="FC44" s="90">
        <v>0.55592132350459167</v>
      </c>
      <c r="FD44" s="90">
        <v>0.51536160434837086</v>
      </c>
      <c r="FE44" s="90">
        <v>1.1144553196954519</v>
      </c>
      <c r="FF44" s="90">
        <v>0.91930939172459603</v>
      </c>
    </row>
    <row r="45" spans="1:162" x14ac:dyDescent="0.2">
      <c r="A45" s="114"/>
      <c r="B45" s="118" t="s">
        <v>69</v>
      </c>
      <c r="C45" s="11">
        <v>-2.5821370350699624</v>
      </c>
      <c r="D45" s="16">
        <v>-1.6857524455688235</v>
      </c>
      <c r="E45" s="39">
        <v>-1.2799803246652175</v>
      </c>
      <c r="F45" s="16">
        <v>-9.0297901993736218E-2</v>
      </c>
      <c r="G45" s="39">
        <v>-0.94662932525888266</v>
      </c>
      <c r="H45" s="16">
        <v>-3.1431167461859957</v>
      </c>
      <c r="I45" s="39">
        <v>-2.3395250952872146</v>
      </c>
      <c r="J45" s="16">
        <v>-1.3458277205444205</v>
      </c>
      <c r="K45" s="39">
        <v>1.4945154848141016</v>
      </c>
      <c r="L45" s="16">
        <v>4.1963592790270354</v>
      </c>
      <c r="M45" s="39">
        <v>1.9077786283502718</v>
      </c>
      <c r="N45" s="16">
        <v>0.84347334104231209</v>
      </c>
      <c r="O45" s="11">
        <v>0.47310774908511632</v>
      </c>
      <c r="P45" s="16">
        <v>0.79130707948196743</v>
      </c>
      <c r="Q45" s="39">
        <v>4.2305757969063364</v>
      </c>
      <c r="R45" s="16">
        <v>4.7822625925387712</v>
      </c>
      <c r="S45" s="39">
        <v>7.5314042732244104</v>
      </c>
      <c r="T45" s="16">
        <v>6.8038298099362322</v>
      </c>
      <c r="U45" s="39">
        <v>5.2517103319774492</v>
      </c>
      <c r="V45" s="16">
        <v>9.4804801063560689</v>
      </c>
      <c r="W45" s="39">
        <v>7.3405017773090435</v>
      </c>
      <c r="X45" s="16">
        <v>8.5485357885171283</v>
      </c>
      <c r="Y45" s="39">
        <v>14.841584408067348</v>
      </c>
      <c r="Z45" s="16">
        <v>12.138195129572281</v>
      </c>
      <c r="AA45" s="39">
        <v>-2.0034025505202067</v>
      </c>
      <c r="AB45" s="16">
        <v>-2.7501397623740758</v>
      </c>
      <c r="AC45" s="39">
        <v>-4.8352120739810829</v>
      </c>
      <c r="AD45" s="16">
        <v>-5.7359817623996463</v>
      </c>
      <c r="AE45" s="39">
        <v>-4.1148353711169392</v>
      </c>
      <c r="AF45" s="16">
        <v>-5.1032404429444398</v>
      </c>
      <c r="AG45" s="39">
        <v>-5.5486172444042836</v>
      </c>
      <c r="AH45" s="16">
        <v>-5.0045503133638931</v>
      </c>
      <c r="AI45" s="39">
        <v>-2.9172093710430431</v>
      </c>
      <c r="AJ45" s="16">
        <v>-1.1009760535672655</v>
      </c>
      <c r="AK45" s="39">
        <v>-2.3297962283613032</v>
      </c>
      <c r="AL45" s="16">
        <v>-2.2376932655862873</v>
      </c>
      <c r="AM45" s="39">
        <v>4.4722473606800861</v>
      </c>
      <c r="AN45" s="16">
        <v>2.9228988585179536</v>
      </c>
      <c r="AO45" s="39">
        <v>5.0368313171035766</v>
      </c>
      <c r="AP45" s="16">
        <v>4.7558780179842302</v>
      </c>
      <c r="AQ45" s="39">
        <v>5.6147309688579128</v>
      </c>
      <c r="AR45" s="16">
        <v>6.8115896375765033</v>
      </c>
      <c r="AS45" s="39">
        <v>6.9200105775936578</v>
      </c>
      <c r="AT45" s="16">
        <v>7.7329535153437092</v>
      </c>
      <c r="AU45" s="39">
        <v>7.053731514630627</v>
      </c>
      <c r="AV45" s="16">
        <v>6.638370595455541</v>
      </c>
      <c r="AW45" s="39">
        <v>5.9327794183124354</v>
      </c>
      <c r="AX45" s="16">
        <v>4.6640370642887916</v>
      </c>
      <c r="AY45" s="39">
        <v>2.0241206826229359</v>
      </c>
      <c r="AZ45" s="16">
        <v>2.5419949675378035</v>
      </c>
      <c r="BA45" s="39">
        <v>1.4740281657102088</v>
      </c>
      <c r="BB45" s="16">
        <v>1.1878587129939859</v>
      </c>
      <c r="BC45" s="39">
        <v>-2.7515841617772736</v>
      </c>
      <c r="BD45" s="16">
        <v>-3.264344535391956</v>
      </c>
      <c r="BE45" s="39">
        <v>-0.8845204821536754</v>
      </c>
      <c r="BF45" s="16">
        <v>-2.0487309957072455</v>
      </c>
      <c r="BG45" s="39">
        <v>1.268741795527518</v>
      </c>
      <c r="BH45" s="16">
        <v>0.15552464341286054</v>
      </c>
      <c r="BI45" s="39">
        <v>-2.0187210058819574</v>
      </c>
      <c r="BJ45" s="16">
        <v>-0.93568028744498122</v>
      </c>
      <c r="BK45" s="39">
        <v>-6.7698851985909414E-2</v>
      </c>
      <c r="BL45" s="16">
        <v>1.9349163022009321</v>
      </c>
      <c r="BM45" s="39">
        <v>2.8858529290548347</v>
      </c>
      <c r="BN45" s="16">
        <v>3.155121500632589</v>
      </c>
      <c r="BO45" s="39">
        <v>6.1724670725894697</v>
      </c>
      <c r="BP45" s="16">
        <v>6.0248308600624227</v>
      </c>
      <c r="BQ45" s="39">
        <v>7.2032703098855961</v>
      </c>
      <c r="BR45" s="16">
        <v>-1.8862375911105005</v>
      </c>
      <c r="BS45" s="39">
        <v>-2.4394545304108419</v>
      </c>
      <c r="BT45" s="16">
        <v>-2.1855803396965996</v>
      </c>
      <c r="BU45" s="39">
        <v>-0.41096857304300727</v>
      </c>
      <c r="BV45" s="16">
        <v>-0.49701723097567196</v>
      </c>
      <c r="BW45" s="39">
        <v>6.4366960972023435E-2</v>
      </c>
      <c r="BX45" s="16">
        <v>0.18061903569936533</v>
      </c>
      <c r="BY45" s="39">
        <v>-0.88318052467751329</v>
      </c>
      <c r="BZ45" s="16">
        <v>1.5614247608150436</v>
      </c>
      <c r="CA45" s="39">
        <v>3.8795594221255669</v>
      </c>
      <c r="CB45" s="16">
        <v>2.3950851765323904</v>
      </c>
      <c r="CC45" s="39">
        <v>1.6280092904486168</v>
      </c>
      <c r="CD45" s="16">
        <v>1.6882925823854293</v>
      </c>
      <c r="CE45" s="39">
        <v>4.1751366866225084</v>
      </c>
      <c r="CF45" s="16">
        <v>5.3490659304560353</v>
      </c>
      <c r="CG45" s="39">
        <v>6.2329527330223726</v>
      </c>
      <c r="CH45" s="16">
        <v>5.0023387460979478</v>
      </c>
      <c r="CI45" s="39">
        <v>5.3002296592073321</v>
      </c>
      <c r="CJ45" s="16">
        <v>4.9657037802362822</v>
      </c>
      <c r="CK45" s="39">
        <v>3.17358628527478</v>
      </c>
      <c r="CL45" s="16">
        <v>2.3683387752166993</v>
      </c>
      <c r="CM45" s="39">
        <v>5.4030718254243624</v>
      </c>
      <c r="CN45" s="16">
        <v>4.9354376232538613</v>
      </c>
      <c r="CO45" s="39">
        <v>0.78879594915311202</v>
      </c>
      <c r="CP45" s="16">
        <v>2.5892794068698777</v>
      </c>
      <c r="CQ45" s="39">
        <v>0.2960012152614695</v>
      </c>
      <c r="CR45" s="16">
        <v>0.7613628879432639</v>
      </c>
      <c r="CS45" s="39">
        <v>1.6785610061710514</v>
      </c>
      <c r="CT45" s="16">
        <v>2.2919717909927613</v>
      </c>
      <c r="CU45" s="39">
        <v>-0.13811399106090505</v>
      </c>
      <c r="CV45" s="16">
        <v>0.51212262050633228</v>
      </c>
      <c r="CW45" s="39">
        <v>-0.58300353134860927</v>
      </c>
      <c r="CX45" s="16">
        <v>0.41487408336891463</v>
      </c>
      <c r="CY45" s="39">
        <v>0.59702671706904198</v>
      </c>
      <c r="CZ45" s="16">
        <v>1.4383132108335133</v>
      </c>
      <c r="DA45" s="39">
        <v>2.5734797282651556</v>
      </c>
      <c r="DB45" s="16">
        <v>2.1887578274860857</v>
      </c>
      <c r="DC45" s="39">
        <v>3.062959159038428</v>
      </c>
      <c r="DD45" s="16">
        <v>1.4321019784865285</v>
      </c>
      <c r="DE45" s="39">
        <v>1.4731121062499426</v>
      </c>
      <c r="DF45" s="16">
        <v>2.9170686040764622</v>
      </c>
      <c r="DG45" s="39">
        <v>-0.33301901427333291</v>
      </c>
      <c r="DH45" s="16">
        <v>-0.20786862534947659</v>
      </c>
      <c r="DI45" s="39">
        <v>-1.4142024307959673</v>
      </c>
      <c r="DJ45" s="16">
        <v>-2.6969670692009089</v>
      </c>
      <c r="DK45" s="39">
        <v>-3.0689730126650119</v>
      </c>
      <c r="DL45" s="16">
        <v>-1.6419298450525588</v>
      </c>
      <c r="DM45" s="39">
        <v>-1.2746332739264119</v>
      </c>
      <c r="DN45" s="16">
        <v>-1.5970908699540587</v>
      </c>
      <c r="DO45" s="39">
        <v>-2.8487618025148436</v>
      </c>
      <c r="DP45" s="16">
        <v>-3.6907703075204381</v>
      </c>
      <c r="DQ45" s="39">
        <v>-2.7374013029866546</v>
      </c>
      <c r="DR45" s="16">
        <v>-1.4224383190864529</v>
      </c>
      <c r="DS45" s="39">
        <v>-0.11572822087045154</v>
      </c>
      <c r="DT45" s="16">
        <v>0.41501453065852445</v>
      </c>
      <c r="DU45" s="39">
        <v>1.0050807124620178</v>
      </c>
      <c r="DV45" s="16">
        <v>3.4485918288780226E-2</v>
      </c>
      <c r="DW45" s="39">
        <v>-1.0376778419858539</v>
      </c>
      <c r="DX45" s="16">
        <v>-1.0373682858968607</v>
      </c>
      <c r="DY45" s="39">
        <v>-1.8019288900339916</v>
      </c>
      <c r="DZ45" s="16">
        <v>-1.6906546597314502</v>
      </c>
      <c r="EA45" s="39">
        <v>0.87566390228519708</v>
      </c>
      <c r="EB45" s="16">
        <v>-0.10754550266398155</v>
      </c>
      <c r="EC45" s="39">
        <v>-1.4989449917231497</v>
      </c>
      <c r="ED45" s="16">
        <v>0.49878764088613536</v>
      </c>
      <c r="EE45" s="39">
        <v>0.88554577438448234</v>
      </c>
      <c r="EF45" s="16">
        <v>0.82630402061974451</v>
      </c>
      <c r="EG45" s="39">
        <v>0.99250876539058197</v>
      </c>
      <c r="EH45" s="16">
        <v>0.60298152304105201</v>
      </c>
      <c r="EI45" s="39">
        <v>0.88467376853446922</v>
      </c>
      <c r="EJ45" s="16">
        <v>1.2954470255553048</v>
      </c>
      <c r="EK45" s="39">
        <v>2.675673396690641</v>
      </c>
      <c r="EL45" s="16">
        <v>1.8759832923342685</v>
      </c>
      <c r="EM45" s="39">
        <v>1.344469968096206</v>
      </c>
      <c r="EN45" s="16">
        <v>0.38171149042594266</v>
      </c>
      <c r="EO45" s="16">
        <v>2.1314901661305896</v>
      </c>
      <c r="EP45" s="12">
        <v>3.0063237119476298</v>
      </c>
      <c r="EQ45" s="12">
        <v>0.31236719938985402</v>
      </c>
      <c r="ER45" s="12">
        <v>0.46733999239525303</v>
      </c>
      <c r="ES45" s="12">
        <v>0.6499668648555712</v>
      </c>
      <c r="ET45" s="12">
        <v>0.19664967054178817</v>
      </c>
      <c r="EU45" s="12">
        <v>-0.67177283505291996</v>
      </c>
      <c r="EV45" s="12">
        <v>0.17774233854268573</v>
      </c>
      <c r="EW45" s="12">
        <v>-0.16385025039180334</v>
      </c>
      <c r="EX45" s="12">
        <v>1.9033506891450429</v>
      </c>
      <c r="EY45" s="12">
        <v>2.4294313761471358</v>
      </c>
      <c r="EZ45" s="12">
        <v>2.2552471367004614</v>
      </c>
      <c r="FA45" s="12">
        <v>2.2143671426265286</v>
      </c>
      <c r="FB45" s="12">
        <v>2.0932107024043631</v>
      </c>
      <c r="FC45" s="12">
        <v>-0.48532213563650828</v>
      </c>
      <c r="FD45" s="12">
        <v>-1.2966073492384851</v>
      </c>
      <c r="FE45" s="12">
        <v>-1.09800778211725</v>
      </c>
      <c r="FF45" s="12">
        <v>-1.4942400722891591</v>
      </c>
    </row>
    <row r="46" spans="1:162" x14ac:dyDescent="0.2">
      <c r="A46" s="114"/>
      <c r="B46" s="115" t="s">
        <v>70</v>
      </c>
      <c r="C46" s="11">
        <v>-2.7351341871038244</v>
      </c>
      <c r="D46" s="16">
        <v>-1.7861101126770791</v>
      </c>
      <c r="E46" s="39">
        <v>-1.3916430382090681</v>
      </c>
      <c r="F46" s="16">
        <v>-0.90379614287357413</v>
      </c>
      <c r="G46" s="39">
        <v>-1.7611125550784976</v>
      </c>
      <c r="H46" s="16">
        <v>-3.552471849029331</v>
      </c>
      <c r="I46" s="39">
        <v>-2.3425953499983763</v>
      </c>
      <c r="J46" s="16">
        <v>-1.3670527038982812</v>
      </c>
      <c r="K46" s="39">
        <v>1.6124006674228752</v>
      </c>
      <c r="L46" s="16">
        <v>4.579811549792197</v>
      </c>
      <c r="M46" s="39">
        <v>2.1061742147525422</v>
      </c>
      <c r="N46" s="16">
        <v>0.97470378654030299</v>
      </c>
      <c r="O46" s="11">
        <v>0.4509070458378801</v>
      </c>
      <c r="P46" s="16">
        <v>1.0217164603893991</v>
      </c>
      <c r="Q46" s="39">
        <v>4.4276206859632339</v>
      </c>
      <c r="R46" s="16">
        <v>5.4731924833062209</v>
      </c>
      <c r="S46" s="39">
        <v>8.3764610922900005</v>
      </c>
      <c r="T46" s="16">
        <v>7.579439684013451</v>
      </c>
      <c r="U46" s="39">
        <v>5.951162295160259</v>
      </c>
      <c r="V46" s="16">
        <v>10.497752893007245</v>
      </c>
      <c r="W46" s="39">
        <v>8.1769306588155928</v>
      </c>
      <c r="X46" s="16">
        <v>9.1405678353080617</v>
      </c>
      <c r="Y46" s="39">
        <v>15.64378298130562</v>
      </c>
      <c r="Z46" s="16">
        <v>12.886026454870205</v>
      </c>
      <c r="AA46" s="39">
        <v>-2.278364566485422</v>
      </c>
      <c r="AB46" s="16">
        <v>-3.173873448926301</v>
      </c>
      <c r="AC46" s="39">
        <v>-5.2998005870110632</v>
      </c>
      <c r="AD46" s="16">
        <v>-6.3294871599720466</v>
      </c>
      <c r="AE46" s="39">
        <v>-4.0631916593619337</v>
      </c>
      <c r="AF46" s="16">
        <v>-5.7813589558386553</v>
      </c>
      <c r="AG46" s="39">
        <v>-6.3989326602527825</v>
      </c>
      <c r="AH46" s="16">
        <v>-5.8397369087114726</v>
      </c>
      <c r="AI46" s="39">
        <v>-3.6044820909562816</v>
      </c>
      <c r="AJ46" s="16">
        <v>-2.6602791359220674</v>
      </c>
      <c r="AK46" s="39">
        <v>-3.3558226333549896</v>
      </c>
      <c r="AL46" s="16">
        <v>-3.0438331338099118</v>
      </c>
      <c r="AM46" s="39">
        <v>4.6070103182775739</v>
      </c>
      <c r="AN46" s="16">
        <v>3.1727327165117316</v>
      </c>
      <c r="AO46" s="39">
        <v>5.5641192890282269</v>
      </c>
      <c r="AP46" s="16">
        <v>6.1694047105232812</v>
      </c>
      <c r="AQ46" s="39">
        <v>6.7279337567190964</v>
      </c>
      <c r="AR46" s="16">
        <v>8.0811180114076677</v>
      </c>
      <c r="AS46" s="39">
        <v>8.0645132316381023</v>
      </c>
      <c r="AT46" s="16">
        <v>8.9746794997619617</v>
      </c>
      <c r="AU46" s="39">
        <v>8.2349202102153498</v>
      </c>
      <c r="AV46" s="16">
        <v>7.4841576037893986</v>
      </c>
      <c r="AW46" s="39">
        <v>6.5797752232408868</v>
      </c>
      <c r="AX46" s="16">
        <v>5.3123751979284606</v>
      </c>
      <c r="AY46" s="39">
        <v>2.2108885630531319</v>
      </c>
      <c r="AZ46" s="16">
        <v>2.7938606525542298</v>
      </c>
      <c r="BA46" s="39">
        <v>1.7827884825697708</v>
      </c>
      <c r="BB46" s="16">
        <v>1.3685711937092151</v>
      </c>
      <c r="BC46" s="39">
        <v>-2.8425428095039535</v>
      </c>
      <c r="BD46" s="16">
        <v>-3.3472652988097025</v>
      </c>
      <c r="BE46" s="39">
        <v>-1.0180787178542943</v>
      </c>
      <c r="BF46" s="16">
        <v>-2.2286135922443719</v>
      </c>
      <c r="BG46" s="39">
        <v>1.3834244612786222</v>
      </c>
      <c r="BH46" s="16">
        <v>0.33008567165376235</v>
      </c>
      <c r="BI46" s="39">
        <v>-2.0296166891710783</v>
      </c>
      <c r="BJ46" s="16">
        <v>-0.83257038665529137</v>
      </c>
      <c r="BK46" s="39">
        <v>9.4810781905607655E-2</v>
      </c>
      <c r="BL46" s="16">
        <v>2.4542117154206409</v>
      </c>
      <c r="BM46" s="39">
        <v>3.456466111521479</v>
      </c>
      <c r="BN46" s="16">
        <v>3.7476253860005073</v>
      </c>
      <c r="BO46" s="39">
        <v>6.7139099141456029</v>
      </c>
      <c r="BP46" s="16">
        <v>6.6057794365278539</v>
      </c>
      <c r="BQ46" s="39">
        <v>7.7676669487946697</v>
      </c>
      <c r="BR46" s="16">
        <v>-2.2670331757746141</v>
      </c>
      <c r="BS46" s="39">
        <v>-2.5183667636407279</v>
      </c>
      <c r="BT46" s="16">
        <v>-2.199311094828019</v>
      </c>
      <c r="BU46" s="39">
        <v>-0.38510982614184286</v>
      </c>
      <c r="BV46" s="16">
        <v>-0.51680961788186153</v>
      </c>
      <c r="BW46" s="39">
        <v>1.874615586110906E-2</v>
      </c>
      <c r="BX46" s="16">
        <v>0.14579476590247964</v>
      </c>
      <c r="BY46" s="39">
        <v>-0.9553461053664023</v>
      </c>
      <c r="BZ46" s="16">
        <v>1.7379032226032791</v>
      </c>
      <c r="CA46" s="39">
        <v>3.9816484970378383</v>
      </c>
      <c r="CB46" s="16">
        <v>2.3687472130847596</v>
      </c>
      <c r="CC46" s="39">
        <v>1.5206804552499165</v>
      </c>
      <c r="CD46" s="16">
        <v>1.4493338151295774</v>
      </c>
      <c r="CE46" s="39">
        <v>3.9710384279519957</v>
      </c>
      <c r="CF46" s="16">
        <v>4.6524072374180605</v>
      </c>
      <c r="CG46" s="39">
        <v>5.8320954330324923</v>
      </c>
      <c r="CH46" s="16">
        <v>4.5225499050968381</v>
      </c>
      <c r="CI46" s="39">
        <v>5.391624962095662</v>
      </c>
      <c r="CJ46" s="16">
        <v>5.0138626831026443</v>
      </c>
      <c r="CK46" s="39">
        <v>2.8860297709535132</v>
      </c>
      <c r="CL46" s="16">
        <v>1.9619262925814667</v>
      </c>
      <c r="CM46" s="39">
        <v>5.4056706873949878</v>
      </c>
      <c r="CN46" s="16">
        <v>4.7719348216324704</v>
      </c>
      <c r="CO46" s="39">
        <v>0.48208832776369093</v>
      </c>
      <c r="CP46" s="16">
        <v>2.4193707591259965</v>
      </c>
      <c r="CQ46" s="39">
        <v>-0.15331285541992656</v>
      </c>
      <c r="CR46" s="16">
        <v>0.24799161255700142</v>
      </c>
      <c r="CS46" s="39">
        <v>1.2356981506043212</v>
      </c>
      <c r="CT46" s="16">
        <v>1.9138764511535555</v>
      </c>
      <c r="CU46" s="39">
        <v>-0.2987040881062768</v>
      </c>
      <c r="CV46" s="16">
        <v>0.43054534088517471</v>
      </c>
      <c r="CW46" s="39">
        <v>-1.3444248962668013</v>
      </c>
      <c r="CX46" s="16">
        <v>-0.10731068884129513</v>
      </c>
      <c r="CY46" s="39">
        <v>0.14113644591817831</v>
      </c>
      <c r="CZ46" s="16">
        <v>0.99506217713695833</v>
      </c>
      <c r="DA46" s="39">
        <v>2.6146277587188393</v>
      </c>
      <c r="DB46" s="16">
        <v>2.2002730859318547</v>
      </c>
      <c r="DC46" s="39">
        <v>3.1237986469559615</v>
      </c>
      <c r="DD46" s="16">
        <v>1.39450000811037</v>
      </c>
      <c r="DE46" s="39">
        <v>1.4392218503192993</v>
      </c>
      <c r="DF46" s="16">
        <v>2.8432536448443386</v>
      </c>
      <c r="DG46" s="39">
        <v>-0.52451375399225242</v>
      </c>
      <c r="DH46" s="16">
        <v>-0.24214948805882841</v>
      </c>
      <c r="DI46" s="39">
        <v>-1.6260532787247683</v>
      </c>
      <c r="DJ46" s="16">
        <v>-3.0080285773501885</v>
      </c>
      <c r="DK46" s="39">
        <v>-3.4074967543108272</v>
      </c>
      <c r="DL46" s="16">
        <v>-2.238876112583057</v>
      </c>
      <c r="DM46" s="39">
        <v>-1.8380490496379025</v>
      </c>
      <c r="DN46" s="16">
        <v>-2.2155415167220838</v>
      </c>
      <c r="DO46" s="39">
        <v>-3.7173192627338807</v>
      </c>
      <c r="DP46" s="16">
        <v>-4.5427847993553172</v>
      </c>
      <c r="DQ46" s="39">
        <v>-3.5026414924710423</v>
      </c>
      <c r="DR46" s="16">
        <v>-2.0241400362449014</v>
      </c>
      <c r="DS46" s="39">
        <v>-9.1556784771725575E-2</v>
      </c>
      <c r="DT46" s="16">
        <v>0.41602465973559788</v>
      </c>
      <c r="DU46" s="39">
        <v>0.58723313927390564</v>
      </c>
      <c r="DV46" s="16">
        <v>-0.47385507718315978</v>
      </c>
      <c r="DW46" s="39">
        <v>-1.6348893795388335</v>
      </c>
      <c r="DX46" s="16">
        <v>-1.6751304182317028</v>
      </c>
      <c r="DY46" s="39">
        <v>-2.479612353509026</v>
      </c>
      <c r="DZ46" s="16">
        <v>-2.4206511110234601</v>
      </c>
      <c r="EA46" s="39">
        <v>-0.11683988605905427</v>
      </c>
      <c r="EB46" s="16">
        <v>-1.1963958826931247</v>
      </c>
      <c r="EC46" s="39">
        <v>-2.7380502055126925</v>
      </c>
      <c r="ED46" s="16">
        <v>-0.60277650590379039</v>
      </c>
      <c r="EE46" s="39">
        <v>0.90197176433149195</v>
      </c>
      <c r="EF46" s="16">
        <v>0.83049702829318051</v>
      </c>
      <c r="EG46" s="39">
        <v>1.0087113691560745</v>
      </c>
      <c r="EH46" s="16">
        <v>0.59864889640989816</v>
      </c>
      <c r="EI46" s="39">
        <v>0.89817937474204257</v>
      </c>
      <c r="EJ46" s="16">
        <v>1.3292770975899657</v>
      </c>
      <c r="EK46" s="39">
        <v>2.7785644617492267</v>
      </c>
      <c r="EL46" s="16">
        <v>1.9323673829216119</v>
      </c>
      <c r="EM46" s="39">
        <v>1.3325238959211276</v>
      </c>
      <c r="EN46" s="16">
        <v>0.39245351840619946</v>
      </c>
      <c r="EO46" s="16">
        <v>2.2113106604373201</v>
      </c>
      <c r="EP46" s="16">
        <v>2.9816598086607797</v>
      </c>
      <c r="EQ46" s="16">
        <v>0.3722546889887326</v>
      </c>
      <c r="ER46" s="16">
        <v>0.38751665730558216</v>
      </c>
      <c r="ES46" s="16">
        <v>0.60958640052621149</v>
      </c>
      <c r="ET46" s="16">
        <v>0.1085452647191687</v>
      </c>
      <c r="EU46" s="16">
        <v>-0.83839330981086846</v>
      </c>
      <c r="EV46" s="16">
        <v>8.7742745310961823E-2</v>
      </c>
      <c r="EW46" s="16">
        <v>-0.25088612910866459</v>
      </c>
      <c r="EX46" s="16">
        <v>1.9721054370384081</v>
      </c>
      <c r="EY46" s="16">
        <v>2.4150460015250843</v>
      </c>
      <c r="EZ46" s="16">
        <v>2.1851449870079733</v>
      </c>
      <c r="FA46" s="16">
        <v>2.0535964683170249</v>
      </c>
      <c r="FB46" s="16">
        <v>1.6914478025083213</v>
      </c>
      <c r="FC46" s="16">
        <v>-0.50688946094592779</v>
      </c>
      <c r="FD46" s="16">
        <v>-1.3831804424978031</v>
      </c>
      <c r="FE46" s="16">
        <v>-1.118307497186791</v>
      </c>
      <c r="FF46" s="16">
        <v>-1.637471288194547</v>
      </c>
    </row>
    <row r="47" spans="1:162" x14ac:dyDescent="0.2">
      <c r="A47" s="114"/>
      <c r="B47" s="115" t="s">
        <v>71</v>
      </c>
      <c r="C47" s="11">
        <v>0.46166531409869549</v>
      </c>
      <c r="D47" s="16">
        <v>0.46166531409869549</v>
      </c>
      <c r="E47" s="39">
        <v>0.82924401686041449</v>
      </c>
      <c r="F47" s="16">
        <v>13.658090182299858</v>
      </c>
      <c r="G47" s="39">
        <v>13.658090182299858</v>
      </c>
      <c r="H47" s="16">
        <v>4.9464610738168631</v>
      </c>
      <c r="I47" s="39">
        <v>-1.4029809473026233</v>
      </c>
      <c r="J47" s="16">
        <v>0.14742523657864126</v>
      </c>
      <c r="K47" s="39">
        <v>-2.4634583862053034</v>
      </c>
      <c r="L47" s="16">
        <v>-5.8551674981906672</v>
      </c>
      <c r="M47" s="39">
        <v>-6.1570866857017421</v>
      </c>
      <c r="N47" s="16">
        <v>-6.6128776498667747</v>
      </c>
      <c r="O47" s="11">
        <v>1.1464646211327221</v>
      </c>
      <c r="P47" s="16">
        <v>-2.0257950690852766</v>
      </c>
      <c r="Q47" s="39">
        <v>3.9980077188272389</v>
      </c>
      <c r="R47" s="16">
        <v>-4.0454546016478901</v>
      </c>
      <c r="S47" s="39">
        <v>-2.4932280266220346</v>
      </c>
      <c r="T47" s="16">
        <v>-2.3868695658416783</v>
      </c>
      <c r="U47" s="39">
        <v>-3.4592135916048363</v>
      </c>
      <c r="V47" s="16">
        <v>-2.5286806204223922</v>
      </c>
      <c r="W47" s="39">
        <v>-2.5286806204223922</v>
      </c>
      <c r="X47" s="16">
        <v>3.7862978072352007</v>
      </c>
      <c r="Y47" s="39">
        <v>9.9138034894894673</v>
      </c>
      <c r="Z47" s="16">
        <v>6.6333380986794026</v>
      </c>
      <c r="AA47" s="39">
        <v>2.1855659996819412</v>
      </c>
      <c r="AB47" s="16">
        <v>1.2406817356220898</v>
      </c>
      <c r="AC47" s="39">
        <v>-1.171477671781318</v>
      </c>
      <c r="AD47" s="16">
        <v>-8.7765943027505955E-2</v>
      </c>
      <c r="AE47" s="39">
        <v>-18.295995179290571</v>
      </c>
      <c r="AF47" s="16">
        <v>-5.8671851845139287</v>
      </c>
      <c r="AG47" s="39">
        <v>-3.2592930730679228</v>
      </c>
      <c r="AH47" s="16">
        <v>-2.7152475784910308</v>
      </c>
      <c r="AI47" s="39">
        <v>-2.3450019291871911</v>
      </c>
      <c r="AJ47" s="16">
        <v>17.096385937669865</v>
      </c>
      <c r="AK47" s="39">
        <v>5.0264219727226305</v>
      </c>
      <c r="AL47" s="16">
        <v>0.96646929250792368</v>
      </c>
      <c r="AM47" s="39">
        <v>4.8404515085476163</v>
      </c>
      <c r="AN47" s="16">
        <v>-1.6213930274050483</v>
      </c>
      <c r="AO47" s="39">
        <v>-1.2552631964760081</v>
      </c>
      <c r="AP47" s="16">
        <v>-17.973944613272266</v>
      </c>
      <c r="AQ47" s="39">
        <v>-11.05972009559828</v>
      </c>
      <c r="AR47" s="16">
        <v>-12.935919961008906</v>
      </c>
      <c r="AS47" s="39">
        <v>-10.464863861017136</v>
      </c>
      <c r="AT47" s="16">
        <v>-10.919264221623635</v>
      </c>
      <c r="AU47" s="39">
        <v>-10.919264221623635</v>
      </c>
      <c r="AV47" s="16">
        <v>-12.014825068179988</v>
      </c>
      <c r="AW47" s="39">
        <v>-9.5214835676719787</v>
      </c>
      <c r="AX47" s="16">
        <v>-11.620714156604151</v>
      </c>
      <c r="AY47" s="39">
        <v>-0.43580990755003768</v>
      </c>
      <c r="AZ47" s="16">
        <v>-0.92579942306642238</v>
      </c>
      <c r="BA47" s="39">
        <v>-4.0939417438048054</v>
      </c>
      <c r="BB47" s="16">
        <v>-1.8102688741057023</v>
      </c>
      <c r="BC47" s="39">
        <v>-2.96951871387121</v>
      </c>
      <c r="BD47" s="16">
        <v>-4.0691684207364744</v>
      </c>
      <c r="BE47" s="39">
        <v>1.3259849973152598</v>
      </c>
      <c r="BF47" s="16">
        <v>0.24094277368324413</v>
      </c>
      <c r="BG47" s="39">
        <v>-0.22101874894326556</v>
      </c>
      <c r="BH47" s="16">
        <v>-3.5359252565906587</v>
      </c>
      <c r="BI47" s="39">
        <v>-3.3992857455693155</v>
      </c>
      <c r="BJ47" s="16">
        <v>-3.9401124836927437</v>
      </c>
      <c r="BK47" s="39">
        <v>-3.7918413799495596</v>
      </c>
      <c r="BL47" s="16">
        <v>-8.1697017240419001</v>
      </c>
      <c r="BM47" s="39">
        <v>-7.5831314761834534</v>
      </c>
      <c r="BN47" s="16">
        <v>-7.5831314761834534</v>
      </c>
      <c r="BO47" s="39">
        <v>-0.89463062661089054</v>
      </c>
      <c r="BP47" s="16">
        <v>-2.0571011429780413</v>
      </c>
      <c r="BQ47" s="39">
        <v>0.47861382806317465</v>
      </c>
      <c r="BR47" s="16">
        <v>5.1332557221197987</v>
      </c>
      <c r="BS47" s="39">
        <v>-2.6948797486380585</v>
      </c>
      <c r="BT47" s="16">
        <v>-3.7001409975811299</v>
      </c>
      <c r="BU47" s="39">
        <v>-1.7899764456864062</v>
      </c>
      <c r="BV47" s="16">
        <v>-0.91756912099295107</v>
      </c>
      <c r="BW47" s="39">
        <v>1.1201775301916683</v>
      </c>
      <c r="BX47" s="16">
        <v>1.0902529483417567</v>
      </c>
      <c r="BY47" s="39">
        <v>-2.8496297346677579E-2</v>
      </c>
      <c r="BZ47" s="16">
        <v>-1.1474297554245254</v>
      </c>
      <c r="CA47" s="39">
        <v>4.8199675887474029</v>
      </c>
      <c r="CB47" s="16">
        <v>4.9882070202520623</v>
      </c>
      <c r="CC47" s="39">
        <v>5.4066224357536896</v>
      </c>
      <c r="CD47" s="16">
        <v>8.5007004319706141</v>
      </c>
      <c r="CE47" s="39">
        <v>12.304114371154085</v>
      </c>
      <c r="CF47" s="16">
        <v>25.633840627617161</v>
      </c>
      <c r="CG47" s="39">
        <v>20.563580833853209</v>
      </c>
      <c r="CH47" s="16">
        <v>20.079148815729056</v>
      </c>
      <c r="CI47" s="39">
        <v>7.2378350553109243</v>
      </c>
      <c r="CJ47" s="16">
        <v>7.5200460768848529</v>
      </c>
      <c r="CK47" s="39">
        <v>3.9134251832875009</v>
      </c>
      <c r="CL47" s="16">
        <v>4.8842752836705756</v>
      </c>
      <c r="CM47" s="39">
        <v>1.9931197112161243</v>
      </c>
      <c r="CN47" s="16">
        <v>4.4717219633372309</v>
      </c>
      <c r="CO47" s="39">
        <v>0.22345648076833413</v>
      </c>
      <c r="CP47" s="16">
        <v>0.59625616029377682</v>
      </c>
      <c r="CQ47" s="39">
        <v>2.1957157742878479</v>
      </c>
      <c r="CR47" s="16">
        <v>4.2529623694169629</v>
      </c>
      <c r="CS47" s="39">
        <v>4.4266872890887896</v>
      </c>
      <c r="CT47" s="16">
        <v>4.1954808158421315</v>
      </c>
      <c r="CU47" s="39">
        <v>2.8570073551816648</v>
      </c>
      <c r="CV47" s="16">
        <v>2.4680401232678264</v>
      </c>
      <c r="CW47" s="39">
        <v>2.4801261527169345</v>
      </c>
      <c r="CX47" s="16">
        <v>-0.39292558693604462</v>
      </c>
      <c r="CY47" s="39">
        <v>-1.3538485238668301</v>
      </c>
      <c r="CZ47" s="16">
        <v>-0.12871738366554553</v>
      </c>
      <c r="DA47" s="39">
        <v>-7.4918213167175907</v>
      </c>
      <c r="DB47" s="16">
        <v>-7.5918978390919705</v>
      </c>
      <c r="DC47" s="39">
        <v>-7.0170355931874724</v>
      </c>
      <c r="DD47" s="16">
        <v>-7.9655071739191925</v>
      </c>
      <c r="DE47" s="39">
        <v>-7.9655071739191925</v>
      </c>
      <c r="DF47" s="16">
        <v>-4.6739678696247466</v>
      </c>
      <c r="DG47" s="39">
        <v>3.3529605059603966</v>
      </c>
      <c r="DH47" s="16">
        <v>0.31854509991988778</v>
      </c>
      <c r="DI47" s="39">
        <v>1.7223045036026861</v>
      </c>
      <c r="DJ47" s="16">
        <v>1.3498863467105622</v>
      </c>
      <c r="DK47" s="39">
        <v>1.2146348467444028</v>
      </c>
      <c r="DL47" s="16">
        <v>0.25156415693984968</v>
      </c>
      <c r="DM47" s="39">
        <v>0.25156415693984968</v>
      </c>
      <c r="DN47" s="16">
        <v>0.78434915237511404</v>
      </c>
      <c r="DO47" s="39">
        <v>3.6117282705647682</v>
      </c>
      <c r="DP47" s="16">
        <v>1.667516974977957</v>
      </c>
      <c r="DQ47" s="39">
        <v>1.672901963593489</v>
      </c>
      <c r="DR47" s="16">
        <v>0.76759607219830173</v>
      </c>
      <c r="DS47" s="39">
        <v>-0.71865802091350872</v>
      </c>
      <c r="DT47" s="16">
        <v>0.80256273480384266</v>
      </c>
      <c r="DU47" s="39">
        <v>2.5247145360357166</v>
      </c>
      <c r="DV47" s="16">
        <v>2.4312789475670513</v>
      </c>
      <c r="DW47" s="39">
        <v>2.1035820810570556</v>
      </c>
      <c r="DX47" s="16">
        <v>2.9248232976644601</v>
      </c>
      <c r="DY47" s="39">
        <v>2.216535320274545</v>
      </c>
      <c r="DZ47" s="16">
        <v>3.4958647672240488</v>
      </c>
      <c r="EA47" s="39">
        <v>3.5944819006673328</v>
      </c>
      <c r="EB47" s="16">
        <v>3.5944819006673328</v>
      </c>
      <c r="EC47" s="39">
        <v>3.8759581328797736</v>
      </c>
      <c r="ED47" s="16">
        <v>2.7127955787145055</v>
      </c>
      <c r="EE47" s="39">
        <v>0.55797175882716488</v>
      </c>
      <c r="EF47" s="16">
        <v>0.49060213233262573</v>
      </c>
      <c r="EG47" s="39">
        <v>0.45522881392523118</v>
      </c>
      <c r="EH47" s="16">
        <v>0.4611218058985429</v>
      </c>
      <c r="EI47" s="39">
        <v>0.37688785333054398</v>
      </c>
      <c r="EJ47" s="16">
        <v>0.37430531331740724</v>
      </c>
      <c r="EK47" s="39">
        <v>0.37430531331740724</v>
      </c>
      <c r="EL47" s="16">
        <v>0.43983675747173834</v>
      </c>
      <c r="EM47" s="39">
        <v>1.3827547449937896</v>
      </c>
      <c r="EN47" s="16">
        <v>-0.34373025663087731</v>
      </c>
      <c r="EO47" s="16">
        <v>-6.8289459308203959E-3</v>
      </c>
      <c r="EP47" s="16">
        <v>3.5268155760982154</v>
      </c>
      <c r="EQ47" s="16">
        <v>-1.0098828928626915</v>
      </c>
      <c r="ER47" s="16">
        <v>2.439886014895464</v>
      </c>
      <c r="ES47" s="16">
        <v>1.7474393936381887</v>
      </c>
      <c r="ET47" s="16">
        <v>2.2972589203750005</v>
      </c>
      <c r="EU47" s="16">
        <v>3.0497178395879558</v>
      </c>
      <c r="EV47" s="16">
        <v>2.3179698331566669</v>
      </c>
      <c r="EW47" s="16">
        <v>1.8251496158049747</v>
      </c>
      <c r="EX47" s="16">
        <v>0.75897805572378729</v>
      </c>
      <c r="EY47" s="16">
        <v>3.3491089487593086</v>
      </c>
      <c r="EZ47" s="16">
        <v>4.4314658647802645</v>
      </c>
      <c r="FA47" s="16">
        <v>4.4314658647802645</v>
      </c>
      <c r="FB47" s="16">
        <v>7.50894218956158</v>
      </c>
      <c r="FC47" s="16">
        <v>-0.13782553323000002</v>
      </c>
      <c r="FD47" s="16">
        <v>0.26873651153387357</v>
      </c>
      <c r="FE47" s="16">
        <v>-0.94088824228791168</v>
      </c>
      <c r="FF47" s="16">
        <v>1.2676334956790214</v>
      </c>
    </row>
    <row r="48" spans="1:162" x14ac:dyDescent="0.2">
      <c r="A48" s="114"/>
      <c r="B48" s="115" t="s">
        <v>72</v>
      </c>
      <c r="C48" s="11">
        <v>-3.5999531596772272</v>
      </c>
      <c r="D48" s="16">
        <v>-2.6666371926022521</v>
      </c>
      <c r="E48" s="39">
        <v>-1.7897241671204824</v>
      </c>
      <c r="F48" s="16">
        <v>-0.44410306306178882</v>
      </c>
      <c r="G48" s="39">
        <v>-3.0445233287139217</v>
      </c>
      <c r="H48" s="16">
        <v>-5.7535207160770483</v>
      </c>
      <c r="I48" s="39">
        <v>-4.177906181443575</v>
      </c>
      <c r="J48" s="16">
        <v>-3.7110132566588874</v>
      </c>
      <c r="K48" s="39">
        <v>5.6276397584847189</v>
      </c>
      <c r="L48" s="16">
        <v>11.778663723020387</v>
      </c>
      <c r="M48" s="39">
        <v>11.778663723020387</v>
      </c>
      <c r="N48" s="16">
        <v>11.778663723020387</v>
      </c>
      <c r="O48" s="11">
        <v>0</v>
      </c>
      <c r="P48" s="16">
        <v>-1.5353567169039053</v>
      </c>
      <c r="Q48" s="39">
        <v>-1.5353567169039053</v>
      </c>
      <c r="R48" s="16">
        <v>-1.5353567169039053</v>
      </c>
      <c r="S48" s="39">
        <v>-1.5353567169039053</v>
      </c>
      <c r="T48" s="16">
        <v>-1.5353567169039053</v>
      </c>
      <c r="U48" s="39">
        <v>-1.5353567169039053</v>
      </c>
      <c r="V48" s="16">
        <v>-1.5353567169039053</v>
      </c>
      <c r="W48" s="39">
        <v>-1.7258107506913092</v>
      </c>
      <c r="X48" s="16">
        <v>-1.7258107506913092</v>
      </c>
      <c r="Y48" s="39">
        <v>-1.7258107506913092</v>
      </c>
      <c r="Z48" s="16">
        <v>-1.7258107506913092</v>
      </c>
      <c r="AA48" s="39">
        <v>0</v>
      </c>
      <c r="AB48" s="16">
        <v>4.9768337769975801</v>
      </c>
      <c r="AC48" s="39">
        <v>4.9768337769975801</v>
      </c>
      <c r="AD48" s="16">
        <v>4.9768337769975801</v>
      </c>
      <c r="AE48" s="39">
        <v>20.723358843547231</v>
      </c>
      <c r="AF48" s="16">
        <v>20.723358843547231</v>
      </c>
      <c r="AG48" s="39">
        <v>20.723358843547231</v>
      </c>
      <c r="AH48" s="16">
        <v>20.723358843547231</v>
      </c>
      <c r="AI48" s="39">
        <v>20.723358843547231</v>
      </c>
      <c r="AJ48" s="16">
        <v>20.723358843547231</v>
      </c>
      <c r="AK48" s="39">
        <v>20.723358843547231</v>
      </c>
      <c r="AL48" s="16">
        <v>20.723358843547231</v>
      </c>
      <c r="AM48" s="39">
        <v>0</v>
      </c>
      <c r="AN48" s="16">
        <v>2.8610943037427319</v>
      </c>
      <c r="AO48" s="39">
        <v>-0.28734544771987203</v>
      </c>
      <c r="AP48" s="16">
        <v>-0.28734544771987203</v>
      </c>
      <c r="AQ48" s="39">
        <v>-0.28734544771987203</v>
      </c>
      <c r="AR48" s="16">
        <v>1.232341270146776</v>
      </c>
      <c r="AS48" s="39">
        <v>1.232341270146776</v>
      </c>
      <c r="AT48" s="16">
        <v>1.232341270146776</v>
      </c>
      <c r="AU48" s="39">
        <v>1.232341270146776</v>
      </c>
      <c r="AV48" s="16">
        <v>11.575764251022363</v>
      </c>
      <c r="AW48" s="39">
        <v>11.575764251022363</v>
      </c>
      <c r="AX48" s="16">
        <v>11.575764251022363</v>
      </c>
      <c r="AY48" s="39">
        <v>0</v>
      </c>
      <c r="AZ48" s="16">
        <v>0</v>
      </c>
      <c r="BA48" s="39">
        <v>0</v>
      </c>
      <c r="BB48" s="16">
        <v>0</v>
      </c>
      <c r="BC48" s="39">
        <v>0</v>
      </c>
      <c r="BD48" s="16">
        <v>0</v>
      </c>
      <c r="BE48" s="39">
        <v>0</v>
      </c>
      <c r="BF48" s="16">
        <v>0</v>
      </c>
      <c r="BG48" s="39">
        <v>0</v>
      </c>
      <c r="BH48" s="16">
        <v>0</v>
      </c>
      <c r="BI48" s="39">
        <v>0</v>
      </c>
      <c r="BJ48" s="16">
        <v>0</v>
      </c>
      <c r="BK48" s="39">
        <v>0</v>
      </c>
      <c r="BL48" s="16">
        <v>0</v>
      </c>
      <c r="BM48" s="39">
        <v>0</v>
      </c>
      <c r="BN48" s="16">
        <v>0</v>
      </c>
      <c r="BO48" s="39">
        <v>0</v>
      </c>
      <c r="BP48" s="16">
        <v>0</v>
      </c>
      <c r="BQ48" s="39">
        <v>0</v>
      </c>
      <c r="BR48" s="16">
        <v>0</v>
      </c>
      <c r="BS48" s="39">
        <v>0</v>
      </c>
      <c r="BT48" s="16">
        <v>0</v>
      </c>
      <c r="BU48" s="39">
        <v>0.54188621891084665</v>
      </c>
      <c r="BV48" s="16">
        <v>0.54188621891084665</v>
      </c>
      <c r="BW48" s="39">
        <v>3.8342590557078893E-2</v>
      </c>
      <c r="BX48" s="16">
        <v>3.8342590557078893E-2</v>
      </c>
      <c r="BY48" s="39">
        <v>3.8342590557078893E-2</v>
      </c>
      <c r="BZ48" s="16">
        <v>3.8342590557078893E-2</v>
      </c>
      <c r="CA48" s="39">
        <v>3.8342590557078893E-2</v>
      </c>
      <c r="CB48" s="16">
        <v>3.8342590557078893E-2</v>
      </c>
      <c r="CC48" s="39">
        <v>3.8342590557078893E-2</v>
      </c>
      <c r="CD48" s="16">
        <v>3.8342590557078893E-2</v>
      </c>
      <c r="CE48" s="39">
        <v>3.8342590557078893E-2</v>
      </c>
      <c r="CF48" s="16">
        <v>3.8342590557078893E-2</v>
      </c>
      <c r="CG48" s="39">
        <v>3.8342590557078893E-2</v>
      </c>
      <c r="CH48" s="16">
        <v>3.8342590557078893E-2</v>
      </c>
      <c r="CI48" s="39">
        <v>0</v>
      </c>
      <c r="CJ48" s="16">
        <v>0</v>
      </c>
      <c r="CK48" s="39">
        <v>10.162520331467007</v>
      </c>
      <c r="CL48" s="16">
        <v>10.162520331467007</v>
      </c>
      <c r="CM48" s="39">
        <v>10.162520331467007</v>
      </c>
      <c r="CN48" s="16">
        <v>10.162520331467007</v>
      </c>
      <c r="CO48" s="39">
        <v>10.162520331467007</v>
      </c>
      <c r="CP48" s="16">
        <v>10.162520331467007</v>
      </c>
      <c r="CQ48" s="39">
        <v>10.162520331467007</v>
      </c>
      <c r="CR48" s="16">
        <v>10.162520331467007</v>
      </c>
      <c r="CS48" s="39">
        <v>10.162520331467007</v>
      </c>
      <c r="CT48" s="16">
        <v>10.162520331467007</v>
      </c>
      <c r="CU48" s="39">
        <v>0</v>
      </c>
      <c r="CV48" s="16">
        <v>0</v>
      </c>
      <c r="CW48" s="39">
        <v>15</v>
      </c>
      <c r="CX48" s="16">
        <v>15</v>
      </c>
      <c r="CY48" s="39">
        <v>15</v>
      </c>
      <c r="CZ48" s="16">
        <v>15</v>
      </c>
      <c r="DA48" s="39">
        <v>15</v>
      </c>
      <c r="DB48" s="16">
        <v>15</v>
      </c>
      <c r="DC48" s="39">
        <v>15</v>
      </c>
      <c r="DD48" s="16">
        <v>15</v>
      </c>
      <c r="DE48" s="39">
        <v>15</v>
      </c>
      <c r="DF48" s="16">
        <v>15</v>
      </c>
      <c r="DG48" s="39">
        <v>0</v>
      </c>
      <c r="DH48" s="16">
        <v>0</v>
      </c>
      <c r="DI48" s="39">
        <v>0</v>
      </c>
      <c r="DJ48" s="16">
        <v>0</v>
      </c>
      <c r="DK48" s="39">
        <v>0</v>
      </c>
      <c r="DL48" s="16">
        <v>10.058268406639286</v>
      </c>
      <c r="DM48" s="39">
        <v>10.058268406639286</v>
      </c>
      <c r="DN48" s="16">
        <v>10.058268406639286</v>
      </c>
      <c r="DO48" s="39">
        <v>10.058268406639286</v>
      </c>
      <c r="DP48" s="16">
        <v>10.058268406639286</v>
      </c>
      <c r="DQ48" s="39">
        <v>10.058268406639286</v>
      </c>
      <c r="DR48" s="16">
        <v>10.058268406639286</v>
      </c>
      <c r="DS48" s="39">
        <v>0</v>
      </c>
      <c r="DT48" s="16">
        <v>0</v>
      </c>
      <c r="DU48" s="39">
        <v>8.0609007614747412</v>
      </c>
      <c r="DV48" s="16">
        <v>8.0609007614747412</v>
      </c>
      <c r="DW48" s="39">
        <v>8.0609007614747412</v>
      </c>
      <c r="DX48" s="16">
        <v>8.0609007614747412</v>
      </c>
      <c r="DY48" s="39">
        <v>8.0609007614747412</v>
      </c>
      <c r="DZ48" s="16">
        <v>8.0609007614747412</v>
      </c>
      <c r="EA48" s="39">
        <v>18.541260882047567</v>
      </c>
      <c r="EB48" s="16">
        <v>18.541260882047567</v>
      </c>
      <c r="EC48" s="39">
        <v>18.541260882047567</v>
      </c>
      <c r="ED48" s="16">
        <v>20.922951902947972</v>
      </c>
      <c r="EE48" s="39">
        <v>0.648183000227192</v>
      </c>
      <c r="EF48" s="16">
        <v>1.8109168039622432</v>
      </c>
      <c r="EG48" s="39">
        <v>1.6463414348135217</v>
      </c>
      <c r="EH48" s="16">
        <v>1.612027869805317</v>
      </c>
      <c r="EI48" s="39">
        <v>1.6781946096812419</v>
      </c>
      <c r="EJ48" s="16">
        <v>1.8285928237736613</v>
      </c>
      <c r="EK48" s="39">
        <v>2.2232255399144094</v>
      </c>
      <c r="EL48" s="16">
        <v>2.3536457720453257</v>
      </c>
      <c r="EM48" s="39">
        <v>2.3461367942947788</v>
      </c>
      <c r="EN48" s="16">
        <v>2.3461367942947788</v>
      </c>
      <c r="EO48" s="16">
        <v>3.2440041833648792</v>
      </c>
      <c r="EP48" s="16">
        <v>3.2440041833648792</v>
      </c>
      <c r="EQ48" s="16">
        <v>7.2746541777348739E-3</v>
      </c>
      <c r="ER48" s="16">
        <v>3.3505012977741444E-4</v>
      </c>
      <c r="ES48" s="16">
        <v>-4.3943571436955153E-4</v>
      </c>
      <c r="ET48" s="16">
        <v>-4.3943571436955153E-4</v>
      </c>
      <c r="EU48" s="16">
        <v>-4.3943571436955153E-4</v>
      </c>
      <c r="EV48" s="16">
        <v>-4.3943571436955153E-4</v>
      </c>
      <c r="EW48" s="16">
        <v>-4.3943571436955153E-4</v>
      </c>
      <c r="EX48" s="16">
        <v>-4.3943571436955153E-4</v>
      </c>
      <c r="EY48" s="16">
        <v>-4.3943571436955153E-4</v>
      </c>
      <c r="EZ48" s="16">
        <v>-4.3943571436955153E-4</v>
      </c>
      <c r="FA48" s="16">
        <v>8.5736063987626778</v>
      </c>
      <c r="FB48" s="16">
        <v>18.503521364214876</v>
      </c>
      <c r="FC48" s="16">
        <v>-2.8372385608719242E-3</v>
      </c>
      <c r="FD48" s="16">
        <v>-2.8372385608719242E-3</v>
      </c>
      <c r="FE48" s="16">
        <v>-2.8372385608719242E-3</v>
      </c>
      <c r="FF48" s="16">
        <v>-2.8372385608719242E-3</v>
      </c>
    </row>
    <row r="49" spans="1:162" x14ac:dyDescent="0.2">
      <c r="A49" s="114"/>
      <c r="B49" s="115" t="s">
        <v>73</v>
      </c>
      <c r="C49" s="11">
        <v>-0.54930219308792516</v>
      </c>
      <c r="D49" s="16">
        <v>2.245324147352747</v>
      </c>
      <c r="E49" s="39">
        <v>2.2880599830098447</v>
      </c>
      <c r="F49" s="16">
        <v>6.2403703526732812</v>
      </c>
      <c r="G49" s="39">
        <v>5.9824922275074925</v>
      </c>
      <c r="H49" s="16">
        <v>5.7127993790214475</v>
      </c>
      <c r="I49" s="39">
        <v>7.4416273178799628</v>
      </c>
      <c r="J49" s="16">
        <v>8.352683499386643</v>
      </c>
      <c r="K49" s="39">
        <v>5.9651443066119185</v>
      </c>
      <c r="L49" s="16">
        <v>10.359026957718839</v>
      </c>
      <c r="M49" s="39">
        <v>13.605269918419481</v>
      </c>
      <c r="N49" s="16">
        <v>16.67407950487123</v>
      </c>
      <c r="O49" s="11">
        <v>-1.0990178165152997</v>
      </c>
      <c r="P49" s="16">
        <v>-3.2894011670761785</v>
      </c>
      <c r="Q49" s="39">
        <v>0.32337418248911831</v>
      </c>
      <c r="R49" s="16">
        <v>-6.8917387943449882</v>
      </c>
      <c r="S49" s="39">
        <v>-3.9462666281630305</v>
      </c>
      <c r="T49" s="16">
        <v>1.3823537756649387</v>
      </c>
      <c r="U49" s="39">
        <v>1.067505512158462</v>
      </c>
      <c r="V49" s="16">
        <v>-1.0762707240079266</v>
      </c>
      <c r="W49" s="39">
        <v>-3.1641345156873086</v>
      </c>
      <c r="X49" s="16">
        <v>-4.6955687646847082</v>
      </c>
      <c r="Y49" s="39">
        <v>-5.3826634241585509</v>
      </c>
      <c r="Z49" s="16">
        <v>-2.8747503511729775</v>
      </c>
      <c r="AA49" s="39">
        <v>-2.6394758763987625</v>
      </c>
      <c r="AB49" s="16">
        <v>-1.7746225584710515</v>
      </c>
      <c r="AC49" s="39">
        <v>-1.361854123274</v>
      </c>
      <c r="AD49" s="16">
        <v>-2.9714201774741866</v>
      </c>
      <c r="AE49" s="39">
        <v>-0.57307504751584304</v>
      </c>
      <c r="AF49" s="16">
        <v>-2.1917912452688313</v>
      </c>
      <c r="AG49" s="39">
        <v>-1.9570939684172544</v>
      </c>
      <c r="AH49" s="16">
        <v>0.44147895998514741</v>
      </c>
      <c r="AI49" s="39">
        <v>1.2192645788346823</v>
      </c>
      <c r="AJ49" s="16">
        <v>-1.1077826817734007</v>
      </c>
      <c r="AK49" s="39">
        <v>-2.183906697283831</v>
      </c>
      <c r="AL49" s="16">
        <v>-1.9339805190263633</v>
      </c>
      <c r="AM49" s="39">
        <v>3.3899440058180517</v>
      </c>
      <c r="AN49" s="16">
        <v>3.8052300239795045</v>
      </c>
      <c r="AO49" s="39">
        <v>2.876974620184285</v>
      </c>
      <c r="AP49" s="16">
        <v>2.6787892859007769</v>
      </c>
      <c r="AQ49" s="39">
        <v>2.1558769144000962</v>
      </c>
      <c r="AR49" s="16">
        <v>-1.1622735334481007</v>
      </c>
      <c r="AS49" s="39">
        <v>-0.69479366842976731</v>
      </c>
      <c r="AT49" s="16">
        <v>-0.53873872813363732</v>
      </c>
      <c r="AU49" s="39">
        <v>-0.24323772054172821</v>
      </c>
      <c r="AV49" s="16">
        <v>-4.6666887637272225E-2</v>
      </c>
      <c r="AW49" s="39">
        <v>-7.8078261872292387E-2</v>
      </c>
      <c r="AX49" s="16">
        <v>-5.5192527225983667E-2</v>
      </c>
      <c r="AY49" s="39">
        <v>-0.40994601368407757</v>
      </c>
      <c r="AZ49" s="16">
        <v>-9.7548308657962934E-2</v>
      </c>
      <c r="BA49" s="39">
        <v>0.20238716177235005</v>
      </c>
      <c r="BB49" s="16">
        <v>0.68035140330412958</v>
      </c>
      <c r="BC49" s="39">
        <v>0.78746635030600487</v>
      </c>
      <c r="BD49" s="16">
        <v>2.3789440331073166</v>
      </c>
      <c r="BE49" s="39">
        <v>2.1423379661944324</v>
      </c>
      <c r="BF49" s="16">
        <v>1.4287959625692679</v>
      </c>
      <c r="BG49" s="39">
        <v>4.1518383741192366</v>
      </c>
      <c r="BH49" s="16">
        <v>6.099282233535348</v>
      </c>
      <c r="BI49" s="39">
        <v>5.8125928505674125</v>
      </c>
      <c r="BJ49" s="16">
        <v>6.1342979860737614</v>
      </c>
      <c r="BK49" s="39">
        <v>1.1289845667015612</v>
      </c>
      <c r="BL49" s="16">
        <v>1.3905349066074137</v>
      </c>
      <c r="BM49" s="39">
        <v>6.3188645360024793</v>
      </c>
      <c r="BN49" s="16">
        <v>5.7737590850670131</v>
      </c>
      <c r="BO49" s="39">
        <v>5.4120847032503576</v>
      </c>
      <c r="BP49" s="16">
        <v>5.3919363375794376</v>
      </c>
      <c r="BQ49" s="39">
        <v>4.6259916169193644</v>
      </c>
      <c r="BR49" s="16">
        <v>4.7804609883725533</v>
      </c>
      <c r="BS49" s="39">
        <v>4.8693616035228899</v>
      </c>
      <c r="BT49" s="16">
        <v>4.7970152517025468</v>
      </c>
      <c r="BU49" s="39">
        <v>4.8586611221134604</v>
      </c>
      <c r="BV49" s="16">
        <v>7.0807251100651882</v>
      </c>
      <c r="BW49" s="39">
        <v>-0.92150689154311749</v>
      </c>
      <c r="BX49" s="16">
        <v>4.9112701145006099E-2</v>
      </c>
      <c r="BY49" s="39">
        <v>-0.52532154920575636</v>
      </c>
      <c r="BZ49" s="16">
        <v>-0.31318657520152726</v>
      </c>
      <c r="CA49" s="39">
        <v>-0.28759375076180049</v>
      </c>
      <c r="CB49" s="16">
        <v>2.7829108018636362E-2</v>
      </c>
      <c r="CC49" s="39">
        <v>0.2357609597747512</v>
      </c>
      <c r="CD49" s="16">
        <v>0.59867165003215916</v>
      </c>
      <c r="CE49" s="39">
        <v>0.62970363570271104</v>
      </c>
      <c r="CF49" s="16">
        <v>0.78400006364600472</v>
      </c>
      <c r="CG49" s="39">
        <v>2.3281359715551417</v>
      </c>
      <c r="CH49" s="16">
        <v>2.5358566069105848</v>
      </c>
      <c r="CI49" s="39">
        <v>1.5777700353916515</v>
      </c>
      <c r="CJ49" s="16">
        <v>4.3842853670649617</v>
      </c>
      <c r="CK49" s="39">
        <v>4.6968920397954008</v>
      </c>
      <c r="CL49" s="16">
        <v>4.5082299192148412</v>
      </c>
      <c r="CM49" s="39">
        <v>4.5749864841206289</v>
      </c>
      <c r="CN49" s="16">
        <v>6.9345143145623638</v>
      </c>
      <c r="CO49" s="39">
        <v>7.4941493165408275</v>
      </c>
      <c r="CP49" s="16">
        <v>7.8726242070703734</v>
      </c>
      <c r="CQ49" s="39">
        <v>7.7919005296687374</v>
      </c>
      <c r="CR49" s="16">
        <v>8.4335321693842218</v>
      </c>
      <c r="CS49" s="39">
        <v>7.7755744901567567</v>
      </c>
      <c r="CT49" s="16">
        <v>7.1923355207890438</v>
      </c>
      <c r="CU49" s="39">
        <v>0.56123566663978863</v>
      </c>
      <c r="CV49" s="16">
        <v>0.74419135221968702</v>
      </c>
      <c r="CW49" s="39">
        <v>0.45093520008865084</v>
      </c>
      <c r="CX49" s="16">
        <v>-0.53222811300661022</v>
      </c>
      <c r="CY49" s="39">
        <v>-6.2387692216773871E-2</v>
      </c>
      <c r="CZ49" s="16">
        <v>6.9899959879649032E-3</v>
      </c>
      <c r="DA49" s="39">
        <v>0.52103680338804281</v>
      </c>
      <c r="DB49" s="16">
        <v>0.49647296813728303</v>
      </c>
      <c r="DC49" s="39">
        <v>0.65012576746184436</v>
      </c>
      <c r="DD49" s="16">
        <v>0.52142004959033272</v>
      </c>
      <c r="DE49" s="39">
        <v>0.42079082097023957</v>
      </c>
      <c r="DF49" s="16">
        <v>8.1294716982327486E-2</v>
      </c>
      <c r="DG49" s="39">
        <v>1.0513885081904419</v>
      </c>
      <c r="DH49" s="16">
        <v>1.1379903354706897</v>
      </c>
      <c r="DI49" s="39">
        <v>1.6329502733650543</v>
      </c>
      <c r="DJ49" s="16">
        <v>4.3944938369808995</v>
      </c>
      <c r="DK49" s="39">
        <v>5.0423252788788488</v>
      </c>
      <c r="DL49" s="16">
        <v>5.7146436396019169</v>
      </c>
      <c r="DM49" s="39">
        <v>3.8697439582376916</v>
      </c>
      <c r="DN49" s="16">
        <v>4.5978220793463862</v>
      </c>
      <c r="DO49" s="39">
        <v>6.1847627058886303</v>
      </c>
      <c r="DP49" s="16">
        <v>6.5687184536447774</v>
      </c>
      <c r="DQ49" s="39">
        <v>6.1010498259359167</v>
      </c>
      <c r="DR49" s="16">
        <v>6.0756775905502707</v>
      </c>
      <c r="DS49" s="39">
        <v>0.19291942115511063</v>
      </c>
      <c r="DT49" s="16">
        <v>8.3993775582939634E-2</v>
      </c>
      <c r="DU49" s="39">
        <v>4.4718733372192787E-2</v>
      </c>
      <c r="DV49" s="16">
        <v>1.2197876085705133</v>
      </c>
      <c r="DW49" s="39">
        <v>1.6508105730963791</v>
      </c>
      <c r="DX49" s="16">
        <v>1.8171128434719748</v>
      </c>
      <c r="DY49" s="39">
        <v>1.6477277915319917</v>
      </c>
      <c r="DZ49" s="16">
        <v>1.9727215068107569</v>
      </c>
      <c r="EA49" s="39">
        <v>2.144185241563406</v>
      </c>
      <c r="EB49" s="16">
        <v>0.14317293626895378</v>
      </c>
      <c r="EC49" s="39">
        <v>2.4665104139452154</v>
      </c>
      <c r="ED49" s="16">
        <v>2.7286883407909386</v>
      </c>
      <c r="EE49" s="39">
        <v>2.9549103107711971E-2</v>
      </c>
      <c r="EF49" s="16">
        <v>2.5403634687577465</v>
      </c>
      <c r="EG49" s="39">
        <v>2.2634486985578377</v>
      </c>
      <c r="EH49" s="16">
        <v>3.4336886313634807</v>
      </c>
      <c r="EI49" s="39">
        <v>4.3360158783784613</v>
      </c>
      <c r="EJ49" s="16">
        <v>3.4245535914498646</v>
      </c>
      <c r="EK49" s="39">
        <v>3.0310220205483631</v>
      </c>
      <c r="EL49" s="16">
        <v>5.9860840970282823</v>
      </c>
      <c r="EM49" s="39">
        <v>5.5857918891353933</v>
      </c>
      <c r="EN49" s="16">
        <v>6.1730905980667501</v>
      </c>
      <c r="EO49" s="16">
        <v>8.3092326938373446</v>
      </c>
      <c r="EP49" s="16">
        <v>8.6345549975105769</v>
      </c>
      <c r="EQ49" s="16">
        <v>-3.5691508138484096E-2</v>
      </c>
      <c r="ER49" s="16">
        <v>3.0906354592068652</v>
      </c>
      <c r="ES49" s="16">
        <v>1.8399077696969357</v>
      </c>
      <c r="ET49" s="16">
        <v>3.032544039613569</v>
      </c>
      <c r="EU49" s="16">
        <v>2.4684194955054721</v>
      </c>
      <c r="EV49" s="16">
        <v>2.5292337465734107</v>
      </c>
      <c r="EW49" s="16">
        <v>3.0185762307575175</v>
      </c>
      <c r="EX49" s="16">
        <v>5.1736417578276388</v>
      </c>
      <c r="EY49" s="16">
        <v>6.8457353347522343</v>
      </c>
      <c r="EZ49" s="16">
        <v>6.737632699810888</v>
      </c>
      <c r="FA49" s="16">
        <v>8.5700711759431982</v>
      </c>
      <c r="FB49" s="16">
        <v>7.5227900441860811</v>
      </c>
      <c r="FC49" s="16">
        <v>-0.73022031771073159</v>
      </c>
      <c r="FD49" s="16">
        <v>-0.71204680814990695</v>
      </c>
      <c r="FE49" s="16">
        <v>-0.35417835008037457</v>
      </c>
      <c r="FF49" s="16">
        <v>-1.0472949840509642</v>
      </c>
    </row>
    <row r="50" spans="1:162" ht="19.5" customHeight="1" x14ac:dyDescent="0.2">
      <c r="A50" s="114"/>
      <c r="B50" s="118" t="s">
        <v>74</v>
      </c>
      <c r="C50" s="11">
        <v>1.7433455644610518</v>
      </c>
      <c r="D50" s="16">
        <v>1.2870576544914343</v>
      </c>
      <c r="E50" s="39">
        <v>2.2374354640486587</v>
      </c>
      <c r="F50" s="16">
        <v>5.9558804305818001</v>
      </c>
      <c r="G50" s="39">
        <v>3.4748919820954143</v>
      </c>
      <c r="H50" s="16">
        <v>5.0629134876161856</v>
      </c>
      <c r="I50" s="39">
        <v>5.2261291265504468</v>
      </c>
      <c r="J50" s="16">
        <v>6.2581176042990023</v>
      </c>
      <c r="K50" s="39">
        <v>7.8810373660274564</v>
      </c>
      <c r="L50" s="16">
        <v>9.033919393265748</v>
      </c>
      <c r="M50" s="39">
        <v>9.7456949358381735</v>
      </c>
      <c r="N50" s="16">
        <v>12.600374422192729</v>
      </c>
      <c r="O50" s="11">
        <v>0.1214288750093715</v>
      </c>
      <c r="P50" s="16">
        <v>5.0355643183043384</v>
      </c>
      <c r="Q50" s="39">
        <v>2.9955241683045273</v>
      </c>
      <c r="R50" s="16">
        <v>1.6623369236484109E-2</v>
      </c>
      <c r="S50" s="39">
        <v>-0.45797898345163901</v>
      </c>
      <c r="T50" s="16">
        <v>-1.9791634501129636</v>
      </c>
      <c r="U50" s="39">
        <v>-0.11342394964606228</v>
      </c>
      <c r="V50" s="16">
        <v>0.1302669703817827</v>
      </c>
      <c r="W50" s="39">
        <v>0.33910573673921363</v>
      </c>
      <c r="X50" s="16">
        <v>3.6038092765965644</v>
      </c>
      <c r="Y50" s="39">
        <v>3.8849251718582138</v>
      </c>
      <c r="Z50" s="16">
        <v>4.4569628767804943</v>
      </c>
      <c r="AA50" s="39">
        <v>1.3515792979183203</v>
      </c>
      <c r="AB50" s="16">
        <v>1.7844370311190971</v>
      </c>
      <c r="AC50" s="39">
        <v>-0.45201951219534919</v>
      </c>
      <c r="AD50" s="16">
        <v>0.1971727822184306</v>
      </c>
      <c r="AE50" s="39">
        <v>-0.94853846602005376</v>
      </c>
      <c r="AF50" s="16">
        <v>-1.3157291383177352</v>
      </c>
      <c r="AG50" s="39">
        <v>-2.3763450981716687</v>
      </c>
      <c r="AH50" s="16">
        <v>-1.7148224050331464</v>
      </c>
      <c r="AI50" s="39">
        <v>-4.4711372318417375E-2</v>
      </c>
      <c r="AJ50" s="16">
        <v>-0.50971655182273423</v>
      </c>
      <c r="AK50" s="39">
        <v>-0.59109990516934374</v>
      </c>
      <c r="AL50" s="16">
        <v>-2.5939370190885995</v>
      </c>
      <c r="AM50" s="39">
        <v>1.2316149420451836</v>
      </c>
      <c r="AN50" s="16">
        <v>2.41169697772294</v>
      </c>
      <c r="AO50" s="39">
        <v>1.5439698004446853</v>
      </c>
      <c r="AP50" s="16">
        <v>2.4071159678189247</v>
      </c>
      <c r="AQ50" s="39">
        <v>2.7164552617083615</v>
      </c>
      <c r="AR50" s="16">
        <v>2.4235963139055912</v>
      </c>
      <c r="AS50" s="39">
        <v>1.3671896449506562</v>
      </c>
      <c r="AT50" s="16">
        <v>-1.2988653492908497</v>
      </c>
      <c r="AU50" s="39">
        <v>-1.7066116658263866</v>
      </c>
      <c r="AV50" s="16">
        <v>-4.169118220055168E-2</v>
      </c>
      <c r="AW50" s="39">
        <v>1.765385912903497</v>
      </c>
      <c r="AX50" s="16">
        <v>1.9901017530167451</v>
      </c>
      <c r="AY50" s="39">
        <v>-1.0989542783436264</v>
      </c>
      <c r="AZ50" s="16">
        <v>-2.0049947614460137</v>
      </c>
      <c r="BA50" s="39">
        <v>-1.4860814607128674</v>
      </c>
      <c r="BB50" s="16">
        <v>0.47641582080760259</v>
      </c>
      <c r="BC50" s="39">
        <v>-1.6067434114687984</v>
      </c>
      <c r="BD50" s="16">
        <v>-1.4968099749977739</v>
      </c>
      <c r="BE50" s="39">
        <v>-0.85838044356501086</v>
      </c>
      <c r="BF50" s="16">
        <v>0.5332568240347797</v>
      </c>
      <c r="BG50" s="39">
        <v>-1.6195951459468461</v>
      </c>
      <c r="BH50" s="16">
        <v>-1.9741754873771669</v>
      </c>
      <c r="BI50" s="39">
        <v>-0.91367851587790483</v>
      </c>
      <c r="BJ50" s="16">
        <v>1.5318789518181717</v>
      </c>
      <c r="BK50" s="39">
        <v>-1.3255275039953887</v>
      </c>
      <c r="BL50" s="16">
        <v>-1.3695364294374883</v>
      </c>
      <c r="BM50" s="39">
        <v>-2.2242545453537588</v>
      </c>
      <c r="BN50" s="16">
        <v>0.49546306957905983</v>
      </c>
      <c r="BO50" s="39">
        <v>-0.34391644970442314</v>
      </c>
      <c r="BP50" s="16">
        <v>0.23374108194865073</v>
      </c>
      <c r="BQ50" s="39">
        <v>-1.8122093022193866</v>
      </c>
      <c r="BR50" s="16">
        <v>-0.86764724165564644</v>
      </c>
      <c r="BS50" s="39">
        <v>-0.61620612759479343</v>
      </c>
      <c r="BT50" s="16">
        <v>-0.69784724960673827</v>
      </c>
      <c r="BU50" s="39">
        <v>-1.1740516579419591</v>
      </c>
      <c r="BV50" s="16">
        <v>-0.72311256642829846</v>
      </c>
      <c r="BW50" s="39">
        <v>0.37491110929570937</v>
      </c>
      <c r="BX50" s="16">
        <v>8.999614144546797E-2</v>
      </c>
      <c r="BY50" s="39">
        <v>-0.23154856512863375</v>
      </c>
      <c r="BZ50" s="16">
        <v>-0.10675644197716849</v>
      </c>
      <c r="CA50" s="39">
        <v>-0.60688653976185947</v>
      </c>
      <c r="CB50" s="16">
        <v>1.7382875362611685</v>
      </c>
      <c r="CC50" s="39">
        <v>0.34352033270654658</v>
      </c>
      <c r="CD50" s="16">
        <v>1.4423307498937987</v>
      </c>
      <c r="CE50" s="39">
        <v>7.248467159576748</v>
      </c>
      <c r="CF50" s="16">
        <v>9.1964131684770081</v>
      </c>
      <c r="CG50" s="39">
        <v>11.126943920656117</v>
      </c>
      <c r="CH50" s="16">
        <v>10.306475695888139</v>
      </c>
      <c r="CI50" s="39">
        <v>1.1343501692438593</v>
      </c>
      <c r="CJ50" s="16">
        <v>5.7005955612013537</v>
      </c>
      <c r="CK50" s="39">
        <v>6.2829309732796332</v>
      </c>
      <c r="CL50" s="16">
        <v>8.1173609457284357</v>
      </c>
      <c r="CM50" s="39">
        <v>7.8718823006314551</v>
      </c>
      <c r="CN50" s="16">
        <v>9.921902534982479</v>
      </c>
      <c r="CO50" s="39">
        <v>10.350839705570536</v>
      </c>
      <c r="CP50" s="16">
        <v>9.9837577724973414</v>
      </c>
      <c r="CQ50" s="39">
        <v>10.42682221965552</v>
      </c>
      <c r="CR50" s="16">
        <v>11.741614281605678</v>
      </c>
      <c r="CS50" s="39">
        <v>12.117791840460427</v>
      </c>
      <c r="CT50" s="16">
        <v>11.748287664798028</v>
      </c>
      <c r="CU50" s="39">
        <v>1.8926315163378717</v>
      </c>
      <c r="CV50" s="16">
        <v>3.4720579628811237</v>
      </c>
      <c r="CW50" s="39">
        <v>-0.63587041938554023</v>
      </c>
      <c r="CX50" s="16">
        <v>-1.0066675271189922</v>
      </c>
      <c r="CY50" s="39">
        <v>0.14883979509437495</v>
      </c>
      <c r="CZ50" s="16">
        <v>4.4629268174233516E-2</v>
      </c>
      <c r="DA50" s="39">
        <v>-2.8764118902108891</v>
      </c>
      <c r="DB50" s="16">
        <v>-2.174632983989838</v>
      </c>
      <c r="DC50" s="39">
        <v>-0.41105250181934139</v>
      </c>
      <c r="DD50" s="16">
        <v>-0.70716671220000649</v>
      </c>
      <c r="DE50" s="39">
        <v>-3.4527492758768403</v>
      </c>
      <c r="DF50" s="16">
        <v>-2.5693581240365688</v>
      </c>
      <c r="DG50" s="39">
        <v>2.9296340513778745</v>
      </c>
      <c r="DH50" s="16">
        <v>1.443780638115129</v>
      </c>
      <c r="DI50" s="39">
        <v>0.90499847906868069</v>
      </c>
      <c r="DJ50" s="16">
        <v>0.95791787104946025</v>
      </c>
      <c r="DK50" s="39">
        <v>-0.11586852300932549</v>
      </c>
      <c r="DL50" s="16">
        <v>1.2879386681911171</v>
      </c>
      <c r="DM50" s="39">
        <v>1.1104025155519679</v>
      </c>
      <c r="DN50" s="16">
        <v>1.5415091972225525</v>
      </c>
      <c r="DO50" s="39">
        <v>4.4364842222638146</v>
      </c>
      <c r="DP50" s="16">
        <v>5.1390989437772134</v>
      </c>
      <c r="DQ50" s="39">
        <v>3.5692795394023307</v>
      </c>
      <c r="DR50" s="16">
        <v>3.3118935705616082</v>
      </c>
      <c r="DS50" s="39">
        <v>0.77438829804894738</v>
      </c>
      <c r="DT50" s="16">
        <v>-1.4080453919388134</v>
      </c>
      <c r="DU50" s="39">
        <v>-0.73777933109165872</v>
      </c>
      <c r="DV50" s="16">
        <v>-0.87942705615266448</v>
      </c>
      <c r="DW50" s="39">
        <v>-1.2411995947312988</v>
      </c>
      <c r="DX50" s="16">
        <v>-1.2761666730474275</v>
      </c>
      <c r="DY50" s="39">
        <v>0.88481687681954213</v>
      </c>
      <c r="DZ50" s="16">
        <v>0.98805886683739175</v>
      </c>
      <c r="EA50" s="39">
        <v>2.2471621647083708</v>
      </c>
      <c r="EB50" s="16">
        <v>5.6521824558268321</v>
      </c>
      <c r="EC50" s="39">
        <v>3.6428214972559374</v>
      </c>
      <c r="ED50" s="16">
        <v>11.704917177516833</v>
      </c>
      <c r="EE50" s="39">
        <v>0.32304264176472941</v>
      </c>
      <c r="EF50" s="16">
        <v>1.6856134398666569</v>
      </c>
      <c r="EG50" s="39">
        <v>0.99295955171510286</v>
      </c>
      <c r="EH50" s="16">
        <v>0.59767316214312416</v>
      </c>
      <c r="EI50" s="39">
        <v>2.6420988070890985</v>
      </c>
      <c r="EJ50" s="16">
        <v>3.2185560903692902</v>
      </c>
      <c r="EK50" s="39">
        <v>4.3962255887106494</v>
      </c>
      <c r="EL50" s="16">
        <v>5.1111748967925763</v>
      </c>
      <c r="EM50" s="39">
        <v>6.2943318987636871</v>
      </c>
      <c r="EN50" s="16">
        <v>6.0196609374848435</v>
      </c>
      <c r="EO50" s="16">
        <v>6.287531737790772</v>
      </c>
      <c r="EP50" s="12">
        <v>6.7679186903298927</v>
      </c>
      <c r="EQ50" s="12">
        <v>0.66468280200420793</v>
      </c>
      <c r="ER50" s="12">
        <v>1.0703343489931569</v>
      </c>
      <c r="ES50" s="12">
        <v>0.5264048539220596</v>
      </c>
      <c r="ET50" s="12">
        <v>1.0892825548546909</v>
      </c>
      <c r="EU50" s="12">
        <v>1.6640286814786407</v>
      </c>
      <c r="EV50" s="12">
        <v>2.0628119280866315</v>
      </c>
      <c r="EW50" s="12">
        <v>3.3744758485376991</v>
      </c>
      <c r="EX50" s="12">
        <v>3.3952297418692154</v>
      </c>
      <c r="EY50" s="12">
        <v>2.9649540557923331</v>
      </c>
      <c r="EZ50" s="12">
        <v>2.6399145622999924</v>
      </c>
      <c r="FA50" s="12">
        <v>3.573103570703239</v>
      </c>
      <c r="FB50" s="12">
        <v>2.9076175540251796</v>
      </c>
      <c r="FC50" s="12">
        <v>8.2760531291441453E-2</v>
      </c>
      <c r="FD50" s="12">
        <v>-1.8263354332532344E-2</v>
      </c>
      <c r="FE50" s="12">
        <v>1.3958094798698966</v>
      </c>
      <c r="FF50" s="12">
        <v>1.4788549489817484</v>
      </c>
    </row>
    <row r="51" spans="1:162" x14ac:dyDescent="0.2">
      <c r="A51" s="114"/>
      <c r="B51" s="115" t="s">
        <v>75</v>
      </c>
      <c r="C51" s="11">
        <v>5.9016913386855947</v>
      </c>
      <c r="D51" s="16">
        <v>5.827000558336465</v>
      </c>
      <c r="E51" s="39">
        <v>4.3296136816322957</v>
      </c>
      <c r="F51" s="16">
        <v>3.2485795221156621</v>
      </c>
      <c r="G51" s="39">
        <v>2.6065053464226651</v>
      </c>
      <c r="H51" s="16">
        <v>3.9639260503176814</v>
      </c>
      <c r="I51" s="39">
        <v>7.3252961939468548</v>
      </c>
      <c r="J51" s="16">
        <v>11.402904401752821</v>
      </c>
      <c r="K51" s="39">
        <v>15.190907077847655</v>
      </c>
      <c r="L51" s="16">
        <v>10.108952819039004</v>
      </c>
      <c r="M51" s="39">
        <v>10.858841316958561</v>
      </c>
      <c r="N51" s="16">
        <v>12.34862963370189</v>
      </c>
      <c r="O51" s="11">
        <v>-0.88281360380982221</v>
      </c>
      <c r="P51" s="16">
        <v>0.73400478172523265</v>
      </c>
      <c r="Q51" s="39">
        <v>-8.099156578096256E-2</v>
      </c>
      <c r="R51" s="16">
        <v>-1.0648704826756017</v>
      </c>
      <c r="S51" s="39">
        <v>-0.42769508398028222</v>
      </c>
      <c r="T51" s="16">
        <v>1.4727039969509832</v>
      </c>
      <c r="U51" s="39">
        <v>0.16965303645150698</v>
      </c>
      <c r="V51" s="16">
        <v>3.6126130344327692</v>
      </c>
      <c r="W51" s="39">
        <v>4.8055574980134139</v>
      </c>
      <c r="X51" s="16">
        <v>4.895754408864434</v>
      </c>
      <c r="Y51" s="39">
        <v>5.6085782367882189</v>
      </c>
      <c r="Z51" s="16">
        <v>4.5587271867609758</v>
      </c>
      <c r="AA51" s="39">
        <v>-0.99586731011865481</v>
      </c>
      <c r="AB51" s="16">
        <v>-1.1471991881109886</v>
      </c>
      <c r="AC51" s="39">
        <v>-0.378119360608693</v>
      </c>
      <c r="AD51" s="16">
        <v>-2.9560668205525076</v>
      </c>
      <c r="AE51" s="39">
        <v>-5.100164401217711</v>
      </c>
      <c r="AF51" s="16">
        <v>-3.8394708403662037</v>
      </c>
      <c r="AG51" s="39">
        <v>-1.7718110055864003</v>
      </c>
      <c r="AH51" s="16">
        <v>3.4259840338648928E-2</v>
      </c>
      <c r="AI51" s="39">
        <v>0.67947600122124641</v>
      </c>
      <c r="AJ51" s="16">
        <v>0.49908397406174743</v>
      </c>
      <c r="AK51" s="39">
        <v>6.2532201617841565E-2</v>
      </c>
      <c r="AL51" s="16">
        <v>0.40685004344311437</v>
      </c>
      <c r="AM51" s="39">
        <v>0.69378083341760544</v>
      </c>
      <c r="AN51" s="16">
        <v>0.92703550320992179</v>
      </c>
      <c r="AO51" s="39">
        <v>0.83546608322650684</v>
      </c>
      <c r="AP51" s="16">
        <v>0.97606695158852119</v>
      </c>
      <c r="AQ51" s="39">
        <v>0.40480660339471797</v>
      </c>
      <c r="AR51" s="16">
        <v>0.13607508512637878</v>
      </c>
      <c r="AS51" s="39">
        <v>1.5888023737103509</v>
      </c>
      <c r="AT51" s="16">
        <v>4.0248949945340229</v>
      </c>
      <c r="AU51" s="39">
        <v>4.6300249423482569</v>
      </c>
      <c r="AV51" s="16">
        <v>6.6726243836990875</v>
      </c>
      <c r="AW51" s="39">
        <v>5.4371725683116665</v>
      </c>
      <c r="AX51" s="16">
        <v>4.8528765848789845</v>
      </c>
      <c r="AY51" s="39">
        <v>-1.2872568515066831</v>
      </c>
      <c r="AZ51" s="16">
        <v>-1.432644139390689</v>
      </c>
      <c r="BA51" s="39">
        <v>-1.8985203389113394</v>
      </c>
      <c r="BB51" s="16">
        <v>-0.65892550414564255</v>
      </c>
      <c r="BC51" s="39">
        <v>-0.38642659214941943</v>
      </c>
      <c r="BD51" s="16">
        <v>-0.16958510435794949</v>
      </c>
      <c r="BE51" s="39">
        <v>0.44185651390260716</v>
      </c>
      <c r="BF51" s="16">
        <v>1.6310183179026012</v>
      </c>
      <c r="BG51" s="39">
        <v>3.3118978981545553</v>
      </c>
      <c r="BH51" s="16">
        <v>3.8170512498661537</v>
      </c>
      <c r="BI51" s="39">
        <v>1.6137365408783495</v>
      </c>
      <c r="BJ51" s="16">
        <v>1.7439059164331923</v>
      </c>
      <c r="BK51" s="39">
        <v>0.18784235953535244</v>
      </c>
      <c r="BL51" s="16">
        <v>2.138112819542215</v>
      </c>
      <c r="BM51" s="39">
        <v>0.80937253958232702</v>
      </c>
      <c r="BN51" s="16">
        <v>0.65510819057270453</v>
      </c>
      <c r="BO51" s="39">
        <v>0.60910014176343452</v>
      </c>
      <c r="BP51" s="16">
        <v>1.9597333514914652</v>
      </c>
      <c r="BQ51" s="39">
        <v>3.6885813023985747</v>
      </c>
      <c r="BR51" s="16">
        <v>3.6958919855310199</v>
      </c>
      <c r="BS51" s="39">
        <v>4.2497377684567255</v>
      </c>
      <c r="BT51" s="16">
        <v>4.0035241424113224</v>
      </c>
      <c r="BU51" s="39">
        <v>7.3731670495529329</v>
      </c>
      <c r="BV51" s="16">
        <v>7.2513491428567676</v>
      </c>
      <c r="BW51" s="39">
        <v>-0.27092118214505945</v>
      </c>
      <c r="BX51" s="16">
        <v>-0.27079856997048068</v>
      </c>
      <c r="BY51" s="39">
        <v>1.5320776712036235</v>
      </c>
      <c r="BZ51" s="16">
        <v>1.9200306037305097</v>
      </c>
      <c r="CA51" s="39">
        <v>3.7769563109852697</v>
      </c>
      <c r="CB51" s="16">
        <v>6.0866815870198536</v>
      </c>
      <c r="CC51" s="39">
        <v>7.0370727936036843</v>
      </c>
      <c r="CD51" s="16">
        <v>7.4452071829061737</v>
      </c>
      <c r="CE51" s="39">
        <v>8.6213078124189479</v>
      </c>
      <c r="CF51" s="16">
        <v>10.521208520925555</v>
      </c>
      <c r="CG51" s="39">
        <v>11.790375665679534</v>
      </c>
      <c r="CH51" s="16">
        <v>12.19637663486084</v>
      </c>
      <c r="CI51" s="39">
        <v>-1.0347324599023437</v>
      </c>
      <c r="CJ51" s="16">
        <v>-0.70864613421612432</v>
      </c>
      <c r="CK51" s="39">
        <v>1.0804737044402373</v>
      </c>
      <c r="CL51" s="16">
        <v>1.611750979860787</v>
      </c>
      <c r="CM51" s="39">
        <v>1.259190128349303</v>
      </c>
      <c r="CN51" s="16">
        <v>1.6341025038744164</v>
      </c>
      <c r="CO51" s="39">
        <v>2.3573649620163764</v>
      </c>
      <c r="CP51" s="16">
        <v>3.4146969295880751</v>
      </c>
      <c r="CQ51" s="39">
        <v>2.9117373145571435</v>
      </c>
      <c r="CR51" s="16">
        <v>3.4138646991160471</v>
      </c>
      <c r="CS51" s="39">
        <v>3.2062935507561861</v>
      </c>
      <c r="CT51" s="16">
        <v>1.8676700927447314</v>
      </c>
      <c r="CU51" s="39">
        <v>0.94461546389423745</v>
      </c>
      <c r="CV51" s="16">
        <v>3.6941398358349034</v>
      </c>
      <c r="CW51" s="39">
        <v>4.1506505970981777</v>
      </c>
      <c r="CX51" s="16">
        <v>4.7736972853872857</v>
      </c>
      <c r="CY51" s="39">
        <v>6.1509882494396777</v>
      </c>
      <c r="CZ51" s="16">
        <v>6.7664428422553158</v>
      </c>
      <c r="DA51" s="39">
        <v>6.0310728157624567</v>
      </c>
      <c r="DB51" s="16">
        <v>6.7550537105315271</v>
      </c>
      <c r="DC51" s="39">
        <v>7.2882258547076475</v>
      </c>
      <c r="DD51" s="16">
        <v>7.2283599924809039</v>
      </c>
      <c r="DE51" s="39">
        <v>6.9293313712944951</v>
      </c>
      <c r="DF51" s="16">
        <v>7.4776039029543284</v>
      </c>
      <c r="DG51" s="39">
        <v>-8.7648373626620923E-2</v>
      </c>
      <c r="DH51" s="16">
        <v>0.58424644801087311</v>
      </c>
      <c r="DI51" s="39">
        <v>0.68110672045136766</v>
      </c>
      <c r="DJ51" s="16">
        <v>0.80303898483202829</v>
      </c>
      <c r="DK51" s="39">
        <v>0.39055117911723869</v>
      </c>
      <c r="DL51" s="16">
        <v>1.2648368893730719</v>
      </c>
      <c r="DM51" s="39">
        <v>0.95102504662527565</v>
      </c>
      <c r="DN51" s="16">
        <v>0.80063496978081616</v>
      </c>
      <c r="DO51" s="39">
        <v>0.23828101826084946</v>
      </c>
      <c r="DP51" s="16">
        <v>0.81954184437340416</v>
      </c>
      <c r="DQ51" s="39">
        <v>0.27149152629961293</v>
      </c>
      <c r="DR51" s="16">
        <v>0.51479848643840853</v>
      </c>
      <c r="DS51" s="39">
        <v>0.59855819490613271</v>
      </c>
      <c r="DT51" s="16">
        <v>0.48578042043629921</v>
      </c>
      <c r="DU51" s="39">
        <v>-0.39440370632834743</v>
      </c>
      <c r="DV51" s="16">
        <v>0.25548036750589631</v>
      </c>
      <c r="DW51" s="39">
        <v>-0.74811153252861118</v>
      </c>
      <c r="DX51" s="16">
        <v>1.8892616487253093</v>
      </c>
      <c r="DY51" s="39">
        <v>1.8890691063876659</v>
      </c>
      <c r="DZ51" s="16">
        <v>1.1390423007614459</v>
      </c>
      <c r="EA51" s="39">
        <v>-1.0346507811334078</v>
      </c>
      <c r="EB51" s="16">
        <v>1.3405604448477817</v>
      </c>
      <c r="EC51" s="39">
        <v>4.5088834604580512</v>
      </c>
      <c r="ED51" s="16">
        <v>2.9598429012532392</v>
      </c>
      <c r="EE51" s="39">
        <v>0.18484761272080164</v>
      </c>
      <c r="EF51" s="16">
        <v>1.9265881690304809</v>
      </c>
      <c r="EG51" s="39">
        <v>1.9749962131465679</v>
      </c>
      <c r="EH51" s="16">
        <v>5.5017582758003272</v>
      </c>
      <c r="EI51" s="39">
        <v>5.4874019663603946</v>
      </c>
      <c r="EJ51" s="16">
        <v>6.3487517227345194</v>
      </c>
      <c r="EK51" s="39">
        <v>6.1216439245935135</v>
      </c>
      <c r="EL51" s="16">
        <v>5.4629860709409854</v>
      </c>
      <c r="EM51" s="39">
        <v>5.7344753235077093</v>
      </c>
      <c r="EN51" s="16">
        <v>6.2940920412715542</v>
      </c>
      <c r="EO51" s="16">
        <v>6.0031825982352274</v>
      </c>
      <c r="EP51" s="12">
        <v>6.2325733238624679</v>
      </c>
      <c r="EQ51" s="12">
        <v>0.55000593355303806</v>
      </c>
      <c r="ER51" s="12">
        <v>0.85464827065354143</v>
      </c>
      <c r="ES51" s="12">
        <v>0.87256535820327485</v>
      </c>
      <c r="ET51" s="12">
        <v>0.92668610170316867</v>
      </c>
      <c r="EU51" s="12">
        <v>0.31586957280387651</v>
      </c>
      <c r="EV51" s="12">
        <v>0.53786129167292529</v>
      </c>
      <c r="EW51" s="12">
        <v>-0.49680002376140919</v>
      </c>
      <c r="EX51" s="12">
        <v>1.481075284938882</v>
      </c>
      <c r="EY51" s="12">
        <v>1.4329773903702119</v>
      </c>
      <c r="EZ51" s="12">
        <v>1.6610399303522456</v>
      </c>
      <c r="FA51" s="12">
        <v>4.2523045797236989</v>
      </c>
      <c r="FB51" s="12">
        <v>5.8887958741011772</v>
      </c>
      <c r="FC51" s="12">
        <v>2.0872643163465341</v>
      </c>
      <c r="FD51" s="12">
        <v>4.3065635340670241</v>
      </c>
      <c r="FE51" s="12">
        <v>3.2481912252145975</v>
      </c>
      <c r="FF51" s="12">
        <v>5.2827279695507769</v>
      </c>
    </row>
    <row r="52" spans="1:162" x14ac:dyDescent="0.2">
      <c r="A52" s="114"/>
      <c r="B52" s="115" t="s">
        <v>76</v>
      </c>
      <c r="C52" s="11">
        <v>-0.22802155080049147</v>
      </c>
      <c r="D52" s="16">
        <v>-3.8250599569186647</v>
      </c>
      <c r="E52" s="39">
        <v>1.5318507156713963</v>
      </c>
      <c r="F52" s="16">
        <v>1.3669629317060839</v>
      </c>
      <c r="G52" s="39">
        <v>3.7950769805272841</v>
      </c>
      <c r="H52" s="16">
        <v>2.9243828670108485</v>
      </c>
      <c r="I52" s="39">
        <v>1.3048020030419707</v>
      </c>
      <c r="J52" s="16">
        <v>-0.13555603832534757</v>
      </c>
      <c r="K52" s="39">
        <v>4.5185772580857702</v>
      </c>
      <c r="L52" s="16">
        <v>6.050190133636832</v>
      </c>
      <c r="M52" s="39">
        <v>5.152268739674426</v>
      </c>
      <c r="N52" s="16">
        <v>4.7041482363315339</v>
      </c>
      <c r="O52" s="11">
        <v>3.1010443394602163</v>
      </c>
      <c r="P52" s="16">
        <v>1.876037781012414</v>
      </c>
      <c r="Q52" s="39">
        <v>2.8469693553253421</v>
      </c>
      <c r="R52" s="16">
        <v>1.7733881824165394</v>
      </c>
      <c r="S52" s="39">
        <v>1.5120238607212713</v>
      </c>
      <c r="T52" s="16">
        <v>5.2431356597846985</v>
      </c>
      <c r="U52" s="39">
        <v>5.4378017879447498</v>
      </c>
      <c r="V52" s="16">
        <v>7.3174533595448281</v>
      </c>
      <c r="W52" s="39">
        <v>6.895916801057794</v>
      </c>
      <c r="X52" s="16">
        <v>6.113085581667093</v>
      </c>
      <c r="Y52" s="39">
        <v>7.7235519966848898</v>
      </c>
      <c r="Z52" s="16">
        <v>8.8757344531921802</v>
      </c>
      <c r="AA52" s="39">
        <v>-0.54104130764575586</v>
      </c>
      <c r="AB52" s="16">
        <v>-0.43670141598161649</v>
      </c>
      <c r="AC52" s="39">
        <v>-2.1140767090421662</v>
      </c>
      <c r="AD52" s="16">
        <v>-3.9234328354211101</v>
      </c>
      <c r="AE52" s="39">
        <v>-1.6387440142913192</v>
      </c>
      <c r="AF52" s="16">
        <v>-2.0385054772315385</v>
      </c>
      <c r="AG52" s="39">
        <v>-1.1729828135975424</v>
      </c>
      <c r="AH52" s="16">
        <v>-2.4233674073811784</v>
      </c>
      <c r="AI52" s="39">
        <v>-2.4826453829659272</v>
      </c>
      <c r="AJ52" s="16">
        <v>-2.7591345257589239</v>
      </c>
      <c r="AK52" s="39">
        <v>-2.1808635478548553</v>
      </c>
      <c r="AL52" s="16">
        <v>-1.2419626405646937</v>
      </c>
      <c r="AM52" s="39">
        <v>1.4036421394314118</v>
      </c>
      <c r="AN52" s="16">
        <v>1.2843084999448706</v>
      </c>
      <c r="AO52" s="39">
        <v>0.29075865571672921</v>
      </c>
      <c r="AP52" s="16">
        <v>-0.94805248555374533</v>
      </c>
      <c r="AQ52" s="39">
        <v>1.3909955759864374</v>
      </c>
      <c r="AR52" s="16">
        <v>0.39888635782752146</v>
      </c>
      <c r="AS52" s="39">
        <v>-0.4059655176011745</v>
      </c>
      <c r="AT52" s="16">
        <v>0.47210719017738256</v>
      </c>
      <c r="AU52" s="39">
        <v>-0.17529972279048422</v>
      </c>
      <c r="AV52" s="16">
        <v>1.0282850666768439</v>
      </c>
      <c r="AW52" s="39">
        <v>1.2679440542191003</v>
      </c>
      <c r="AX52" s="16">
        <v>1.549496579066556</v>
      </c>
      <c r="AY52" s="39">
        <v>-0.52475283884464829</v>
      </c>
      <c r="AZ52" s="16">
        <v>-0.17076140685615826</v>
      </c>
      <c r="BA52" s="39">
        <v>-0.44879704370063678</v>
      </c>
      <c r="BB52" s="16">
        <v>-0.74033487912387841</v>
      </c>
      <c r="BC52" s="39">
        <v>-1.8774825349333497</v>
      </c>
      <c r="BD52" s="16">
        <v>-0.51471894214513725</v>
      </c>
      <c r="BE52" s="39">
        <v>-0.33785853468683058</v>
      </c>
      <c r="BF52" s="16">
        <v>0.4006452125936022</v>
      </c>
      <c r="BG52" s="39">
        <v>0.55476080428202579</v>
      </c>
      <c r="BH52" s="16">
        <v>0.76708351224168325</v>
      </c>
      <c r="BI52" s="39">
        <v>0.76502818799410477</v>
      </c>
      <c r="BJ52" s="16">
        <v>1.5450851131009671</v>
      </c>
      <c r="BK52" s="39">
        <v>-8.1261941129753268E-3</v>
      </c>
      <c r="BL52" s="16">
        <v>0.56202659879770067</v>
      </c>
      <c r="BM52" s="39">
        <v>2.3082292578088897</v>
      </c>
      <c r="BN52" s="16">
        <v>2.3908658585273486</v>
      </c>
      <c r="BO52" s="39">
        <v>2.0155046693649297</v>
      </c>
      <c r="BP52" s="16">
        <v>2.5034712345236301</v>
      </c>
      <c r="BQ52" s="39">
        <v>4.9283158553668613</v>
      </c>
      <c r="BR52" s="16">
        <v>4.9426666295882171</v>
      </c>
      <c r="BS52" s="39">
        <v>2.0004500903481102</v>
      </c>
      <c r="BT52" s="16">
        <v>2.4766533830915023</v>
      </c>
      <c r="BU52" s="39">
        <v>2.4265345027509255</v>
      </c>
      <c r="BV52" s="16">
        <v>2.5234938729843606</v>
      </c>
      <c r="BW52" s="39">
        <v>1.6880942601105176E-2</v>
      </c>
      <c r="BX52" s="16">
        <v>8.8168055716764115E-2</v>
      </c>
      <c r="BY52" s="39">
        <v>0.80162927405602602</v>
      </c>
      <c r="BZ52" s="16">
        <v>2.0979036181093988</v>
      </c>
      <c r="CA52" s="39">
        <v>2.4839512714740977</v>
      </c>
      <c r="CB52" s="16">
        <v>5.0352543757290675</v>
      </c>
      <c r="CC52" s="39">
        <v>7.6222954389849633</v>
      </c>
      <c r="CD52" s="16">
        <v>8.9682694126377953</v>
      </c>
      <c r="CE52" s="39">
        <v>9.8485197838563892</v>
      </c>
      <c r="CF52" s="16">
        <v>9.8022888713681766</v>
      </c>
      <c r="CG52" s="39">
        <v>10.857380383130561</v>
      </c>
      <c r="CH52" s="16">
        <v>13.168151437948694</v>
      </c>
      <c r="CI52" s="39">
        <v>0.72377953439357157</v>
      </c>
      <c r="CJ52" s="16">
        <v>1.6183368291629705</v>
      </c>
      <c r="CK52" s="39">
        <v>4.1819751856383363</v>
      </c>
      <c r="CL52" s="16">
        <v>3.8450604210622288</v>
      </c>
      <c r="CM52" s="39">
        <v>4.1010410394269456</v>
      </c>
      <c r="CN52" s="16">
        <v>6.0808660068154836</v>
      </c>
      <c r="CO52" s="39">
        <v>7.7375993170080619</v>
      </c>
      <c r="CP52" s="16">
        <v>7.6347213053815466</v>
      </c>
      <c r="CQ52" s="39">
        <v>8.5528853277831303</v>
      </c>
      <c r="CR52" s="16">
        <v>8.8428570135334468</v>
      </c>
      <c r="CS52" s="39">
        <v>12.183844027900179</v>
      </c>
      <c r="CT52" s="16">
        <v>12.40223817653829</v>
      </c>
      <c r="CU52" s="39">
        <v>-0.2568154253030599</v>
      </c>
      <c r="CV52" s="16">
        <v>0.38244819968365107</v>
      </c>
      <c r="CW52" s="39">
        <v>0.96938908547801361</v>
      </c>
      <c r="CX52" s="16">
        <v>0.80403240442797141</v>
      </c>
      <c r="CY52" s="39">
        <v>0.79540598504897275</v>
      </c>
      <c r="CZ52" s="16">
        <v>1.1487189475955404</v>
      </c>
      <c r="DA52" s="39">
        <v>2.1265402815063652</v>
      </c>
      <c r="DB52" s="16">
        <v>2.0999078127807707</v>
      </c>
      <c r="DC52" s="39">
        <v>1.8916267079645905</v>
      </c>
      <c r="DD52" s="16">
        <v>1.9805530619135538</v>
      </c>
      <c r="DE52" s="39">
        <v>2.1658326419446752</v>
      </c>
      <c r="DF52" s="16">
        <v>2.2847928046681574</v>
      </c>
      <c r="DG52" s="39">
        <v>-0.52530772929192437</v>
      </c>
      <c r="DH52" s="16">
        <v>-0.34255910882150431</v>
      </c>
      <c r="DI52" s="39">
        <v>0.24697368765005479</v>
      </c>
      <c r="DJ52" s="16">
        <v>-0.71802770153200868</v>
      </c>
      <c r="DK52" s="39">
        <v>-0.59731737551558695</v>
      </c>
      <c r="DL52" s="16">
        <v>-0.2127848825812606</v>
      </c>
      <c r="DM52" s="39">
        <v>0.30243610890130412</v>
      </c>
      <c r="DN52" s="16">
        <v>0.36392008918898</v>
      </c>
      <c r="DO52" s="39">
        <v>0.54734515416174645</v>
      </c>
      <c r="DP52" s="16">
        <v>1.1536650532063533</v>
      </c>
      <c r="DQ52" s="39">
        <v>1.3575809546471476</v>
      </c>
      <c r="DR52" s="16">
        <v>0.90758274202551092</v>
      </c>
      <c r="DS52" s="39">
        <v>0.86042042047989753</v>
      </c>
      <c r="DT52" s="16">
        <v>1.8866970858648813</v>
      </c>
      <c r="DU52" s="39">
        <v>2.2909470439827828</v>
      </c>
      <c r="DV52" s="16">
        <v>1.7356957890188909</v>
      </c>
      <c r="DW52" s="39">
        <v>2.3593134380778906</v>
      </c>
      <c r="DX52" s="16">
        <v>2.9794884971581013</v>
      </c>
      <c r="DY52" s="39">
        <v>4.139615245991024</v>
      </c>
      <c r="DZ52" s="16">
        <v>3.3043040337851153</v>
      </c>
      <c r="EA52" s="39">
        <v>3.3037603229592918</v>
      </c>
      <c r="EB52" s="16">
        <v>3.8450652377635777</v>
      </c>
      <c r="EC52" s="39">
        <v>5.6676845074580058</v>
      </c>
      <c r="ED52" s="16">
        <v>5.7888957400200383</v>
      </c>
      <c r="EE52" s="39">
        <v>0.16310312351981793</v>
      </c>
      <c r="EF52" s="16">
        <v>0.77834072960368417</v>
      </c>
      <c r="EG52" s="39">
        <v>0.86576540088492493</v>
      </c>
      <c r="EH52" s="16">
        <v>0.9956761787227606</v>
      </c>
      <c r="EI52" s="39">
        <v>1.198571463459956</v>
      </c>
      <c r="EJ52" s="16">
        <v>1.1901316613246706</v>
      </c>
      <c r="EK52" s="39">
        <v>1.2766285131360746</v>
      </c>
      <c r="EL52" s="16">
        <v>1.835427041522081</v>
      </c>
      <c r="EM52" s="39">
        <v>2.0871181195816177</v>
      </c>
      <c r="EN52" s="16">
        <v>2.8077526078621844</v>
      </c>
      <c r="EO52" s="11">
        <v>2.9092747385301578</v>
      </c>
      <c r="EP52" s="12">
        <v>2.8937889802965344</v>
      </c>
      <c r="EQ52" s="12">
        <v>0.22931502664529546</v>
      </c>
      <c r="ER52" s="12">
        <v>0.57056377432218142</v>
      </c>
      <c r="ES52" s="12">
        <v>1.0601960015198557</v>
      </c>
      <c r="ET52" s="12">
        <v>2.2909982038228378</v>
      </c>
      <c r="EU52" s="12">
        <v>2.6153618548693061</v>
      </c>
      <c r="EV52" s="12">
        <v>2.9220672126159144</v>
      </c>
      <c r="EW52" s="12">
        <v>2.4148356228984085</v>
      </c>
      <c r="EX52" s="12">
        <v>3.8760920864907291</v>
      </c>
      <c r="EY52" s="12">
        <v>3.9925868164823584</v>
      </c>
      <c r="EZ52" s="12">
        <v>4.2365681856393564</v>
      </c>
      <c r="FA52" s="12">
        <v>4.6438019456452651</v>
      </c>
      <c r="FB52" s="12">
        <v>4.9136437108606259</v>
      </c>
      <c r="FC52" s="12">
        <v>0.2999913377360599</v>
      </c>
      <c r="FD52" s="12">
        <v>0.11314210345678077</v>
      </c>
      <c r="FE52" s="12">
        <v>0.74492684054010283</v>
      </c>
      <c r="FF52" s="12">
        <v>1.4547445847122447</v>
      </c>
    </row>
    <row r="53" spans="1:162" x14ac:dyDescent="0.2">
      <c r="A53" s="119"/>
      <c r="B53" s="120" t="s">
        <v>77</v>
      </c>
      <c r="C53" s="11">
        <v>-0.33748779502792559</v>
      </c>
      <c r="D53" s="16">
        <v>0.1321266844273481</v>
      </c>
      <c r="E53" s="39">
        <v>0.94622480894408056</v>
      </c>
      <c r="F53" s="16">
        <v>2.0045220112922806</v>
      </c>
      <c r="G53" s="39">
        <v>3.136460863053685</v>
      </c>
      <c r="H53" s="16">
        <v>4.6379702527430879</v>
      </c>
      <c r="I53" s="39">
        <v>4.9283350056500694</v>
      </c>
      <c r="J53" s="16">
        <v>5.7984091464964251</v>
      </c>
      <c r="K53" s="39">
        <v>9.3297308936283372</v>
      </c>
      <c r="L53" s="16">
        <v>8.2477591861301391</v>
      </c>
      <c r="M53" s="39">
        <v>7.9914717486789186</v>
      </c>
      <c r="N53" s="16">
        <v>9.4043987230251247</v>
      </c>
      <c r="O53" s="11">
        <v>0.16686961278222157</v>
      </c>
      <c r="P53" s="16">
        <v>-9.9370624308392053E-2</v>
      </c>
      <c r="Q53" s="39">
        <v>1.8782538002209463</v>
      </c>
      <c r="R53" s="16">
        <v>1.862475516798483</v>
      </c>
      <c r="S53" s="39">
        <v>2.6435363941696579</v>
      </c>
      <c r="T53" s="16">
        <v>2.7437862517395644</v>
      </c>
      <c r="U53" s="39">
        <v>2.2166508026828069</v>
      </c>
      <c r="V53" s="16">
        <v>2.1863029587308063</v>
      </c>
      <c r="W53" s="39">
        <v>1.9355869626453455</v>
      </c>
      <c r="X53" s="16">
        <v>2.3467713832308448</v>
      </c>
      <c r="Y53" s="39">
        <v>1.8426482673876308</v>
      </c>
      <c r="Z53" s="16">
        <v>2.0795501657965048</v>
      </c>
      <c r="AA53" s="39">
        <v>-0.13413541024868891</v>
      </c>
      <c r="AB53" s="16">
        <v>-0.41153090088948829</v>
      </c>
      <c r="AC53" s="39">
        <v>0.44882753360337801</v>
      </c>
      <c r="AD53" s="16">
        <v>0.70150889403454642</v>
      </c>
      <c r="AE53" s="39">
        <v>1.1993162967557112</v>
      </c>
      <c r="AF53" s="16">
        <v>0.79618057124048391</v>
      </c>
      <c r="AG53" s="39">
        <v>0.91873516619691031</v>
      </c>
      <c r="AH53" s="16">
        <v>1.2330511830439264</v>
      </c>
      <c r="AI53" s="39">
        <v>1.6220568703952267</v>
      </c>
      <c r="AJ53" s="16">
        <v>1.6212154629928932</v>
      </c>
      <c r="AK53" s="39">
        <v>1.795876327151376</v>
      </c>
      <c r="AL53" s="16">
        <v>1.4140288063549917</v>
      </c>
      <c r="AM53" s="39">
        <v>0.38682764612400433</v>
      </c>
      <c r="AN53" s="16">
        <v>0.54111986527813372</v>
      </c>
      <c r="AO53" s="39">
        <v>0.50616554645908707</v>
      </c>
      <c r="AP53" s="16">
        <v>0.72533224544399388</v>
      </c>
      <c r="AQ53" s="39">
        <v>0.61107549755574553</v>
      </c>
      <c r="AR53" s="16">
        <v>1.6767180264972694</v>
      </c>
      <c r="AS53" s="39">
        <v>2.3376912210973302</v>
      </c>
      <c r="AT53" s="16">
        <v>3.0699972662128374</v>
      </c>
      <c r="AU53" s="39">
        <v>3.0459365896038122</v>
      </c>
      <c r="AV53" s="16">
        <v>2.9657214187359244</v>
      </c>
      <c r="AW53" s="39">
        <v>3.4940132140850864</v>
      </c>
      <c r="AX53" s="16">
        <v>3.1969085765972949</v>
      </c>
      <c r="AY53" s="39">
        <v>-0.23426408789462982</v>
      </c>
      <c r="AZ53" s="16">
        <v>0.10261830598676625</v>
      </c>
      <c r="BA53" s="39">
        <v>0.53763370279014566</v>
      </c>
      <c r="BB53" s="16">
        <v>0.54581842118477653</v>
      </c>
      <c r="BC53" s="39">
        <v>0.7179208887280879</v>
      </c>
      <c r="BD53" s="16">
        <v>1.0906771494692151</v>
      </c>
      <c r="BE53" s="39">
        <v>0.64277690150404965</v>
      </c>
      <c r="BF53" s="16">
        <v>1.3951854836111011</v>
      </c>
      <c r="BG53" s="39">
        <v>2.5781103663094314</v>
      </c>
      <c r="BH53" s="16">
        <v>3.27382253586903</v>
      </c>
      <c r="BI53" s="39">
        <v>3.4207914603495908</v>
      </c>
      <c r="BJ53" s="16">
        <v>3.6119705961489927</v>
      </c>
      <c r="BK53" s="39">
        <v>3.6336754001524696E-3</v>
      </c>
      <c r="BL53" s="16">
        <v>0.7593763856529705</v>
      </c>
      <c r="BM53" s="39">
        <v>0.17588559317974273</v>
      </c>
      <c r="BN53" s="16">
        <v>0.58406186328525678</v>
      </c>
      <c r="BO53" s="39">
        <v>0.69227842567754294</v>
      </c>
      <c r="BP53" s="16">
        <v>1.8103163512469109</v>
      </c>
      <c r="BQ53" s="39">
        <v>1.5337290993336694</v>
      </c>
      <c r="BR53" s="16">
        <v>2.9830058305126528</v>
      </c>
      <c r="BS53" s="39">
        <v>3.9141258597014712</v>
      </c>
      <c r="BT53" s="16">
        <v>5.04517806722491</v>
      </c>
      <c r="BU53" s="39">
        <v>6.4744239334552276</v>
      </c>
      <c r="BV53" s="16">
        <v>6.5784731362444404</v>
      </c>
      <c r="BW53" s="39">
        <v>0.79826282116168557</v>
      </c>
      <c r="BX53" s="16">
        <v>1.357500045898604</v>
      </c>
      <c r="BY53" s="39">
        <v>2.2019519156135203</v>
      </c>
      <c r="BZ53" s="16">
        <v>5.7871435870292771</v>
      </c>
      <c r="CA53" s="39">
        <v>7.6801109198994908</v>
      </c>
      <c r="CB53" s="16">
        <v>9.1721875181833781</v>
      </c>
      <c r="CC53" s="39">
        <v>10.540224570052487</v>
      </c>
      <c r="CD53" s="16">
        <v>12.957150932452549</v>
      </c>
      <c r="CE53" s="39">
        <v>15.974016421080961</v>
      </c>
      <c r="CF53" s="16">
        <v>19.466396310076874</v>
      </c>
      <c r="CG53" s="39">
        <v>20.925397996086787</v>
      </c>
      <c r="CH53" s="16">
        <v>21.035000123318866</v>
      </c>
      <c r="CI53" s="39">
        <v>1.8884680370544515</v>
      </c>
      <c r="CJ53" s="16">
        <v>1.3410104990895491</v>
      </c>
      <c r="CK53" s="39">
        <v>4.2646967298202583</v>
      </c>
      <c r="CL53" s="16">
        <v>3.9388693976741109</v>
      </c>
      <c r="CM53" s="39">
        <v>3.799665385278189</v>
      </c>
      <c r="CN53" s="16">
        <v>4.6558680672348629</v>
      </c>
      <c r="CO53" s="39">
        <v>5.0455794211513165</v>
      </c>
      <c r="CP53" s="16">
        <v>4.4678791026223621</v>
      </c>
      <c r="CQ53" s="39">
        <v>5.9036870580131335</v>
      </c>
      <c r="CR53" s="16">
        <v>5.6950654836777943</v>
      </c>
      <c r="CS53" s="39">
        <v>6.3647411589342369</v>
      </c>
      <c r="CT53" s="16">
        <v>4.3901594697984763</v>
      </c>
      <c r="CU53" s="39">
        <v>1.7032914680994224</v>
      </c>
      <c r="CV53" s="16">
        <v>0.76833301720513703</v>
      </c>
      <c r="CW53" s="39">
        <v>2.5118704561698308</v>
      </c>
      <c r="CX53" s="16">
        <v>0.56351624461153449</v>
      </c>
      <c r="CY53" s="39">
        <v>0.83382650254033308</v>
      </c>
      <c r="CZ53" s="16">
        <v>1.6123005061052424</v>
      </c>
      <c r="DA53" s="39">
        <v>1.4839000386634353</v>
      </c>
      <c r="DB53" s="16">
        <v>0.82011946098954525</v>
      </c>
      <c r="DC53" s="39">
        <v>0.31315021718765479</v>
      </c>
      <c r="DD53" s="16">
        <v>-0.13839971207903545</v>
      </c>
      <c r="DE53" s="39">
        <v>-0.99248028248774744</v>
      </c>
      <c r="DF53" s="16">
        <v>-0.73367733767035759</v>
      </c>
      <c r="DG53" s="39">
        <v>0.27689260287719719</v>
      </c>
      <c r="DH53" s="16">
        <v>0.27446470818237856</v>
      </c>
      <c r="DI53" s="39">
        <v>1.3708323753796208</v>
      </c>
      <c r="DJ53" s="16">
        <v>1.839838221113979</v>
      </c>
      <c r="DK53" s="39">
        <v>2.5980295690697091</v>
      </c>
      <c r="DL53" s="16">
        <v>3.9493962282619179</v>
      </c>
      <c r="DM53" s="39">
        <v>4.7948739795972415</v>
      </c>
      <c r="DN53" s="16">
        <v>4.6099545974607139</v>
      </c>
      <c r="DO53" s="39">
        <v>4.4559887099641742</v>
      </c>
      <c r="DP53" s="16">
        <v>5.7954932897970508</v>
      </c>
      <c r="DQ53" s="39">
        <v>5.7678325040758409</v>
      </c>
      <c r="DR53" s="16">
        <v>7.0636786812462873</v>
      </c>
      <c r="DS53" s="39">
        <v>2.0371937749170286</v>
      </c>
      <c r="DT53" s="16">
        <v>4.2519752875993362</v>
      </c>
      <c r="DU53" s="39">
        <v>6.1780004890721756</v>
      </c>
      <c r="DV53" s="16">
        <v>6.180931813737871</v>
      </c>
      <c r="DW53" s="39">
        <v>4.5365642144611513</v>
      </c>
      <c r="DX53" s="16">
        <v>5.5968593732224718</v>
      </c>
      <c r="DY53" s="39">
        <v>5.803676207114151</v>
      </c>
      <c r="DZ53" s="16">
        <v>7.3326808574834672</v>
      </c>
      <c r="EA53" s="39">
        <v>9.2749486969052839</v>
      </c>
      <c r="EB53" s="16">
        <v>9.0267788145987709</v>
      </c>
      <c r="EC53" s="39">
        <v>10.502249712326275</v>
      </c>
      <c r="ED53" s="16">
        <v>10.825319493158702</v>
      </c>
      <c r="EE53" s="39">
        <v>2.3387129619152773</v>
      </c>
      <c r="EF53" s="16">
        <v>2.0481589191771832</v>
      </c>
      <c r="EG53" s="39">
        <v>2.5227945535946503</v>
      </c>
      <c r="EH53" s="16">
        <v>2.4079732524246822</v>
      </c>
      <c r="EI53" s="39">
        <v>2.1730280671380342</v>
      </c>
      <c r="EJ53" s="16">
        <v>2.3887781678070041</v>
      </c>
      <c r="EK53" s="39">
        <v>2.0932306713426101</v>
      </c>
      <c r="EL53" s="16">
        <v>2.4584034140089557</v>
      </c>
      <c r="EM53" s="39">
        <v>2.9156784902199462</v>
      </c>
      <c r="EN53" s="16">
        <v>3.6008878516091727</v>
      </c>
      <c r="EO53" s="11">
        <v>4.3680915645895482</v>
      </c>
      <c r="EP53" s="12">
        <v>4.534301022318914</v>
      </c>
      <c r="EQ53" s="12">
        <v>0.69425310150211317</v>
      </c>
      <c r="ER53" s="12">
        <v>1.0148910436655427</v>
      </c>
      <c r="ES53" s="12">
        <v>1.5954966590423112</v>
      </c>
      <c r="ET53" s="12">
        <v>2.1637730291432149</v>
      </c>
      <c r="EU53" s="12">
        <v>2.9096179035609708</v>
      </c>
      <c r="EV53" s="12">
        <v>4.4593682740054419</v>
      </c>
      <c r="EW53" s="12">
        <v>5.0463825504270829</v>
      </c>
      <c r="EX53" s="12">
        <v>5.2702913601679597</v>
      </c>
      <c r="EY53" s="12">
        <v>5.4196262057209879</v>
      </c>
      <c r="EZ53" s="12">
        <v>5.8336064974454587</v>
      </c>
      <c r="FA53" s="12">
        <v>5.898626966325665</v>
      </c>
      <c r="FB53" s="12">
        <v>5.3620644840116398</v>
      </c>
      <c r="FC53" s="12">
        <v>2.74695647275</v>
      </c>
      <c r="FD53" s="12">
        <v>3.3544788644314991</v>
      </c>
      <c r="FE53" s="12">
        <v>4.2791343752722781</v>
      </c>
      <c r="FF53" s="12">
        <v>3.7830621763915673</v>
      </c>
    </row>
    <row r="54" spans="1:162" s="113" customFormat="1" x14ac:dyDescent="0.2">
      <c r="A54" s="67" t="s">
        <v>78</v>
      </c>
      <c r="B54" s="117" t="s">
        <v>79</v>
      </c>
      <c r="C54" s="18">
        <v>1.3821304779116304</v>
      </c>
      <c r="D54" s="22">
        <v>1.8790418189335867</v>
      </c>
      <c r="E54" s="116">
        <v>1.8452790720394887</v>
      </c>
      <c r="F54" s="22">
        <v>2.2059507619437682</v>
      </c>
      <c r="G54" s="116">
        <v>2.1037057393557035</v>
      </c>
      <c r="H54" s="22">
        <v>2.3547006685881797</v>
      </c>
      <c r="I54" s="116">
        <v>2.2480341727925577</v>
      </c>
      <c r="J54" s="22">
        <v>2.4278734561794977</v>
      </c>
      <c r="K54" s="116">
        <v>2.7852852539575963</v>
      </c>
      <c r="L54" s="22">
        <v>3.9923206246768217</v>
      </c>
      <c r="M54" s="116">
        <v>4.1802585859306305</v>
      </c>
      <c r="N54" s="22">
        <v>4.6091064139529152</v>
      </c>
      <c r="O54" s="18">
        <v>1.2452961539654979</v>
      </c>
      <c r="P54" s="22">
        <v>1.9438361547577045</v>
      </c>
      <c r="Q54" s="116">
        <v>2.8751364462989955</v>
      </c>
      <c r="R54" s="22">
        <v>2.9477876681206538</v>
      </c>
      <c r="S54" s="116">
        <v>3.1393917627698329</v>
      </c>
      <c r="T54" s="22">
        <v>3.7050645636660562</v>
      </c>
      <c r="U54" s="116">
        <v>4.790858325435849</v>
      </c>
      <c r="V54" s="22">
        <v>5.301475604154831</v>
      </c>
      <c r="W54" s="116">
        <v>5.4028797836746634</v>
      </c>
      <c r="X54" s="22">
        <v>5.297677413418981</v>
      </c>
      <c r="Y54" s="116">
        <v>6.0252379844920085</v>
      </c>
      <c r="Z54" s="22">
        <v>6.0623551158376756</v>
      </c>
      <c r="AA54" s="116">
        <v>0.59563534178236921</v>
      </c>
      <c r="AB54" s="22">
        <v>0.3979499517069911</v>
      </c>
      <c r="AC54" s="116">
        <v>0.2994009334707215</v>
      </c>
      <c r="AD54" s="22">
        <v>0.4584797384252397</v>
      </c>
      <c r="AE54" s="116">
        <v>2.0848055156496059</v>
      </c>
      <c r="AF54" s="22">
        <v>2.0265075868571216</v>
      </c>
      <c r="AG54" s="116">
        <v>2.2228922588399342</v>
      </c>
      <c r="AH54" s="22">
        <v>2.3773706432493213</v>
      </c>
      <c r="AI54" s="116">
        <v>0.7408190055499233</v>
      </c>
      <c r="AJ54" s="22">
        <v>-0.25537975103104316</v>
      </c>
      <c r="AK54" s="116">
        <v>-0.53746503475630902</v>
      </c>
      <c r="AL54" s="22">
        <v>-0.57192056457847684</v>
      </c>
      <c r="AM54" s="116">
        <v>2.6443174989009748</v>
      </c>
      <c r="AN54" s="22">
        <v>3.0730606400139635</v>
      </c>
      <c r="AO54" s="116">
        <v>2.454707259795569</v>
      </c>
      <c r="AP54" s="22">
        <v>2.8802560715924983</v>
      </c>
      <c r="AQ54" s="116">
        <v>3.2151069158528287</v>
      </c>
      <c r="AR54" s="22">
        <v>3.038629268688382</v>
      </c>
      <c r="AS54" s="116">
        <v>3.0955719492948219</v>
      </c>
      <c r="AT54" s="22">
        <v>2.7849247181635235</v>
      </c>
      <c r="AU54" s="116">
        <v>3.2911509452609948</v>
      </c>
      <c r="AV54" s="22">
        <v>3.5117099377127516</v>
      </c>
      <c r="AW54" s="116">
        <v>3.8395158684463269</v>
      </c>
      <c r="AX54" s="22">
        <v>3.8799762321569915</v>
      </c>
      <c r="AY54" s="116">
        <v>-0.3243502411346384</v>
      </c>
      <c r="AZ54" s="22">
        <v>-0.63196682343354382</v>
      </c>
      <c r="BA54" s="116">
        <v>-0.36811516769145669</v>
      </c>
      <c r="BB54" s="22">
        <v>-0.27221383823389544</v>
      </c>
      <c r="BC54" s="116">
        <v>-0.20227341786322484</v>
      </c>
      <c r="BD54" s="22">
        <v>-0.2921528354819003</v>
      </c>
      <c r="BE54" s="116">
        <v>-0.31755167662998929</v>
      </c>
      <c r="BF54" s="22">
        <v>-0.24652772738053841</v>
      </c>
      <c r="BG54" s="116">
        <v>-0.23973321324808694</v>
      </c>
      <c r="BH54" s="22">
        <v>-0.11345450276085955</v>
      </c>
      <c r="BI54" s="116">
        <v>-0.13100289224212247</v>
      </c>
      <c r="BJ54" s="22">
        <v>0.11802258958067569</v>
      </c>
      <c r="BK54" s="116">
        <v>1.2130231625287422</v>
      </c>
      <c r="BL54" s="22">
        <v>2.0460531550552332</v>
      </c>
      <c r="BM54" s="116">
        <v>2.1468503637734244</v>
      </c>
      <c r="BN54" s="22">
        <v>2.2399946847819336</v>
      </c>
      <c r="BO54" s="116">
        <v>2.3291516511700934</v>
      </c>
      <c r="BP54" s="22">
        <v>2.454905095341033</v>
      </c>
      <c r="BQ54" s="116">
        <v>2.650547914890879</v>
      </c>
      <c r="BR54" s="22">
        <v>2.7134877548226086</v>
      </c>
      <c r="BS54" s="116">
        <v>2.7024898888366522</v>
      </c>
      <c r="BT54" s="22">
        <v>2.8642353152610269</v>
      </c>
      <c r="BU54" s="116">
        <v>2.7892816834168315</v>
      </c>
      <c r="BV54" s="22">
        <v>2.6843127016958448</v>
      </c>
      <c r="BW54" s="116">
        <v>1.610008323875519</v>
      </c>
      <c r="BX54" s="22">
        <v>1.6465785077584201</v>
      </c>
      <c r="BY54" s="116">
        <v>1.7023254873684124</v>
      </c>
      <c r="BZ54" s="22">
        <v>1.7861352783962161</v>
      </c>
      <c r="CA54" s="116">
        <v>1.8795541765819905</v>
      </c>
      <c r="CB54" s="22">
        <v>2.4146324410795756</v>
      </c>
      <c r="CC54" s="116">
        <v>2.50770191477541</v>
      </c>
      <c r="CD54" s="22">
        <v>2.9168400794947758</v>
      </c>
      <c r="CE54" s="116">
        <v>2.9675482168348708</v>
      </c>
      <c r="CF54" s="22">
        <v>3.0642973752110123</v>
      </c>
      <c r="CG54" s="116">
        <v>3.1844424323778355</v>
      </c>
      <c r="CH54" s="22">
        <v>3.3410913937587736</v>
      </c>
      <c r="CI54" s="116">
        <v>1.5885592354565574</v>
      </c>
      <c r="CJ54" s="22">
        <v>3.1433509896708927</v>
      </c>
      <c r="CK54" s="116">
        <v>4.0620080465803454</v>
      </c>
      <c r="CL54" s="22">
        <v>4.9135152472636037</v>
      </c>
      <c r="CM54" s="116">
        <v>5.0591374219712009</v>
      </c>
      <c r="CN54" s="22">
        <v>5.2422623643534365</v>
      </c>
      <c r="CO54" s="116">
        <v>5.801909740834077</v>
      </c>
      <c r="CP54" s="22">
        <v>5.4146411071752709</v>
      </c>
      <c r="CQ54" s="116">
        <v>5.8020671527017242</v>
      </c>
      <c r="CR54" s="22">
        <v>5.870888824524954</v>
      </c>
      <c r="CS54" s="116">
        <v>5.8764466811356897</v>
      </c>
      <c r="CT54" s="22">
        <v>5.8035122380055242</v>
      </c>
      <c r="CU54" s="116">
        <v>2.8920687953094131</v>
      </c>
      <c r="CV54" s="22">
        <v>2.8369003867759943</v>
      </c>
      <c r="CW54" s="116">
        <v>2.9472875944561707</v>
      </c>
      <c r="CX54" s="22">
        <v>3.3105390055681312</v>
      </c>
      <c r="CY54" s="116">
        <v>3.4276457666949227</v>
      </c>
      <c r="CZ54" s="22">
        <v>4.1122771460579486</v>
      </c>
      <c r="DA54" s="116">
        <v>4.3587632218061998</v>
      </c>
      <c r="DB54" s="22">
        <v>4.6353422295977111</v>
      </c>
      <c r="DC54" s="116">
        <v>5.0996293398919477</v>
      </c>
      <c r="DD54" s="22">
        <v>5.0547817090520937</v>
      </c>
      <c r="DE54" s="116">
        <v>5.0846820749950439</v>
      </c>
      <c r="DF54" s="22">
        <v>4.9936785495946054</v>
      </c>
      <c r="DG54" s="116">
        <v>3.4960655493760271</v>
      </c>
      <c r="DH54" s="22">
        <v>3.5767876043951219</v>
      </c>
      <c r="DI54" s="116">
        <v>4.1204445092845674</v>
      </c>
      <c r="DJ54" s="22">
        <v>4.1470852103256703</v>
      </c>
      <c r="DK54" s="116">
        <v>3.9995430831376524</v>
      </c>
      <c r="DL54" s="22">
        <v>3.9023656063468906</v>
      </c>
      <c r="DM54" s="116">
        <v>3.8423905016691862</v>
      </c>
      <c r="DN54" s="22">
        <v>3.8132883355389708</v>
      </c>
      <c r="DO54" s="116">
        <v>4.2020368152996213</v>
      </c>
      <c r="DP54" s="22">
        <v>4.1335732042725226</v>
      </c>
      <c r="DQ54" s="116">
        <v>4.1607264002351769</v>
      </c>
      <c r="DR54" s="22">
        <v>4.1545984526953958</v>
      </c>
      <c r="DS54" s="116">
        <v>2.5448946381894757</v>
      </c>
      <c r="DT54" s="22">
        <v>2.8364196395119308</v>
      </c>
      <c r="DU54" s="116">
        <v>2.9940889350949647</v>
      </c>
      <c r="DV54" s="22">
        <v>3.1987724373059763</v>
      </c>
      <c r="DW54" s="116">
        <v>2.9896772924677464</v>
      </c>
      <c r="DX54" s="22">
        <v>3.0557304614261938</v>
      </c>
      <c r="DY54" s="116">
        <v>3.0801094373914282</v>
      </c>
      <c r="DZ54" s="22">
        <v>3.1672891326530959</v>
      </c>
      <c r="EA54" s="116">
        <v>3.3208566328811031</v>
      </c>
      <c r="EB54" s="22">
        <v>3.5141027711648434</v>
      </c>
      <c r="EC54" s="116">
        <v>3.5353764655790201</v>
      </c>
      <c r="ED54" s="22">
        <v>3.1277111792744563</v>
      </c>
      <c r="EE54" s="116">
        <v>1.530236123270214</v>
      </c>
      <c r="EF54" s="22">
        <v>2.1072626980187579</v>
      </c>
      <c r="EG54" s="116">
        <v>2.2407601135213042</v>
      </c>
      <c r="EH54" s="22">
        <v>2.6398760441239943</v>
      </c>
      <c r="EI54" s="116">
        <v>2.7855590885683625</v>
      </c>
      <c r="EJ54" s="22">
        <v>3.1688330082452865</v>
      </c>
      <c r="EK54" s="116">
        <v>3.3014761077061081</v>
      </c>
      <c r="EL54" s="22">
        <v>3.4243241993964375</v>
      </c>
      <c r="EM54" s="116">
        <v>3.4331715334970028</v>
      </c>
      <c r="EN54" s="22">
        <v>3.882969732689773</v>
      </c>
      <c r="EO54" s="18">
        <v>4.4123997168570952</v>
      </c>
      <c r="EP54" s="90">
        <v>4.4113964787496229</v>
      </c>
      <c r="EQ54" s="90">
        <v>1.7411561118791212</v>
      </c>
      <c r="ER54" s="90">
        <v>1.9355036163079831</v>
      </c>
      <c r="ES54" s="90">
        <v>0.18358802266730834</v>
      </c>
      <c r="ET54" s="90">
        <v>0.35065049639078438</v>
      </c>
      <c r="EU54" s="90">
        <v>0.52590800122975168</v>
      </c>
      <c r="EV54" s="90">
        <v>0.49970513789428139</v>
      </c>
      <c r="EW54" s="90">
        <v>0.38607537430273453</v>
      </c>
      <c r="EX54" s="90">
        <v>0.58102455279274068</v>
      </c>
      <c r="EY54" s="90">
        <v>0.64238879912788605</v>
      </c>
      <c r="EZ54" s="90">
        <v>0.71094355295350908</v>
      </c>
      <c r="FA54" s="90">
        <v>1.0643365445829147</v>
      </c>
      <c r="FB54" s="90">
        <v>1.0842929123942184</v>
      </c>
      <c r="FC54" s="90">
        <v>3.4479141351900751</v>
      </c>
      <c r="FD54" s="90">
        <v>3.679203471455267</v>
      </c>
      <c r="FE54" s="90">
        <v>3.7793842810056759</v>
      </c>
      <c r="FF54" s="90">
        <v>4.2244278541964349</v>
      </c>
    </row>
    <row r="55" spans="1:162" x14ac:dyDescent="0.2">
      <c r="A55" s="114"/>
      <c r="B55" s="115" t="s">
        <v>80</v>
      </c>
      <c r="C55" s="11">
        <v>1.5554153640949409</v>
      </c>
      <c r="D55" s="16">
        <v>1.905647411963912</v>
      </c>
      <c r="E55" s="39">
        <v>2.1505056972253414</v>
      </c>
      <c r="F55" s="16">
        <v>3.1204534751779818</v>
      </c>
      <c r="G55" s="39">
        <v>2.8454878062830176</v>
      </c>
      <c r="H55" s="16">
        <v>3.5204838780594798</v>
      </c>
      <c r="I55" s="39">
        <v>3.2336276221486884</v>
      </c>
      <c r="J55" s="16">
        <v>3.7172661171912296</v>
      </c>
      <c r="K55" s="39">
        <v>4.6784471268815224</v>
      </c>
      <c r="L55" s="16">
        <v>7.4986335156808366</v>
      </c>
      <c r="M55" s="39">
        <v>8.0040516369628705</v>
      </c>
      <c r="N55" s="16">
        <v>8.5670185552680493</v>
      </c>
      <c r="O55" s="11">
        <v>0.72512545858383248</v>
      </c>
      <c r="P55" s="16">
        <v>0.85994021435141121</v>
      </c>
      <c r="Q55" s="39">
        <v>1.6394554224997506</v>
      </c>
      <c r="R55" s="16">
        <v>1.8277122783372874</v>
      </c>
      <c r="S55" s="39">
        <v>2.3242047463206745</v>
      </c>
      <c r="T55" s="16">
        <v>3.4815277426282023</v>
      </c>
      <c r="U55" s="39">
        <v>4.0144163061759599</v>
      </c>
      <c r="V55" s="16">
        <v>5.2615116784522513</v>
      </c>
      <c r="W55" s="39">
        <v>5.5213744181872357</v>
      </c>
      <c r="X55" s="16">
        <v>5.3238291379610558</v>
      </c>
      <c r="Y55" s="39">
        <v>5.0902992238992795</v>
      </c>
      <c r="Z55" s="16">
        <v>5.1831577445691153</v>
      </c>
      <c r="AA55" s="39">
        <v>-0.35576583160013797</v>
      </c>
      <c r="AB55" s="16">
        <v>-0.87736060778993874</v>
      </c>
      <c r="AC55" s="39">
        <v>-1.185371829912981</v>
      </c>
      <c r="AD55" s="16">
        <v>-0.77477374485989969</v>
      </c>
      <c r="AE55" s="39">
        <v>3.4695969731340739</v>
      </c>
      <c r="AF55" s="16">
        <v>2.7337836790842545</v>
      </c>
      <c r="AG55" s="39">
        <v>3.2469173672651692</v>
      </c>
      <c r="AH55" s="16">
        <v>3.6505540785008321</v>
      </c>
      <c r="AI55" s="39">
        <v>-0.62559318529797281</v>
      </c>
      <c r="AJ55" s="16">
        <v>-3.2285618231478281</v>
      </c>
      <c r="AK55" s="39">
        <v>-3.965622717758805</v>
      </c>
      <c r="AL55" s="16">
        <v>-4.0556516029940042</v>
      </c>
      <c r="AM55" s="39">
        <v>0.24183755088031944</v>
      </c>
      <c r="AN55" s="16">
        <v>0.71421764237278751</v>
      </c>
      <c r="AO55" s="39">
        <v>-0.27158433660437709</v>
      </c>
      <c r="AP55" s="16">
        <v>0.19214622944878101</v>
      </c>
      <c r="AQ55" s="39">
        <v>1.0988470136317403</v>
      </c>
      <c r="AR55" s="16">
        <v>0.62098523183382781</v>
      </c>
      <c r="AS55" s="39">
        <v>0.77517320550728641</v>
      </c>
      <c r="AT55" s="16">
        <v>-6.5989637289803227E-2</v>
      </c>
      <c r="AU55" s="39">
        <v>0.15780568825233843</v>
      </c>
      <c r="AV55" s="16">
        <v>0.57668975155186786</v>
      </c>
      <c r="AW55" s="39">
        <v>1.4643144941818491</v>
      </c>
      <c r="AX55" s="16">
        <v>1.5738720602850691</v>
      </c>
      <c r="AY55" s="39">
        <v>9.206559154577576E-2</v>
      </c>
      <c r="AZ55" s="16">
        <v>-0.75980214277528546</v>
      </c>
      <c r="BA55" s="39">
        <v>-0.67933263474479588</v>
      </c>
      <c r="BB55" s="16">
        <v>-0.41375771796742811</v>
      </c>
      <c r="BC55" s="39">
        <v>-0.22007509203942277</v>
      </c>
      <c r="BD55" s="16">
        <v>-0.468973819399082</v>
      </c>
      <c r="BE55" s="39">
        <v>-0.53930960267028638</v>
      </c>
      <c r="BF55" s="16">
        <v>-0.34262641258516169</v>
      </c>
      <c r="BG55" s="39">
        <v>-0.32381069297538545</v>
      </c>
      <c r="BH55" s="16">
        <v>2.5886836955592685E-2</v>
      </c>
      <c r="BI55" s="39">
        <v>-2.2709069925213043E-2</v>
      </c>
      <c r="BJ55" s="16">
        <v>0.66690516154181978</v>
      </c>
      <c r="BK55" s="39">
        <v>9.6171466504557657E-2</v>
      </c>
      <c r="BL55" s="16">
        <v>0.84221500785052683</v>
      </c>
      <c r="BM55" s="39">
        <v>1.1198258849835128</v>
      </c>
      <c r="BN55" s="16">
        <v>1.3763595428492863</v>
      </c>
      <c r="BO55" s="39">
        <v>1.6219114183058139</v>
      </c>
      <c r="BP55" s="16">
        <v>1.9682555719062549</v>
      </c>
      <c r="BQ55" s="39">
        <v>2.5070857184023509</v>
      </c>
      <c r="BR55" s="16">
        <v>2.6804316313720591</v>
      </c>
      <c r="BS55" s="39">
        <v>2.6501418320633974</v>
      </c>
      <c r="BT55" s="16">
        <v>3.0956133909779453</v>
      </c>
      <c r="BU55" s="39">
        <v>2.8891796638422278</v>
      </c>
      <c r="BV55" s="16">
        <v>2.6000790879642892</v>
      </c>
      <c r="BW55" s="39">
        <v>0.19895720648869997</v>
      </c>
      <c r="BX55" s="16">
        <v>0.29975975719818848</v>
      </c>
      <c r="BY55" s="39">
        <v>0.45342148766775381</v>
      </c>
      <c r="BZ55" s="16">
        <v>0.68443593203264186</v>
      </c>
      <c r="CA55" s="39">
        <v>0.94193704965749703</v>
      </c>
      <c r="CB55" s="16">
        <v>2.4168340330379152</v>
      </c>
      <c r="CC55" s="39">
        <v>2.6733719922608117</v>
      </c>
      <c r="CD55" s="16">
        <v>3.8011259769923811</v>
      </c>
      <c r="CE55" s="39">
        <v>3.9408985743076101</v>
      </c>
      <c r="CF55" s="16">
        <v>4.20757926627617</v>
      </c>
      <c r="CG55" s="39">
        <v>4.5387487308960601</v>
      </c>
      <c r="CH55" s="16">
        <v>4.9705380520477433</v>
      </c>
      <c r="CI55" s="39">
        <v>0.21228830923433861</v>
      </c>
      <c r="CJ55" s="16">
        <v>0.75810876036771901</v>
      </c>
      <c r="CK55" s="39">
        <v>3.4686687680537176</v>
      </c>
      <c r="CL55" s="16">
        <v>5.7793408812978839</v>
      </c>
      <c r="CM55" s="39">
        <v>6.1745050066238605</v>
      </c>
      <c r="CN55" s="16">
        <v>6.6714376188935773</v>
      </c>
      <c r="CO55" s="39">
        <v>8.1901113130753913</v>
      </c>
      <c r="CP55" s="16">
        <v>7.1392090642024186</v>
      </c>
      <c r="CQ55" s="39">
        <v>8.1905384700184669</v>
      </c>
      <c r="CR55" s="16">
        <v>8.3772947508122826</v>
      </c>
      <c r="CS55" s="39">
        <v>8.392376695239264</v>
      </c>
      <c r="CT55" s="16">
        <v>8.1944598911292843</v>
      </c>
      <c r="CU55" s="39">
        <v>0.61577700573738525</v>
      </c>
      <c r="CV55" s="16">
        <v>0.46937888041622955</v>
      </c>
      <c r="CW55" s="39">
        <v>0.76230885054624764</v>
      </c>
      <c r="CX55" s="16">
        <v>1.7262541050996845</v>
      </c>
      <c r="CY55" s="39">
        <v>1.8642144363363116</v>
      </c>
      <c r="CZ55" s="16">
        <v>3.6809924282927398</v>
      </c>
      <c r="DA55" s="39">
        <v>4.3350823389243658</v>
      </c>
      <c r="DB55" s="16">
        <v>5.0690286194181624</v>
      </c>
      <c r="DC55" s="39">
        <v>6.3010881325483012</v>
      </c>
      <c r="DD55" s="16">
        <v>6.1820778283798461</v>
      </c>
      <c r="DE55" s="39">
        <v>6.2614231935413898</v>
      </c>
      <c r="DF55" s="16">
        <v>6.0199308998462868</v>
      </c>
      <c r="DG55" s="39">
        <v>0.14823018575000901</v>
      </c>
      <c r="DH55" s="16">
        <v>0.36036546706716877</v>
      </c>
      <c r="DI55" s="39">
        <v>1.6120621829599031</v>
      </c>
      <c r="DJ55" s="16">
        <v>1.5136958858708027</v>
      </c>
      <c r="DK55" s="39">
        <v>1.4713549282526373</v>
      </c>
      <c r="DL55" s="16">
        <v>1.2159752631557552</v>
      </c>
      <c r="DM55" s="39">
        <v>1.0583623815235228</v>
      </c>
      <c r="DN55" s="16">
        <v>0.98188271066395316</v>
      </c>
      <c r="DO55" s="39">
        <v>2.0035027387487219</v>
      </c>
      <c r="DP55" s="16">
        <v>1.8235823021122997</v>
      </c>
      <c r="DQ55" s="39">
        <v>1.8949401344028587</v>
      </c>
      <c r="DR55" s="16">
        <v>1.8788360612973065</v>
      </c>
      <c r="DS55" s="39">
        <v>0.11611764607506814</v>
      </c>
      <c r="DT55" s="16">
        <v>0.68897886859400614</v>
      </c>
      <c r="DU55" s="39">
        <v>0.90221328406529722</v>
      </c>
      <c r="DV55" s="16">
        <v>1.2417596032549056</v>
      </c>
      <c r="DW55" s="39">
        <v>1.3111041795568497</v>
      </c>
      <c r="DX55" s="16">
        <v>1.4885675914950269</v>
      </c>
      <c r="DY55" s="39">
        <v>1.5540659819972831</v>
      </c>
      <c r="DZ55" s="16">
        <v>1.788289508541439</v>
      </c>
      <c r="EA55" s="39">
        <v>2.2008755052923306</v>
      </c>
      <c r="EB55" s="16">
        <v>2.7200651154877846</v>
      </c>
      <c r="EC55" s="39">
        <v>2.7772206230100522</v>
      </c>
      <c r="ED55" s="16">
        <v>1.6819564021234328</v>
      </c>
      <c r="EE55" s="39">
        <v>0.54253985090015533</v>
      </c>
      <c r="EF55" s="16">
        <v>1.9218616458686881</v>
      </c>
      <c r="EG55" s="39">
        <v>2.2409732827198212</v>
      </c>
      <c r="EH55" s="16">
        <v>3.1950182537670884</v>
      </c>
      <c r="EI55" s="39">
        <v>3.5432583646269507</v>
      </c>
      <c r="EJ55" s="16">
        <v>4.4594346621982481</v>
      </c>
      <c r="EK55" s="39">
        <v>4.7765041457281256</v>
      </c>
      <c r="EL55" s="16">
        <v>5.0701596856183073</v>
      </c>
      <c r="EM55" s="39">
        <v>5.0913083142712878</v>
      </c>
      <c r="EN55" s="16">
        <v>5.4478315575251059</v>
      </c>
      <c r="EO55" s="11">
        <v>6.1425535052265872</v>
      </c>
      <c r="EP55" s="12">
        <v>6.1401553692520565</v>
      </c>
      <c r="EQ55" s="12">
        <v>0.37215703837460978</v>
      </c>
      <c r="ER55" s="12">
        <v>8.5629664206294365E-2</v>
      </c>
      <c r="ES55" s="12">
        <v>-4.1841767281476479</v>
      </c>
      <c r="ET55" s="12">
        <v>-3.7966072753225859</v>
      </c>
      <c r="EU55" s="12">
        <v>-3.379224298828305</v>
      </c>
      <c r="EV55" s="12">
        <v>-3.4408393368567118</v>
      </c>
      <c r="EW55" s="12">
        <v>-3.7080354106298898</v>
      </c>
      <c r="EX55" s="12">
        <v>-3.2496198209867089</v>
      </c>
      <c r="EY55" s="12">
        <v>-3.1053241261568871</v>
      </c>
      <c r="EZ55" s="12">
        <v>-2.944120226036631</v>
      </c>
      <c r="FA55" s="12">
        <v>-2.1131300270096602</v>
      </c>
      <c r="FB55" s="12">
        <v>-2.0662033859834139</v>
      </c>
      <c r="FC55" s="12">
        <v>0.76716473465559432</v>
      </c>
      <c r="FD55" s="12">
        <v>0.95186472309605108</v>
      </c>
      <c r="FE55" s="12">
        <v>1.1950143414990748</v>
      </c>
      <c r="FF55" s="12">
        <v>2.2763983622752022</v>
      </c>
    </row>
    <row r="56" spans="1:162" x14ac:dyDescent="0.2">
      <c r="A56" s="114"/>
      <c r="B56" s="115" t="s">
        <v>81</v>
      </c>
      <c r="C56" s="11">
        <v>2.0452162149565538</v>
      </c>
      <c r="D56" s="16">
        <v>2.9782588103761185</v>
      </c>
      <c r="E56" s="39">
        <v>2.66066386452421</v>
      </c>
      <c r="F56" s="16">
        <v>2.66066386452421</v>
      </c>
      <c r="G56" s="39">
        <v>2.66066386452421</v>
      </c>
      <c r="H56" s="16">
        <v>2.66066386452421</v>
      </c>
      <c r="I56" s="39">
        <v>2.66066386452421</v>
      </c>
      <c r="J56" s="16">
        <v>2.66066386452421</v>
      </c>
      <c r="K56" s="39">
        <v>2.66066386452421</v>
      </c>
      <c r="L56" s="16">
        <v>3.0636204268815987</v>
      </c>
      <c r="M56" s="39">
        <v>3.0636204268815987</v>
      </c>
      <c r="N56" s="16">
        <v>3.6221820432543979</v>
      </c>
      <c r="O56" s="11">
        <v>1.3393920102592602</v>
      </c>
      <c r="P56" s="16">
        <v>3.0001626350678663</v>
      </c>
      <c r="Q56" s="39">
        <v>4.6197306612322677</v>
      </c>
      <c r="R56" s="16">
        <v>4.6197306612322677</v>
      </c>
      <c r="S56" s="39">
        <v>4.6197306612322677</v>
      </c>
      <c r="T56" s="16">
        <v>4.9255324655394901</v>
      </c>
      <c r="U56" s="39">
        <v>7.18645724574138</v>
      </c>
      <c r="V56" s="16">
        <v>7.2618363751429911</v>
      </c>
      <c r="W56" s="39">
        <v>7.2647112455577627</v>
      </c>
      <c r="X56" s="16">
        <v>7.1903014672376742</v>
      </c>
      <c r="Y56" s="39">
        <v>9.2907769443428805</v>
      </c>
      <c r="Z56" s="16">
        <v>9.2940691276441498</v>
      </c>
      <c r="AA56" s="39">
        <v>-5.1070576671165213E-2</v>
      </c>
      <c r="AB56" s="16">
        <v>-5.1070576671165213E-2</v>
      </c>
      <c r="AC56" s="39">
        <v>-7.7071270223427746E-3</v>
      </c>
      <c r="AD56" s="16">
        <v>-7.7071270223427746E-3</v>
      </c>
      <c r="AE56" s="39">
        <v>-7.7071270223427746E-3</v>
      </c>
      <c r="AF56" s="16">
        <v>0.56828192818537104</v>
      </c>
      <c r="AG56" s="39">
        <v>0.56828192818537104</v>
      </c>
      <c r="AH56" s="16">
        <v>0.56828192818537104</v>
      </c>
      <c r="AI56" s="39">
        <v>0.56828192818537104</v>
      </c>
      <c r="AJ56" s="16">
        <v>0.56828192818537104</v>
      </c>
      <c r="AK56" s="39">
        <v>0.56828192818537104</v>
      </c>
      <c r="AL56" s="16">
        <v>0.56828192818537104</v>
      </c>
      <c r="AM56" s="39">
        <v>6.2970470331107151</v>
      </c>
      <c r="AN56" s="16">
        <v>6.2970470331107151</v>
      </c>
      <c r="AO56" s="39">
        <v>6.2970470331107151</v>
      </c>
      <c r="AP56" s="16">
        <v>6.2970470331107151</v>
      </c>
      <c r="AQ56" s="39">
        <v>6.2970470331107151</v>
      </c>
      <c r="AR56" s="16">
        <v>6.2970470331107151</v>
      </c>
      <c r="AS56" s="39">
        <v>6.2970470331107151</v>
      </c>
      <c r="AT56" s="16">
        <v>6.2970470331107151</v>
      </c>
      <c r="AU56" s="39">
        <v>7.3409919604656437</v>
      </c>
      <c r="AV56" s="16">
        <v>7.5033155092643256</v>
      </c>
      <c r="AW56" s="39">
        <v>7.5033155092643256</v>
      </c>
      <c r="AX56" s="16">
        <v>7.5033155092643256</v>
      </c>
      <c r="AY56" s="39">
        <v>-0.8516235373970602</v>
      </c>
      <c r="AZ56" s="16">
        <v>-0.8516235373970602</v>
      </c>
      <c r="BA56" s="39">
        <v>-0.8516235373970602</v>
      </c>
      <c r="BB56" s="16">
        <v>-0.8516235373970602</v>
      </c>
      <c r="BC56" s="39">
        <v>-0.8516235373970602</v>
      </c>
      <c r="BD56" s="16">
        <v>-0.8516235373970602</v>
      </c>
      <c r="BE56" s="39">
        <v>-0.8516235373970602</v>
      </c>
      <c r="BF56" s="16">
        <v>-0.8516235373970602</v>
      </c>
      <c r="BG56" s="39">
        <v>-0.8516235373970602</v>
      </c>
      <c r="BH56" s="16">
        <v>-0.8516235373970602</v>
      </c>
      <c r="BI56" s="39">
        <v>-0.8516235373970602</v>
      </c>
      <c r="BJ56" s="16">
        <v>-0.8516235373970602</v>
      </c>
      <c r="BK56" s="39">
        <v>2.833123971991796</v>
      </c>
      <c r="BL56" s="16">
        <v>4.1849921608729517</v>
      </c>
      <c r="BM56" s="39">
        <v>4.1849921608729517</v>
      </c>
      <c r="BN56" s="16">
        <v>4.1849921608729517</v>
      </c>
      <c r="BO56" s="39">
        <v>4.1849921608729517</v>
      </c>
      <c r="BP56" s="16">
        <v>4.1849921608729517</v>
      </c>
      <c r="BQ56" s="39">
        <v>4.1849921608729517</v>
      </c>
      <c r="BR56" s="16">
        <v>4.1849921608729517</v>
      </c>
      <c r="BS56" s="39">
        <v>4.1849921608729517</v>
      </c>
      <c r="BT56" s="16">
        <v>4.1849921608729517</v>
      </c>
      <c r="BU56" s="39">
        <v>4.1849921608729517</v>
      </c>
      <c r="BV56" s="16">
        <v>4.1849921608729517</v>
      </c>
      <c r="BW56" s="39">
        <v>3.6449254542503411</v>
      </c>
      <c r="BX56" s="16">
        <v>3.6449254542503411</v>
      </c>
      <c r="BY56" s="39">
        <v>3.6449254542503411</v>
      </c>
      <c r="BZ56" s="16">
        <v>3.6449254542503411</v>
      </c>
      <c r="CA56" s="39">
        <v>3.6449254542503411</v>
      </c>
      <c r="CB56" s="16">
        <v>3.6449254542503411</v>
      </c>
      <c r="CC56" s="39">
        <v>3.6449254542503411</v>
      </c>
      <c r="CD56" s="16">
        <v>3.6449254542503411</v>
      </c>
      <c r="CE56" s="39">
        <v>3.6449254542503411</v>
      </c>
      <c r="CF56" s="16">
        <v>3.6449254542503411</v>
      </c>
      <c r="CG56" s="39">
        <v>3.6449254542503411</v>
      </c>
      <c r="CH56" s="16">
        <v>3.6449254542503411</v>
      </c>
      <c r="CI56" s="39">
        <v>3.5692519700277074</v>
      </c>
      <c r="CJ56" s="16">
        <v>6.7682389280815869</v>
      </c>
      <c r="CK56" s="39">
        <v>6.5786770946681514</v>
      </c>
      <c r="CL56" s="16">
        <v>6.5786770946681514</v>
      </c>
      <c r="CM56" s="39">
        <v>6.5786770946681514</v>
      </c>
      <c r="CN56" s="16">
        <v>6.5786770946681514</v>
      </c>
      <c r="CO56" s="39">
        <v>6.5786770946681514</v>
      </c>
      <c r="CP56" s="16">
        <v>6.5786770946681514</v>
      </c>
      <c r="CQ56" s="39">
        <v>6.5786770946681514</v>
      </c>
      <c r="CR56" s="16">
        <v>6.5786770946681514</v>
      </c>
      <c r="CS56" s="39">
        <v>6.5786770946681514</v>
      </c>
      <c r="CT56" s="16">
        <v>6.5786770946681514</v>
      </c>
      <c r="CU56" s="39">
        <v>6.2405154401103715</v>
      </c>
      <c r="CV56" s="16">
        <v>6.2405154401103715</v>
      </c>
      <c r="CW56" s="39">
        <v>6.2405154401103715</v>
      </c>
      <c r="CX56" s="16">
        <v>6.2405154401103715</v>
      </c>
      <c r="CY56" s="39">
        <v>6.3932849809389865</v>
      </c>
      <c r="CZ56" s="16">
        <v>6.3932849809389865</v>
      </c>
      <c r="DA56" s="39">
        <v>6.3932849809389865</v>
      </c>
      <c r="DB56" s="16">
        <v>6.3932849809389865</v>
      </c>
      <c r="DC56" s="39">
        <v>6.3932849809389865</v>
      </c>
      <c r="DD56" s="16">
        <v>6.3932849809389865</v>
      </c>
      <c r="DE56" s="39">
        <v>6.3932849809389865</v>
      </c>
      <c r="DF56" s="16">
        <v>6.3932849809389865</v>
      </c>
      <c r="DG56" s="39">
        <v>7.9634274274204699</v>
      </c>
      <c r="DH56" s="16">
        <v>7.9634274274204699</v>
      </c>
      <c r="DI56" s="39">
        <v>8.119376154704554</v>
      </c>
      <c r="DJ56" s="16">
        <v>8.2677123991075092</v>
      </c>
      <c r="DK56" s="39">
        <v>7.9634274274204699</v>
      </c>
      <c r="DL56" s="16">
        <v>7.9634274274204699</v>
      </c>
      <c r="DM56" s="39">
        <v>7.9634274274204699</v>
      </c>
      <c r="DN56" s="16">
        <v>7.9634274274204699</v>
      </c>
      <c r="DO56" s="39">
        <v>7.9634274274204699</v>
      </c>
      <c r="DP56" s="16">
        <v>7.9634274274204699</v>
      </c>
      <c r="DQ56" s="39">
        <v>7.9634274274204699</v>
      </c>
      <c r="DR56" s="16">
        <v>7.9634274274204699</v>
      </c>
      <c r="DS56" s="39">
        <v>5.5874938112364276</v>
      </c>
      <c r="DT56" s="16">
        <v>5.7623812020598137</v>
      </c>
      <c r="DU56" s="39">
        <v>5.9372685928831714</v>
      </c>
      <c r="DV56" s="16">
        <v>6.1121559837065575</v>
      </c>
      <c r="DW56" s="39">
        <v>5.5874938112364276</v>
      </c>
      <c r="DX56" s="16">
        <v>5.5874938112364276</v>
      </c>
      <c r="DY56" s="39">
        <v>5.5874938112364276</v>
      </c>
      <c r="DZ56" s="16">
        <v>5.5874938112364276</v>
      </c>
      <c r="EA56" s="39">
        <v>5.5874938112364276</v>
      </c>
      <c r="EB56" s="16">
        <v>5.5874938112364276</v>
      </c>
      <c r="EC56" s="39">
        <v>5.5874938112364276</v>
      </c>
      <c r="ED56" s="16">
        <v>5.5874938112364276</v>
      </c>
      <c r="EE56" s="39">
        <v>2.6670995354285907</v>
      </c>
      <c r="EF56" s="16">
        <v>2.6670995354285907</v>
      </c>
      <c r="EG56" s="39">
        <v>2.6670995354285907</v>
      </c>
      <c r="EH56" s="16">
        <v>2.6670995354285907</v>
      </c>
      <c r="EI56" s="39">
        <v>2.6670995354285907</v>
      </c>
      <c r="EJ56" s="16">
        <v>2.6670995354285907</v>
      </c>
      <c r="EK56" s="39">
        <v>2.6670995354285907</v>
      </c>
      <c r="EL56" s="16">
        <v>2.6670995354285907</v>
      </c>
      <c r="EM56" s="39">
        <v>2.6670995354285907</v>
      </c>
      <c r="EN56" s="16">
        <v>3.2823701183336311</v>
      </c>
      <c r="EO56" s="11">
        <v>3.7710655687943131</v>
      </c>
      <c r="EP56" s="12">
        <v>3.7710655687943131</v>
      </c>
      <c r="EQ56" s="12">
        <v>3.2593222269415207</v>
      </c>
      <c r="ER56" s="12">
        <v>3.9104047576173429</v>
      </c>
      <c r="ES56" s="12">
        <v>4.0419678426122374</v>
      </c>
      <c r="ET56" s="12">
        <v>4.0465840134004338</v>
      </c>
      <c r="EU56" s="12">
        <v>4.0419678426122374</v>
      </c>
      <c r="EV56" s="12">
        <v>4.0419678426122374</v>
      </c>
      <c r="EW56" s="12">
        <v>4.0419678426122374</v>
      </c>
      <c r="EX56" s="12">
        <v>4.0419678426122374</v>
      </c>
      <c r="EY56" s="12">
        <v>4.0419678426122374</v>
      </c>
      <c r="EZ56" s="12">
        <v>4.0419678426122374</v>
      </c>
      <c r="FA56" s="12">
        <v>4.0419678426122374</v>
      </c>
      <c r="FB56" s="12">
        <v>4.0419678426122374</v>
      </c>
      <c r="FC56" s="12">
        <v>6.26542031930164</v>
      </c>
      <c r="FD56" s="12">
        <v>6.5758883935008754</v>
      </c>
      <c r="FE56" s="12">
        <v>6.5758883935008754</v>
      </c>
      <c r="FF56" s="12">
        <v>6.574886658261974</v>
      </c>
    </row>
    <row r="57" spans="1:162" x14ac:dyDescent="0.2">
      <c r="A57" s="114"/>
      <c r="B57" s="115" t="s">
        <v>82</v>
      </c>
      <c r="C57" s="11">
        <v>0</v>
      </c>
      <c r="D57" s="16">
        <v>0</v>
      </c>
      <c r="E57" s="39">
        <v>0</v>
      </c>
      <c r="F57" s="16">
        <v>0</v>
      </c>
      <c r="G57" s="39">
        <v>0</v>
      </c>
      <c r="H57" s="16">
        <v>0</v>
      </c>
      <c r="I57" s="39">
        <v>0</v>
      </c>
      <c r="J57" s="16">
        <v>0</v>
      </c>
      <c r="K57" s="39">
        <v>0</v>
      </c>
      <c r="L57" s="16">
        <v>0</v>
      </c>
      <c r="M57" s="39">
        <v>0</v>
      </c>
      <c r="N57" s="16">
        <v>0</v>
      </c>
      <c r="O57" s="11">
        <v>1.9753317922955915</v>
      </c>
      <c r="P57" s="16">
        <v>1.9753317922955915</v>
      </c>
      <c r="Q57" s="39">
        <v>1.9753317922955915</v>
      </c>
      <c r="R57" s="16">
        <v>1.9753317922955915</v>
      </c>
      <c r="S57" s="39">
        <v>1.9753317922955915</v>
      </c>
      <c r="T57" s="16">
        <v>1.9753317922955915</v>
      </c>
      <c r="U57" s="39">
        <v>1.9753317922955915</v>
      </c>
      <c r="V57" s="16">
        <v>1.9753317922955915</v>
      </c>
      <c r="W57" s="39">
        <v>1.9753317922955915</v>
      </c>
      <c r="X57" s="16">
        <v>1.9753317922955915</v>
      </c>
      <c r="Y57" s="39">
        <v>1.9753317922955915</v>
      </c>
      <c r="Z57" s="16">
        <v>1.9753317922955915</v>
      </c>
      <c r="AA57" s="39">
        <v>3.4805642753107549</v>
      </c>
      <c r="AB57" s="16">
        <v>3.4895283900238496</v>
      </c>
      <c r="AC57" s="39">
        <v>3.4984895186892544</v>
      </c>
      <c r="AD57" s="16">
        <v>3.5074476637924761</v>
      </c>
      <c r="AE57" s="39">
        <v>3.5164028278156394</v>
      </c>
      <c r="AF57" s="16">
        <v>3.4805642753107122</v>
      </c>
      <c r="AG57" s="39">
        <v>3.4805642753107122</v>
      </c>
      <c r="AH57" s="16">
        <v>3.4805642753107122</v>
      </c>
      <c r="AI57" s="39">
        <v>3.4805642753107122</v>
      </c>
      <c r="AJ57" s="16">
        <v>3.4805642753107122</v>
      </c>
      <c r="AK57" s="39">
        <v>3.4805642753107122</v>
      </c>
      <c r="AL57" s="16">
        <v>3.4805642753107122</v>
      </c>
      <c r="AM57" s="39">
        <v>0</v>
      </c>
      <c r="AN57" s="16">
        <v>1.1304459947812262</v>
      </c>
      <c r="AO57" s="39">
        <v>0</v>
      </c>
      <c r="AP57" s="16">
        <v>1.1304459947811978</v>
      </c>
      <c r="AQ57" s="39">
        <v>1.1304459947811978</v>
      </c>
      <c r="AR57" s="16">
        <v>1.1304459947811978</v>
      </c>
      <c r="AS57" s="39">
        <v>1.1304459947811978</v>
      </c>
      <c r="AT57" s="16">
        <v>1.1304459947811978</v>
      </c>
      <c r="AU57" s="39">
        <v>1.1304459947811978</v>
      </c>
      <c r="AV57" s="16">
        <v>1.1304459947811978</v>
      </c>
      <c r="AW57" s="39">
        <v>1.1304459947811978</v>
      </c>
      <c r="AX57" s="16">
        <v>1.1304459947811978</v>
      </c>
      <c r="AY57" s="39">
        <v>0</v>
      </c>
      <c r="AZ57" s="16">
        <v>0</v>
      </c>
      <c r="BA57" s="39">
        <v>1.0721524818430481</v>
      </c>
      <c r="BB57" s="16">
        <v>1.0721524818430481</v>
      </c>
      <c r="BC57" s="39">
        <v>1.0721524818430481</v>
      </c>
      <c r="BD57" s="16">
        <v>1.0721524818430481</v>
      </c>
      <c r="BE57" s="39">
        <v>1.0721524818430481</v>
      </c>
      <c r="BF57" s="16">
        <v>1.0721524818430481</v>
      </c>
      <c r="BG57" s="39">
        <v>1.0721524818430481</v>
      </c>
      <c r="BH57" s="16">
        <v>1.0721524818430481</v>
      </c>
      <c r="BI57" s="39">
        <v>1.0721524818430481</v>
      </c>
      <c r="BJ57" s="16">
        <v>1.0721524818430481</v>
      </c>
      <c r="BK57" s="39">
        <v>0</v>
      </c>
      <c r="BL57" s="16">
        <v>0</v>
      </c>
      <c r="BM57" s="39">
        <v>0</v>
      </c>
      <c r="BN57" s="16">
        <v>0</v>
      </c>
      <c r="BO57" s="39">
        <v>0</v>
      </c>
      <c r="BP57" s="16">
        <v>0</v>
      </c>
      <c r="BQ57" s="39">
        <v>0</v>
      </c>
      <c r="BR57" s="16">
        <v>0</v>
      </c>
      <c r="BS57" s="39">
        <v>0</v>
      </c>
      <c r="BT57" s="16">
        <v>0</v>
      </c>
      <c r="BU57" s="39">
        <v>0</v>
      </c>
      <c r="BV57" s="16">
        <v>0</v>
      </c>
      <c r="BW57" s="39">
        <v>0</v>
      </c>
      <c r="BX57" s="16">
        <v>0</v>
      </c>
      <c r="BY57" s="39">
        <v>0</v>
      </c>
      <c r="BZ57" s="16">
        <v>0</v>
      </c>
      <c r="CA57" s="39">
        <v>0</v>
      </c>
      <c r="CB57" s="16">
        <v>0</v>
      </c>
      <c r="CC57" s="39">
        <v>0</v>
      </c>
      <c r="CD57" s="16">
        <v>0</v>
      </c>
      <c r="CE57" s="39">
        <v>0</v>
      </c>
      <c r="CF57" s="16">
        <v>0</v>
      </c>
      <c r="CG57" s="39">
        <v>0</v>
      </c>
      <c r="CH57" s="16">
        <v>0</v>
      </c>
      <c r="CI57" s="39">
        <v>0</v>
      </c>
      <c r="CJ57" s="16">
        <v>0</v>
      </c>
      <c r="CK57" s="39">
        <v>0</v>
      </c>
      <c r="CL57" s="16">
        <v>0</v>
      </c>
      <c r="CM57" s="39">
        <v>0</v>
      </c>
      <c r="CN57" s="16">
        <v>0</v>
      </c>
      <c r="CO57" s="39">
        <v>0</v>
      </c>
      <c r="CP57" s="16">
        <v>0</v>
      </c>
      <c r="CQ57" s="39">
        <v>0</v>
      </c>
      <c r="CR57" s="16">
        <v>0</v>
      </c>
      <c r="CS57" s="39">
        <v>0</v>
      </c>
      <c r="CT57" s="16">
        <v>0</v>
      </c>
      <c r="CU57" s="39">
        <v>0</v>
      </c>
      <c r="CV57" s="16">
        <v>0</v>
      </c>
      <c r="CW57" s="39">
        <v>0</v>
      </c>
      <c r="CX57" s="16">
        <v>0</v>
      </c>
      <c r="CY57" s="39">
        <v>0</v>
      </c>
      <c r="CZ57" s="16">
        <v>0</v>
      </c>
      <c r="DA57" s="39">
        <v>0</v>
      </c>
      <c r="DB57" s="16">
        <v>0</v>
      </c>
      <c r="DC57" s="39">
        <v>0</v>
      </c>
      <c r="DD57" s="16">
        <v>0</v>
      </c>
      <c r="DE57" s="39">
        <v>0</v>
      </c>
      <c r="DF57" s="16">
        <v>0</v>
      </c>
      <c r="DG57" s="39">
        <v>0</v>
      </c>
      <c r="DH57" s="16">
        <v>0</v>
      </c>
      <c r="DI57" s="39">
        <v>0</v>
      </c>
      <c r="DJ57" s="16">
        <v>0</v>
      </c>
      <c r="DK57" s="39">
        <v>0</v>
      </c>
      <c r="DL57" s="16">
        <v>0</v>
      </c>
      <c r="DM57" s="39">
        <v>0</v>
      </c>
      <c r="DN57" s="16">
        <v>0</v>
      </c>
      <c r="DO57" s="39">
        <v>0</v>
      </c>
      <c r="DP57" s="16">
        <v>0</v>
      </c>
      <c r="DQ57" s="39">
        <v>0</v>
      </c>
      <c r="DR57" s="16">
        <v>0</v>
      </c>
      <c r="DS57" s="39">
        <v>0</v>
      </c>
      <c r="DT57" s="16">
        <v>0</v>
      </c>
      <c r="DU57" s="39">
        <v>0</v>
      </c>
      <c r="DV57" s="16">
        <v>0</v>
      </c>
      <c r="DW57" s="39">
        <v>0</v>
      </c>
      <c r="DX57" s="16">
        <v>0</v>
      </c>
      <c r="DY57" s="39">
        <v>0</v>
      </c>
      <c r="DZ57" s="16">
        <v>0</v>
      </c>
      <c r="EA57" s="39">
        <v>0</v>
      </c>
      <c r="EB57" s="16">
        <v>0</v>
      </c>
      <c r="EC57" s="39">
        <v>0</v>
      </c>
      <c r="ED57" s="16">
        <v>0</v>
      </c>
      <c r="EE57" s="39">
        <v>0</v>
      </c>
      <c r="EF57" s="16">
        <v>0</v>
      </c>
      <c r="EG57" s="39">
        <v>0</v>
      </c>
      <c r="EH57" s="16">
        <v>0</v>
      </c>
      <c r="EI57" s="39">
        <v>0</v>
      </c>
      <c r="EJ57" s="16">
        <v>0</v>
      </c>
      <c r="EK57" s="39">
        <v>0</v>
      </c>
      <c r="EL57" s="16">
        <v>0</v>
      </c>
      <c r="EM57" s="39">
        <v>0</v>
      </c>
      <c r="EN57" s="16">
        <v>0</v>
      </c>
      <c r="EO57" s="16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</row>
    <row r="58" spans="1:162" s="113" customFormat="1" x14ac:dyDescent="0.2">
      <c r="A58" s="67" t="s">
        <v>83</v>
      </c>
      <c r="B58" s="117" t="s">
        <v>84</v>
      </c>
      <c r="C58" s="18">
        <v>2.2526991530054374</v>
      </c>
      <c r="D58" s="22">
        <v>3.6736461894656998</v>
      </c>
      <c r="E58" s="116">
        <v>5.7415483640820213</v>
      </c>
      <c r="F58" s="22">
        <v>7.1074095710177403</v>
      </c>
      <c r="G58" s="116">
        <v>8.6505299477821751</v>
      </c>
      <c r="H58" s="22">
        <v>9.1768569031901848</v>
      </c>
      <c r="I58" s="116">
        <v>12.113754642742691</v>
      </c>
      <c r="J58" s="22">
        <v>12.620193328964291</v>
      </c>
      <c r="K58" s="116">
        <v>11.925533729016081</v>
      </c>
      <c r="L58" s="22">
        <v>14.776396063927734</v>
      </c>
      <c r="M58" s="116">
        <v>15.217019715241804</v>
      </c>
      <c r="N58" s="22">
        <v>15.292330542072776</v>
      </c>
      <c r="O58" s="18">
        <v>0.75562349815059804</v>
      </c>
      <c r="P58" s="22">
        <v>0.40484310140796254</v>
      </c>
      <c r="Q58" s="116">
        <v>1.6468168443850857</v>
      </c>
      <c r="R58" s="22">
        <v>2.4596552550780473</v>
      </c>
      <c r="S58" s="116">
        <v>2.4691195713075302</v>
      </c>
      <c r="T58" s="22">
        <v>2.7059998484667744</v>
      </c>
      <c r="U58" s="116">
        <v>2.6150919943114417</v>
      </c>
      <c r="V58" s="22">
        <v>2.6152580435147854</v>
      </c>
      <c r="W58" s="116">
        <v>3.0563228131928071</v>
      </c>
      <c r="X58" s="22">
        <v>3.0751465863944674</v>
      </c>
      <c r="Y58" s="116">
        <v>2.2602804483992287</v>
      </c>
      <c r="Z58" s="22">
        <v>2.3406405636062715</v>
      </c>
      <c r="AA58" s="116">
        <v>1.7464915154590983</v>
      </c>
      <c r="AB58" s="22">
        <v>2.4450131297334821</v>
      </c>
      <c r="AC58" s="116">
        <v>2.3571047689178783</v>
      </c>
      <c r="AD58" s="22">
        <v>4.6651110672985823</v>
      </c>
      <c r="AE58" s="116">
        <v>4.3445240366840352</v>
      </c>
      <c r="AF58" s="22">
        <v>4.0095674657735429</v>
      </c>
      <c r="AG58" s="116">
        <v>5.189118585935077</v>
      </c>
      <c r="AH58" s="22">
        <v>6.5223057226424572</v>
      </c>
      <c r="AI58" s="116">
        <v>6.5790550192141239</v>
      </c>
      <c r="AJ58" s="22">
        <v>6.7183143832458825</v>
      </c>
      <c r="AK58" s="116">
        <v>6.7639992217403773</v>
      </c>
      <c r="AL58" s="22">
        <v>6.8628469414312434</v>
      </c>
      <c r="AM58" s="116">
        <v>1.3347220565545115</v>
      </c>
      <c r="AN58" s="22">
        <v>1.263266517346068</v>
      </c>
      <c r="AO58" s="116">
        <v>1.3099517182997999</v>
      </c>
      <c r="AP58" s="22">
        <v>2.3081737742465975</v>
      </c>
      <c r="AQ58" s="116">
        <v>2.904712244981738</v>
      </c>
      <c r="AR58" s="22">
        <v>3.2419775765840626</v>
      </c>
      <c r="AS58" s="116">
        <v>3.2431277394348541</v>
      </c>
      <c r="AT58" s="22">
        <v>5.5083415518533769</v>
      </c>
      <c r="AU58" s="116">
        <v>7.6642102742461304</v>
      </c>
      <c r="AV58" s="22">
        <v>7.6961929844957808</v>
      </c>
      <c r="AW58" s="116">
        <v>7.6445767526161319</v>
      </c>
      <c r="AX58" s="22">
        <v>7.6089398101440509</v>
      </c>
      <c r="AY58" s="116">
        <v>0.68548532121168648</v>
      </c>
      <c r="AZ58" s="22">
        <v>1.1285487167733521</v>
      </c>
      <c r="BA58" s="116">
        <v>1.1608923521707624</v>
      </c>
      <c r="BB58" s="22">
        <v>1.7304554052793151</v>
      </c>
      <c r="BC58" s="116">
        <v>1.7973548185781425</v>
      </c>
      <c r="BD58" s="22">
        <v>3.2554218211135293</v>
      </c>
      <c r="BE58" s="116">
        <v>5.2451699243713108</v>
      </c>
      <c r="BF58" s="22">
        <v>7.3945276161902598</v>
      </c>
      <c r="BG58" s="116">
        <v>7.5225585480433352</v>
      </c>
      <c r="BH58" s="22">
        <v>6.9418254822124084</v>
      </c>
      <c r="BI58" s="116">
        <v>6.9439613260767317</v>
      </c>
      <c r="BJ58" s="22">
        <v>6.7767551561956623</v>
      </c>
      <c r="BK58" s="116">
        <v>-0.35858994137637978</v>
      </c>
      <c r="BL58" s="22">
        <v>0.43010798280513995</v>
      </c>
      <c r="BM58" s="116">
        <v>0.20668678282844155</v>
      </c>
      <c r="BN58" s="22">
        <v>1.4334738177479238</v>
      </c>
      <c r="BO58" s="116">
        <v>2.2179410314405033</v>
      </c>
      <c r="BP58" s="22">
        <v>2.7376077271186006</v>
      </c>
      <c r="BQ58" s="116">
        <v>3.8687563935224887</v>
      </c>
      <c r="BR58" s="22">
        <v>3.9940513205986719</v>
      </c>
      <c r="BS58" s="116">
        <v>5.3090625926962502</v>
      </c>
      <c r="BT58" s="22">
        <v>5.4457953685677012</v>
      </c>
      <c r="BU58" s="116">
        <v>5.5648129337394892</v>
      </c>
      <c r="BV58" s="22">
        <v>6.2319368879934842</v>
      </c>
      <c r="BW58" s="116">
        <v>0.89012366120118713</v>
      </c>
      <c r="BX58" s="22">
        <v>1.5977540691658305</v>
      </c>
      <c r="BY58" s="116">
        <v>4.1411421981924406</v>
      </c>
      <c r="BZ58" s="22">
        <v>6.8436104795975012</v>
      </c>
      <c r="CA58" s="116">
        <v>9.227844968159431</v>
      </c>
      <c r="CB58" s="22">
        <v>11.352015374140507</v>
      </c>
      <c r="CC58" s="116">
        <v>16.101025966882631</v>
      </c>
      <c r="CD58" s="22">
        <v>16.249501463973658</v>
      </c>
      <c r="CE58" s="116">
        <v>14.800026279766684</v>
      </c>
      <c r="CF58" s="22">
        <v>13.843495947578006</v>
      </c>
      <c r="CG58" s="116">
        <v>13.494845624794522</v>
      </c>
      <c r="CH58" s="22">
        <v>10.791958372836092</v>
      </c>
      <c r="CI58" s="116">
        <v>0.51510375795650987</v>
      </c>
      <c r="CJ58" s="22">
        <v>1.1682764572504993</v>
      </c>
      <c r="CK58" s="116">
        <v>1.5701868916736572</v>
      </c>
      <c r="CL58" s="22">
        <v>3.8212365771615282</v>
      </c>
      <c r="CM58" s="116">
        <v>4.4683468670779121</v>
      </c>
      <c r="CN58" s="22">
        <v>4.9762583606707977</v>
      </c>
      <c r="CO58" s="116">
        <v>6.689501088000398</v>
      </c>
      <c r="CP58" s="22">
        <v>6.702723607644316</v>
      </c>
      <c r="CQ58" s="116">
        <v>7.3624199948313418</v>
      </c>
      <c r="CR58" s="22">
        <v>6.9338568825726412</v>
      </c>
      <c r="CS58" s="116">
        <v>7.5957286133301949</v>
      </c>
      <c r="CT58" s="22">
        <v>8.1493391097605894</v>
      </c>
      <c r="CU58" s="116">
        <v>0.85453543029301215</v>
      </c>
      <c r="CV58" s="22">
        <v>1.2256700876367432</v>
      </c>
      <c r="CW58" s="116">
        <v>1.3027709680951034</v>
      </c>
      <c r="CX58" s="22">
        <v>2.0838472064182127</v>
      </c>
      <c r="CY58" s="116">
        <v>2.8828916964303914</v>
      </c>
      <c r="CZ58" s="22">
        <v>2.6396404591302343</v>
      </c>
      <c r="DA58" s="116">
        <v>3.19615663272468</v>
      </c>
      <c r="DB58" s="22">
        <v>2.7922005277143427</v>
      </c>
      <c r="DC58" s="116">
        <v>2.875916486423165</v>
      </c>
      <c r="DD58" s="22">
        <v>2.5582806990259996</v>
      </c>
      <c r="DE58" s="116">
        <v>3.1636025610590792</v>
      </c>
      <c r="DF58" s="22">
        <v>3.1809584982013206</v>
      </c>
      <c r="DG58" s="116">
        <v>0.74872645150058759</v>
      </c>
      <c r="DH58" s="22">
        <v>1.3507622846925784</v>
      </c>
      <c r="DI58" s="116">
        <v>2.1268873293604997</v>
      </c>
      <c r="DJ58" s="22">
        <v>3.6936024464367989</v>
      </c>
      <c r="DK58" s="116">
        <v>4.517689313472701</v>
      </c>
      <c r="DL58" s="22">
        <v>4.5833707207562497</v>
      </c>
      <c r="DM58" s="116">
        <v>4.7973079377320573</v>
      </c>
      <c r="DN58" s="22">
        <v>5.3613870378726745</v>
      </c>
      <c r="DO58" s="116">
        <v>4.9090353220241525</v>
      </c>
      <c r="DP58" s="22">
        <v>6.3835572915403418</v>
      </c>
      <c r="DQ58" s="116">
        <v>6.6375560591444014</v>
      </c>
      <c r="DR58" s="22">
        <v>7.7434808623835494</v>
      </c>
      <c r="DS58" s="116">
        <v>3.8227748630959013E-4</v>
      </c>
      <c r="DT58" s="22">
        <v>1.6101717333869061</v>
      </c>
      <c r="DU58" s="116">
        <v>2.7748054758425269</v>
      </c>
      <c r="DV58" s="22">
        <v>3.6768314438833727</v>
      </c>
      <c r="DW58" s="116">
        <v>5.1593380296376097</v>
      </c>
      <c r="DX58" s="22">
        <v>5.010518224233067</v>
      </c>
      <c r="DY58" s="116">
        <v>3.8483821478973113</v>
      </c>
      <c r="DZ58" s="22">
        <v>4.191138864303781</v>
      </c>
      <c r="EA58" s="116">
        <v>3.5732753934811115</v>
      </c>
      <c r="EB58" s="22">
        <v>4.4908169487467831</v>
      </c>
      <c r="EC58" s="116">
        <v>5.3882551354303985</v>
      </c>
      <c r="ED58" s="22">
        <v>5.4178885417874909</v>
      </c>
      <c r="EE58" s="116">
        <v>4.9448118118291973E-2</v>
      </c>
      <c r="EF58" s="22">
        <v>0.86645506730135935</v>
      </c>
      <c r="EG58" s="116">
        <v>1.8676163999796955</v>
      </c>
      <c r="EH58" s="22">
        <v>2.2507934509648209</v>
      </c>
      <c r="EI58" s="116">
        <v>1.5660462084531588</v>
      </c>
      <c r="EJ58" s="22">
        <v>1.605660879268541</v>
      </c>
      <c r="EK58" s="116">
        <v>3.8313756161332293</v>
      </c>
      <c r="EL58" s="22">
        <v>5.1047190496027639</v>
      </c>
      <c r="EM58" s="116">
        <v>5.4967125727442721</v>
      </c>
      <c r="EN58" s="22">
        <v>6.8106433235865609</v>
      </c>
      <c r="EO58" s="22">
        <v>7.2918593898254898</v>
      </c>
      <c r="EP58" s="90">
        <v>6.9245921038277913</v>
      </c>
      <c r="EQ58" s="90">
        <v>-2.7310837742277272E-2</v>
      </c>
      <c r="ER58" s="90">
        <v>1.1737007392435714</v>
      </c>
      <c r="ES58" s="90">
        <v>2.3034440460349117</v>
      </c>
      <c r="ET58" s="90">
        <v>4.5944155559049449</v>
      </c>
      <c r="EU58" s="90">
        <v>4.9504314046171345</v>
      </c>
      <c r="EV58" s="90">
        <v>5.2159381787392221</v>
      </c>
      <c r="EW58" s="90">
        <v>5.3429663688370823</v>
      </c>
      <c r="EX58" s="90">
        <v>5.2377079136764308</v>
      </c>
      <c r="EY58" s="90">
        <v>5.1394645910989141</v>
      </c>
      <c r="EZ58" s="90">
        <v>5.1623290094272534</v>
      </c>
      <c r="FA58" s="90">
        <v>4.2928846826132627</v>
      </c>
      <c r="FB58" s="90">
        <v>2.9205456864279427</v>
      </c>
      <c r="FC58" s="90">
        <v>-1.4555495783939278</v>
      </c>
      <c r="FD58" s="90">
        <v>-4.2843847363060519</v>
      </c>
      <c r="FE58" s="90">
        <v>-4.2357695165170099</v>
      </c>
      <c r="FF58" s="90">
        <v>-2.6362811156867139</v>
      </c>
    </row>
    <row r="59" spans="1:162" x14ac:dyDescent="0.2">
      <c r="A59" s="114"/>
      <c r="B59" s="115" t="s">
        <v>85</v>
      </c>
      <c r="C59" s="11">
        <v>3.500399893063161</v>
      </c>
      <c r="D59" s="16">
        <v>5.508052309161954</v>
      </c>
      <c r="E59" s="39">
        <v>8.4829011436241331</v>
      </c>
      <c r="F59" s="16">
        <v>9.9324040522238874</v>
      </c>
      <c r="G59" s="39">
        <v>11.552533774657462</v>
      </c>
      <c r="H59" s="16">
        <v>11.781664915829481</v>
      </c>
      <c r="I59" s="39">
        <v>15.735323308860984</v>
      </c>
      <c r="J59" s="16">
        <v>16.457438858737632</v>
      </c>
      <c r="K59" s="39">
        <v>14.53526356597088</v>
      </c>
      <c r="L59" s="16">
        <v>17.934222771570504</v>
      </c>
      <c r="M59" s="39">
        <v>18.16915942561495</v>
      </c>
      <c r="N59" s="16">
        <v>18.115940693851826</v>
      </c>
      <c r="O59" s="11">
        <v>1.324077938997803</v>
      </c>
      <c r="P59" s="16">
        <v>0.8525274387031061</v>
      </c>
      <c r="Q59" s="39">
        <v>2.5497891308778406</v>
      </c>
      <c r="R59" s="16">
        <v>3.2321375142192181</v>
      </c>
      <c r="S59" s="39">
        <v>3.209046536339045</v>
      </c>
      <c r="T59" s="16">
        <v>3.4615380460918885</v>
      </c>
      <c r="U59" s="39">
        <v>3.5248934948616295</v>
      </c>
      <c r="V59" s="16">
        <v>3.7078643136879208</v>
      </c>
      <c r="W59" s="39">
        <v>4.2137282504943983</v>
      </c>
      <c r="X59" s="16">
        <v>4.8614971377158014</v>
      </c>
      <c r="Y59" s="39">
        <v>3.8860556746530506</v>
      </c>
      <c r="Z59" s="16">
        <v>3.9894271369111465</v>
      </c>
      <c r="AA59" s="39">
        <v>2.4519225777119829</v>
      </c>
      <c r="AB59" s="16">
        <v>3.5913679332566488</v>
      </c>
      <c r="AC59" s="39">
        <v>3.4035575073301914</v>
      </c>
      <c r="AD59" s="16">
        <v>6.0564604286279007</v>
      </c>
      <c r="AE59" s="39">
        <v>5.0789632481395302</v>
      </c>
      <c r="AF59" s="16">
        <v>4.4765051656206083</v>
      </c>
      <c r="AG59" s="39">
        <v>5.6476886784187172</v>
      </c>
      <c r="AH59" s="16">
        <v>6.435532367876263</v>
      </c>
      <c r="AI59" s="39">
        <v>6.435532367876263</v>
      </c>
      <c r="AJ59" s="16">
        <v>6.5883536085450345</v>
      </c>
      <c r="AK59" s="39">
        <v>6.5883536085450345</v>
      </c>
      <c r="AL59" s="16">
        <v>6.5882519464332603</v>
      </c>
      <c r="AM59" s="39">
        <v>1.7192605676567894</v>
      </c>
      <c r="AN59" s="16">
        <v>1.6423955460679736</v>
      </c>
      <c r="AO59" s="39">
        <v>1.6272107681808876</v>
      </c>
      <c r="AP59" s="16">
        <v>0.52605259794951564</v>
      </c>
      <c r="AQ59" s="39">
        <v>1.2514792729037225</v>
      </c>
      <c r="AR59" s="16">
        <v>1.5638731053290229</v>
      </c>
      <c r="AS59" s="39">
        <v>1.5650393140172127</v>
      </c>
      <c r="AT59" s="16">
        <v>2.3554667914207101</v>
      </c>
      <c r="AU59" s="39">
        <v>3.1409442902761384</v>
      </c>
      <c r="AV59" s="16">
        <v>3.1408649313253676</v>
      </c>
      <c r="AW59" s="39">
        <v>3.1122187003971504</v>
      </c>
      <c r="AX59" s="16">
        <v>3.0377112578879206</v>
      </c>
      <c r="AY59" s="39">
        <v>0.39299219510191108</v>
      </c>
      <c r="AZ59" s="16">
        <v>0.61863893619570831</v>
      </c>
      <c r="BA59" s="39">
        <v>0.63699063385209342</v>
      </c>
      <c r="BB59" s="16">
        <v>0.74452660664314863</v>
      </c>
      <c r="BC59" s="39">
        <v>0.79257860020290138</v>
      </c>
      <c r="BD59" s="16">
        <v>0.87348288026744569</v>
      </c>
      <c r="BE59" s="39">
        <v>0.87348288026744569</v>
      </c>
      <c r="BF59" s="16">
        <v>2.0093195183539052</v>
      </c>
      <c r="BG59" s="39">
        <v>2.0942218854772108</v>
      </c>
      <c r="BH59" s="16">
        <v>2.3872329304129352</v>
      </c>
      <c r="BI59" s="39">
        <v>2.3653365163768711</v>
      </c>
      <c r="BJ59" s="16">
        <v>2.6003601322676815</v>
      </c>
      <c r="BK59" s="39">
        <v>-6.1404316615409016E-2</v>
      </c>
      <c r="BL59" s="16">
        <v>1.0478346078046457</v>
      </c>
      <c r="BM59" s="39">
        <v>1.0478346078046457</v>
      </c>
      <c r="BN59" s="16">
        <v>1.158580841536704</v>
      </c>
      <c r="BO59" s="39">
        <v>1.556099597988549</v>
      </c>
      <c r="BP59" s="16">
        <v>1.6013864969549587</v>
      </c>
      <c r="BQ59" s="39">
        <v>2.0588556446037671</v>
      </c>
      <c r="BR59" s="16">
        <v>2.1775388562975451</v>
      </c>
      <c r="BS59" s="39">
        <v>4.121704489397942</v>
      </c>
      <c r="BT59" s="16">
        <v>4.2599863560968743</v>
      </c>
      <c r="BU59" s="39">
        <v>4.3617112732095649</v>
      </c>
      <c r="BV59" s="16">
        <v>4.2690460097781937</v>
      </c>
      <c r="BW59" s="39">
        <v>1.2954638376524628</v>
      </c>
      <c r="BX59" s="16">
        <v>1.3396882092306299</v>
      </c>
      <c r="BY59" s="39">
        <v>2.2341261582998584</v>
      </c>
      <c r="BZ59" s="16">
        <v>3.5454281439869106</v>
      </c>
      <c r="CA59" s="39">
        <v>4.8447571485026515</v>
      </c>
      <c r="CB59" s="16">
        <v>5.5003879341060298</v>
      </c>
      <c r="CC59" s="39">
        <v>8.9164099199485776</v>
      </c>
      <c r="CD59" s="16">
        <v>9.9923329132430467</v>
      </c>
      <c r="CE59" s="39">
        <v>10.010721581894558</v>
      </c>
      <c r="CF59" s="16">
        <v>10.74376108575197</v>
      </c>
      <c r="CG59" s="39">
        <v>11.198878342648058</v>
      </c>
      <c r="CH59" s="16">
        <v>12.963736621116823</v>
      </c>
      <c r="CI59" s="39">
        <v>3.3165286505819438</v>
      </c>
      <c r="CJ59" s="16">
        <v>4.1957868941236995</v>
      </c>
      <c r="CK59" s="39">
        <v>4.2413378396960297</v>
      </c>
      <c r="CL59" s="16">
        <v>6.5830782116242261</v>
      </c>
      <c r="CM59" s="39">
        <v>7.4963088028912495</v>
      </c>
      <c r="CN59" s="16">
        <v>7.7204876382713081</v>
      </c>
      <c r="CO59" s="39">
        <v>8.9904850406227581</v>
      </c>
      <c r="CP59" s="16">
        <v>9.6339618296996861</v>
      </c>
      <c r="CQ59" s="39">
        <v>9.7057853953030957</v>
      </c>
      <c r="CR59" s="16">
        <v>10.048807792261812</v>
      </c>
      <c r="CS59" s="39">
        <v>10.975383871480517</v>
      </c>
      <c r="CT59" s="16">
        <v>10.810051846236661</v>
      </c>
      <c r="CU59" s="39">
        <v>1.2063239216644632</v>
      </c>
      <c r="CV59" s="16">
        <v>1.2940993036739172</v>
      </c>
      <c r="CW59" s="39">
        <v>1.2575046100874943</v>
      </c>
      <c r="CX59" s="16">
        <v>1.4041913287824883</v>
      </c>
      <c r="CY59" s="39">
        <v>1.4521400731225356</v>
      </c>
      <c r="CZ59" s="16">
        <v>1.5051606370329011</v>
      </c>
      <c r="DA59" s="39">
        <v>2.2757231191495606</v>
      </c>
      <c r="DB59" s="16">
        <v>2.0979458622899898</v>
      </c>
      <c r="DC59" s="39">
        <v>2.2813367990532925</v>
      </c>
      <c r="DD59" s="16">
        <v>1.9850270662233243</v>
      </c>
      <c r="DE59" s="39">
        <v>2.4648976792193764</v>
      </c>
      <c r="DF59" s="16">
        <v>2.4655228129691835</v>
      </c>
      <c r="DG59" s="39">
        <v>0.25093897274173571</v>
      </c>
      <c r="DH59" s="16">
        <v>-0.23184302250079725</v>
      </c>
      <c r="DI59" s="39">
        <v>-0.60554130949044804</v>
      </c>
      <c r="DJ59" s="16">
        <v>0.23378211376639513</v>
      </c>
      <c r="DK59" s="39">
        <v>0.54506516443228747</v>
      </c>
      <c r="DL59" s="16">
        <v>0.15096990274648192</v>
      </c>
      <c r="DM59" s="39">
        <v>0.8564582142892192</v>
      </c>
      <c r="DN59" s="16">
        <v>1.6462508370755984</v>
      </c>
      <c r="DO59" s="39">
        <v>1.017054007747717</v>
      </c>
      <c r="DP59" s="16">
        <v>1.9523826378354983</v>
      </c>
      <c r="DQ59" s="39">
        <v>2.2889308713005931</v>
      </c>
      <c r="DR59" s="16">
        <v>3.4460150777295695</v>
      </c>
      <c r="DS59" s="39">
        <v>1.0761916843037511E-2</v>
      </c>
      <c r="DT59" s="16">
        <v>1.6848819080349244</v>
      </c>
      <c r="DU59" s="39">
        <v>2.5881649600545558</v>
      </c>
      <c r="DV59" s="16">
        <v>2.6364490854669356</v>
      </c>
      <c r="DW59" s="39">
        <v>2.7425123570326377</v>
      </c>
      <c r="DX59" s="16">
        <v>2.982544376160476</v>
      </c>
      <c r="DY59" s="39">
        <v>2.7707321050598637</v>
      </c>
      <c r="DZ59" s="16">
        <v>2.5069262761131483</v>
      </c>
      <c r="EA59" s="39">
        <v>0.56161942577199397</v>
      </c>
      <c r="EB59" s="16">
        <v>1.2490840835219359</v>
      </c>
      <c r="EC59" s="39">
        <v>1.5842155368663384</v>
      </c>
      <c r="ED59" s="16">
        <v>1.9146435508260851</v>
      </c>
      <c r="EE59" s="39">
        <v>0.60500529198408515</v>
      </c>
      <c r="EF59" s="16">
        <v>1.1764956787919942</v>
      </c>
      <c r="EG59" s="39">
        <v>1.4828985069776479</v>
      </c>
      <c r="EH59" s="16">
        <v>1.6760710428518735</v>
      </c>
      <c r="EI59" s="39">
        <v>2.1161136900257844</v>
      </c>
      <c r="EJ59" s="16">
        <v>3.9581665979436735</v>
      </c>
      <c r="EK59" s="39">
        <v>4.9110335643060239</v>
      </c>
      <c r="EL59" s="16">
        <v>5.8318813105000515</v>
      </c>
      <c r="EM59" s="39">
        <v>5.8361360093421695</v>
      </c>
      <c r="EN59" s="16">
        <v>8.5235241832857724</v>
      </c>
      <c r="EO59" s="16">
        <v>10.057332996670084</v>
      </c>
      <c r="EP59" s="12">
        <v>10.926501047524113</v>
      </c>
      <c r="EQ59" s="12">
        <v>-0.22081317711952408</v>
      </c>
      <c r="ER59" s="12">
        <v>-8.689163069320216E-2</v>
      </c>
      <c r="ES59" s="12">
        <v>0.44783941991457255</v>
      </c>
      <c r="ET59" s="12">
        <v>1.2696765865456854</v>
      </c>
      <c r="EU59" s="12">
        <v>1.4882874191260385</v>
      </c>
      <c r="EV59" s="12">
        <v>1.8603536564127978</v>
      </c>
      <c r="EW59" s="12">
        <v>2.5224502638794064</v>
      </c>
      <c r="EX59" s="12">
        <v>3.1421293859260686</v>
      </c>
      <c r="EY59" s="12">
        <v>4.2659925528954403</v>
      </c>
      <c r="EZ59" s="12">
        <v>4.4961835647778088</v>
      </c>
      <c r="FA59" s="12">
        <v>4.2728775389941234</v>
      </c>
      <c r="FB59" s="12">
        <v>4.5344467696785813</v>
      </c>
      <c r="FC59" s="12">
        <v>0.80547051650310664</v>
      </c>
      <c r="FD59" s="12">
        <v>2.8301557697214577</v>
      </c>
      <c r="FE59" s="12">
        <v>2.6727362710952747</v>
      </c>
      <c r="FF59" s="12">
        <v>3.9020471575670825</v>
      </c>
    </row>
    <row r="60" spans="1:162" x14ac:dyDescent="0.2">
      <c r="A60" s="114"/>
      <c r="B60" s="115" t="s">
        <v>86</v>
      </c>
      <c r="C60" s="11">
        <v>-0.69092476642599365</v>
      </c>
      <c r="D60" s="16">
        <v>-0.50329582812861418</v>
      </c>
      <c r="E60" s="39">
        <v>-0.49579892994857744</v>
      </c>
      <c r="F60" s="16">
        <v>1.140890477243218</v>
      </c>
      <c r="G60" s="39">
        <v>2.9973000959288925</v>
      </c>
      <c r="H60" s="16">
        <v>3.6017877015340503</v>
      </c>
      <c r="I60" s="39">
        <v>3.8405893431582285</v>
      </c>
      <c r="J60" s="16">
        <v>3.8842570185495333</v>
      </c>
      <c r="K60" s="39">
        <v>4.7275968063105154</v>
      </c>
      <c r="L60" s="16">
        <v>6.9584107811898832</v>
      </c>
      <c r="M60" s="39">
        <v>7.4269213037667612</v>
      </c>
      <c r="N60" s="16">
        <v>7.430704127977819</v>
      </c>
      <c r="O60" s="11">
        <v>-0.84806972967770378</v>
      </c>
      <c r="P60" s="16">
        <v>-0.87645104898638238</v>
      </c>
      <c r="Q60" s="39">
        <v>-0.6396505803863306</v>
      </c>
      <c r="R60" s="16">
        <v>-0.11350636144148041</v>
      </c>
      <c r="S60" s="39">
        <v>5.2711436756140984E-2</v>
      </c>
      <c r="T60" s="16">
        <v>0.16589567137896211</v>
      </c>
      <c r="U60" s="39">
        <v>-0.58726574924149588</v>
      </c>
      <c r="V60" s="16">
        <v>-1.1964275568121678</v>
      </c>
      <c r="W60" s="39">
        <v>-0.7949931285543812</v>
      </c>
      <c r="X60" s="16">
        <v>-2.7163245169991086</v>
      </c>
      <c r="Y60" s="39">
        <v>-3.3584916871759418</v>
      </c>
      <c r="Z60" s="16">
        <v>-3.3983895230701506</v>
      </c>
      <c r="AA60" s="39">
        <v>-0.13909859078535192</v>
      </c>
      <c r="AB60" s="16">
        <v>-0.66800389916703296</v>
      </c>
      <c r="AC60" s="39">
        <v>-0.32281921776370837</v>
      </c>
      <c r="AD60" s="16">
        <v>1.6136598010203329</v>
      </c>
      <c r="AE60" s="39">
        <v>3.5723258283982346</v>
      </c>
      <c r="AF60" s="16">
        <v>4.0356739459038664</v>
      </c>
      <c r="AG60" s="39">
        <v>5.0084259935548232</v>
      </c>
      <c r="AH60" s="16">
        <v>8.7464420390974738</v>
      </c>
      <c r="AI60" s="39">
        <v>8.9320079311641081</v>
      </c>
      <c r="AJ60" s="16">
        <v>8.9494603008358808</v>
      </c>
      <c r="AK60" s="39">
        <v>9.1819218057163567</v>
      </c>
      <c r="AL60" s="16">
        <v>9.2857824853649333</v>
      </c>
      <c r="AM60" s="39">
        <v>0.41811209680868444</v>
      </c>
      <c r="AN60" s="16">
        <v>0.33350474027868415</v>
      </c>
      <c r="AO60" s="39">
        <v>0.61301529684831735</v>
      </c>
      <c r="AP60" s="16">
        <v>7.2419299714767078</v>
      </c>
      <c r="AQ60" s="39">
        <v>7.4688214961655888</v>
      </c>
      <c r="AR60" s="16">
        <v>7.9668304642799939</v>
      </c>
      <c r="AS60" s="39">
        <v>7.959069652188802</v>
      </c>
      <c r="AT60" s="16">
        <v>14.135169933345864</v>
      </c>
      <c r="AU60" s="39">
        <v>20.623852775479506</v>
      </c>
      <c r="AV60" s="16">
        <v>20.778315240468231</v>
      </c>
      <c r="AW60" s="39">
        <v>20.622342824986035</v>
      </c>
      <c r="AX60" s="16">
        <v>20.713820594622518</v>
      </c>
      <c r="AY60" s="39">
        <v>1.7631503053054303</v>
      </c>
      <c r="AZ60" s="16">
        <v>3.0280613986472389</v>
      </c>
      <c r="BA60" s="39">
        <v>3.1147850650268936</v>
      </c>
      <c r="BB60" s="16">
        <v>5.2861590641169869</v>
      </c>
      <c r="BC60" s="39">
        <v>5.435384192253423</v>
      </c>
      <c r="BD60" s="16">
        <v>8.9337983149262072</v>
      </c>
      <c r="BE60" s="39">
        <v>13.518037330367761</v>
      </c>
      <c r="BF60" s="16">
        <v>19.53121551400298</v>
      </c>
      <c r="BG60" s="39">
        <v>19.837887508726681</v>
      </c>
      <c r="BH60" s="16">
        <v>16.421013396721904</v>
      </c>
      <c r="BI60" s="39">
        <v>16.474239765204658</v>
      </c>
      <c r="BJ60" s="16">
        <v>15.035683681725388</v>
      </c>
      <c r="BK60" s="39">
        <v>-1.3948388425164922</v>
      </c>
      <c r="BL60" s="16">
        <v>-1.1009314029604269</v>
      </c>
      <c r="BM60" s="39">
        <v>-2.1039819895802196</v>
      </c>
      <c r="BN60" s="16">
        <v>2.5843800313652707</v>
      </c>
      <c r="BO60" s="39">
        <v>4.7199966376047371</v>
      </c>
      <c r="BP60" s="16">
        <v>6.6792905270435625</v>
      </c>
      <c r="BQ60" s="39">
        <v>9.9711355059203299</v>
      </c>
      <c r="BR60" s="16">
        <v>10.018302959994557</v>
      </c>
      <c r="BS60" s="39">
        <v>10.179882832910025</v>
      </c>
      <c r="BT60" s="16">
        <v>10.367212319490065</v>
      </c>
      <c r="BU60" s="39">
        <v>10.674798434329517</v>
      </c>
      <c r="BV60" s="16">
        <v>13.631692774332322</v>
      </c>
      <c r="BW60" s="39">
        <v>0.12590197622441224</v>
      </c>
      <c r="BX60" s="16">
        <v>2.7624693949828867</v>
      </c>
      <c r="BY60" s="39">
        <v>7.7495499449996288</v>
      </c>
      <c r="BZ60" s="16">
        <v>13.559617510043893</v>
      </c>
      <c r="CA60" s="39">
        <v>19.216396512765897</v>
      </c>
      <c r="CB60" s="16">
        <v>25.671371839428133</v>
      </c>
      <c r="CC60" s="39">
        <v>33.30849992117291</v>
      </c>
      <c r="CD60" s="16">
        <v>30.783149337973441</v>
      </c>
      <c r="CE60" s="39">
        <v>25.222071098113901</v>
      </c>
      <c r="CF60" s="16">
        <v>19.711838431504617</v>
      </c>
      <c r="CG60" s="39">
        <v>17.275034736684475</v>
      </c>
      <c r="CH60" s="16">
        <v>2.7397998503138012</v>
      </c>
      <c r="CI60" s="39">
        <v>-6.7727926515051706</v>
      </c>
      <c r="CJ60" s="16">
        <v>-6.4581520615304839</v>
      </c>
      <c r="CK60" s="39">
        <v>-4.9576371857009178</v>
      </c>
      <c r="CL60" s="16">
        <v>-1.977342664780366</v>
      </c>
      <c r="CM60" s="39">
        <v>-1.7293734506847045</v>
      </c>
      <c r="CN60" s="16">
        <v>-0.23103475804174423</v>
      </c>
      <c r="CO60" s="39">
        <v>3.3920524933748197</v>
      </c>
      <c r="CP60" s="16">
        <v>1.496114921774037</v>
      </c>
      <c r="CQ60" s="39">
        <v>4.0047326618630734</v>
      </c>
      <c r="CR60" s="16">
        <v>1.4105538574434462</v>
      </c>
      <c r="CS60" s="39">
        <v>1.6187112344765495</v>
      </c>
      <c r="CT60" s="16">
        <v>4.3941083368241891</v>
      </c>
      <c r="CU60" s="39">
        <v>0.10821565449133175</v>
      </c>
      <c r="CV60" s="16">
        <v>1.4260958096120362</v>
      </c>
      <c r="CW60" s="39">
        <v>1.8645761312255047</v>
      </c>
      <c r="CX60" s="16">
        <v>4.6530768001701261</v>
      </c>
      <c r="CY60" s="39">
        <v>5.9066708116442186</v>
      </c>
      <c r="CZ60" s="16">
        <v>4.2716004193528221</v>
      </c>
      <c r="DA60" s="39">
        <v>4.3029505618202819</v>
      </c>
      <c r="DB60" s="16">
        <v>3.5343211853916046</v>
      </c>
      <c r="DC60" s="39">
        <v>3.4696854139796898</v>
      </c>
      <c r="DD60" s="16">
        <v>2.9717594433984402</v>
      </c>
      <c r="DE60" s="39">
        <v>3.9648470905922863</v>
      </c>
      <c r="DF60" s="16">
        <v>4.1491880383845512</v>
      </c>
      <c r="DG60" s="39">
        <v>2.2367825356148785</v>
      </c>
      <c r="DH60" s="16">
        <v>6.0527167751233577</v>
      </c>
      <c r="DI60" s="39">
        <v>10.739334153546537</v>
      </c>
      <c r="DJ60" s="16">
        <v>15.027639871583403</v>
      </c>
      <c r="DK60" s="39">
        <v>17.568164580601135</v>
      </c>
      <c r="DL60" s="16">
        <v>18.006957881120741</v>
      </c>
      <c r="DM60" s="39">
        <v>16.918195864064984</v>
      </c>
      <c r="DN60" s="16">
        <v>17.071882436482994</v>
      </c>
      <c r="DO60" s="39">
        <v>16.936954519013355</v>
      </c>
      <c r="DP60" s="16">
        <v>20.92187148863043</v>
      </c>
      <c r="DQ60" s="39">
        <v>21.044658823530241</v>
      </c>
      <c r="DR60" s="16">
        <v>22.439042217616858</v>
      </c>
      <c r="DS60" s="39">
        <v>0.12020581527369245</v>
      </c>
      <c r="DT60" s="16">
        <v>2.1186270778620298</v>
      </c>
      <c r="DU60" s="39">
        <v>3.6925817046318627</v>
      </c>
      <c r="DV60" s="16">
        <v>6.841263110541604</v>
      </c>
      <c r="DW60" s="39">
        <v>9.3811722877729125</v>
      </c>
      <c r="DX60" s="16">
        <v>8.1749772823930016</v>
      </c>
      <c r="DY60" s="39">
        <v>3.5358856325908192</v>
      </c>
      <c r="DZ60" s="16">
        <v>6.1577856253685326</v>
      </c>
      <c r="EA60" s="39">
        <v>7.9081441712645244</v>
      </c>
      <c r="EB60" s="16">
        <v>9.6593640658462476</v>
      </c>
      <c r="EC60" s="39">
        <v>11.534724497238201</v>
      </c>
      <c r="ED60" s="16">
        <v>11.614204182866629</v>
      </c>
      <c r="EE60" s="39">
        <v>-0.17631362110873283</v>
      </c>
      <c r="EF60" s="16">
        <v>0.44659922049132206</v>
      </c>
      <c r="EG60" s="39">
        <v>1.9250003365282424</v>
      </c>
      <c r="EH60" s="16">
        <v>2.4533907842386071</v>
      </c>
      <c r="EI60" s="39">
        <v>1.2215094455841182</v>
      </c>
      <c r="EJ60" s="16">
        <v>0.68890434797275191</v>
      </c>
      <c r="EK60" s="39">
        <v>3.9074870699954261</v>
      </c>
      <c r="EL60" s="16">
        <v>5.6404391726093053</v>
      </c>
      <c r="EM60" s="39">
        <v>6.2561043005076442</v>
      </c>
      <c r="EN60" s="16">
        <v>7.4768679232514899</v>
      </c>
      <c r="EO60" s="16">
        <v>7.7287705377575833</v>
      </c>
      <c r="EP60" s="12">
        <v>6.8545106170018641</v>
      </c>
      <c r="EQ60" s="12">
        <v>1.6697925837519279E-2</v>
      </c>
      <c r="ER60" s="12">
        <v>1.8859402146911748</v>
      </c>
      <c r="ES60" s="12">
        <v>3.522700134085909</v>
      </c>
      <c r="ET60" s="12">
        <v>4.172963407594878</v>
      </c>
      <c r="EU60" s="12">
        <v>4.5780672415848898</v>
      </c>
      <c r="EV60" s="12">
        <v>4.8317821123661702</v>
      </c>
      <c r="EW60" s="12">
        <v>4.8146330066485774</v>
      </c>
      <c r="EX60" s="12">
        <v>4.4401086761191095</v>
      </c>
      <c r="EY60" s="12">
        <v>3.9083028922486562</v>
      </c>
      <c r="EZ60" s="12">
        <v>3.8620254961531515</v>
      </c>
      <c r="FA60" s="12">
        <v>2.550312463750231</v>
      </c>
      <c r="FB60" s="12">
        <v>0.19279424378765952</v>
      </c>
      <c r="FC60" s="12">
        <v>-2.6647940821414409</v>
      </c>
      <c r="FD60" s="12">
        <v>-8.0032905153708498</v>
      </c>
      <c r="FE60" s="12">
        <v>-7.8711249790383846</v>
      </c>
      <c r="FF60" s="12">
        <v>-5.6615964492817596</v>
      </c>
    </row>
    <row r="61" spans="1:162" x14ac:dyDescent="0.2">
      <c r="A61" s="114"/>
      <c r="B61" s="115" t="s">
        <v>87</v>
      </c>
      <c r="C61" s="11">
        <v>6.6450775219848879E-2</v>
      </c>
      <c r="D61" s="16">
        <v>6.6450775219848879E-2</v>
      </c>
      <c r="E61" s="39">
        <v>0.33865153309177742</v>
      </c>
      <c r="F61" s="16">
        <v>0.33865153309177742</v>
      </c>
      <c r="G61" s="39">
        <v>0.45769670660327222</v>
      </c>
      <c r="H61" s="16">
        <v>3.1273443229475504</v>
      </c>
      <c r="I61" s="39">
        <v>5.0622065527360434</v>
      </c>
      <c r="J61" s="16">
        <v>5.0707642734976162</v>
      </c>
      <c r="K61" s="39">
        <v>10.063852708236908</v>
      </c>
      <c r="L61" s="16">
        <v>10.201412523351294</v>
      </c>
      <c r="M61" s="39">
        <v>12.193668879058635</v>
      </c>
      <c r="N61" s="16">
        <v>13.470240132214045</v>
      </c>
      <c r="O61" s="11">
        <v>3.7330194047996201E-2</v>
      </c>
      <c r="P61" s="16">
        <v>-0.11569417959979944</v>
      </c>
      <c r="Q61" s="39">
        <v>-0.13762938381393042</v>
      </c>
      <c r="R61" s="16">
        <v>2.4547889710523378</v>
      </c>
      <c r="S61" s="39">
        <v>2.3453317141253649</v>
      </c>
      <c r="T61" s="16">
        <v>2.7589008169985476</v>
      </c>
      <c r="U61" s="39">
        <v>3.0329462891651247</v>
      </c>
      <c r="V61" s="16">
        <v>3.0329462891651247</v>
      </c>
      <c r="W61" s="39">
        <v>3.0390787108734827</v>
      </c>
      <c r="X61" s="16">
        <v>2.6720316370959978</v>
      </c>
      <c r="Y61" s="39">
        <v>2.7512598649123561</v>
      </c>
      <c r="Z61" s="16">
        <v>2.9390014945878988</v>
      </c>
      <c r="AA61" s="39">
        <v>0.2519315243407334</v>
      </c>
      <c r="AB61" s="16">
        <v>0.12934228226041</v>
      </c>
      <c r="AC61" s="39">
        <v>-0.13117349822711333</v>
      </c>
      <c r="AD61" s="16">
        <v>0.17254999849842534</v>
      </c>
      <c r="AE61" s="39">
        <v>3.2659360405702387E-2</v>
      </c>
      <c r="AF61" s="16">
        <v>7.1723932335828522E-2</v>
      </c>
      <c r="AG61" s="39">
        <v>1.7992985748007442</v>
      </c>
      <c r="AH61" s="16">
        <v>2.0961503037958238</v>
      </c>
      <c r="AI61" s="39">
        <v>2.3260580801564004</v>
      </c>
      <c r="AJ61" s="16">
        <v>2.6345651801100018</v>
      </c>
      <c r="AK61" s="39">
        <v>2.6274083346885106</v>
      </c>
      <c r="AL61" s="16">
        <v>3.5363277032180065</v>
      </c>
      <c r="AM61" s="39">
        <v>0.28625125851358746</v>
      </c>
      <c r="AN61" s="16">
        <v>0.2931636588084956</v>
      </c>
      <c r="AO61" s="39">
        <v>0.30007605910338953</v>
      </c>
      <c r="AP61" s="16">
        <v>5.4922094025481556</v>
      </c>
      <c r="AQ61" s="39">
        <v>5.889790416828717</v>
      </c>
      <c r="AR61" s="16">
        <v>6.0470544854637467</v>
      </c>
      <c r="AS61" s="39">
        <v>6.0698327988310439</v>
      </c>
      <c r="AT61" s="16">
        <v>11.390147839320818</v>
      </c>
      <c r="AU61" s="39">
        <v>14.678100733355521</v>
      </c>
      <c r="AV61" s="16">
        <v>14.685013133650401</v>
      </c>
      <c r="AW61" s="39">
        <v>14.691925533945323</v>
      </c>
      <c r="AX61" s="16">
        <v>14.678100733355521</v>
      </c>
      <c r="AY61" s="39">
        <v>0.16135615917234247</v>
      </c>
      <c r="AZ61" s="16">
        <v>0.16135615917234247</v>
      </c>
      <c r="BA61" s="39">
        <v>0.16135615917234247</v>
      </c>
      <c r="BB61" s="16">
        <v>0.16135615917234247</v>
      </c>
      <c r="BC61" s="39">
        <v>0.16135615917234247</v>
      </c>
      <c r="BD61" s="16">
        <v>6.9515004206827342</v>
      </c>
      <c r="BE61" s="39">
        <v>17.553841526116457</v>
      </c>
      <c r="BF61" s="16">
        <v>17.553841526116457</v>
      </c>
      <c r="BG61" s="39">
        <v>17.553841526116457</v>
      </c>
      <c r="BH61" s="16">
        <v>17.553841526116457</v>
      </c>
      <c r="BI61" s="39">
        <v>17.609211001155217</v>
      </c>
      <c r="BJ61" s="16">
        <v>17.621227415270099</v>
      </c>
      <c r="BK61" s="39">
        <v>0.25595657516672077</v>
      </c>
      <c r="BL61" s="16">
        <v>0.14118426176952426</v>
      </c>
      <c r="BM61" s="39">
        <v>0.38125098536418989</v>
      </c>
      <c r="BN61" s="16">
        <v>0.38125098536418989</v>
      </c>
      <c r="BO61" s="39">
        <v>0.36075245749884743</v>
      </c>
      <c r="BP61" s="16">
        <v>0.43876804605444875</v>
      </c>
      <c r="BQ61" s="39">
        <v>0.65041529232649964</v>
      </c>
      <c r="BR61" s="16">
        <v>1.0164661038400595</v>
      </c>
      <c r="BS61" s="39">
        <v>1.0164661038400595</v>
      </c>
      <c r="BT61" s="16">
        <v>1.0155909980065587</v>
      </c>
      <c r="BU61" s="39">
        <v>0.77630259958434067</v>
      </c>
      <c r="BV61" s="16">
        <v>0.77630259958434067</v>
      </c>
      <c r="BW61" s="39">
        <v>0.24700554292192578</v>
      </c>
      <c r="BX61" s="16">
        <v>8.4388066553245267E-2</v>
      </c>
      <c r="BY61" s="39">
        <v>7.1301183824428591</v>
      </c>
      <c r="BZ61" s="16">
        <v>10.665493954164987</v>
      </c>
      <c r="CA61" s="39">
        <v>11.291867074529137</v>
      </c>
      <c r="CB61" s="16">
        <v>11.31712317060736</v>
      </c>
      <c r="CC61" s="39">
        <v>17.118039807689158</v>
      </c>
      <c r="CD61" s="16">
        <v>18.418356620169448</v>
      </c>
      <c r="CE61" s="39">
        <v>18.450969755400791</v>
      </c>
      <c r="CF61" s="16">
        <v>18.693093314229188</v>
      </c>
      <c r="CG61" s="39">
        <v>18.693093314229188</v>
      </c>
      <c r="CH61" s="16">
        <v>18.567089502835074</v>
      </c>
      <c r="CI61" s="39">
        <v>-8.2170079479681135E-2</v>
      </c>
      <c r="CJ61" s="16">
        <v>-9.0499945700003082E-2</v>
      </c>
      <c r="CK61" s="39">
        <v>-3.405220311857704E-2</v>
      </c>
      <c r="CL61" s="16">
        <v>-0.17363274466471523</v>
      </c>
      <c r="CM61" s="39">
        <v>-0.30353508336676782</v>
      </c>
      <c r="CN61" s="16">
        <v>-0.35498880521740261</v>
      </c>
      <c r="CO61" s="39">
        <v>-0.40645071399123367</v>
      </c>
      <c r="CP61" s="16">
        <v>0.13465823280169786</v>
      </c>
      <c r="CQ61" s="39">
        <v>0.13454936236183812</v>
      </c>
      <c r="CR61" s="16">
        <v>-6.9503502690338337E-2</v>
      </c>
      <c r="CS61" s="39">
        <v>-4.1214040201708713E-2</v>
      </c>
      <c r="CT61" s="16">
        <v>-0.19780814021586934</v>
      </c>
      <c r="CU61" s="39">
        <v>0.19277164909145483</v>
      </c>
      <c r="CV61" s="16">
        <v>0.20879471914527414</v>
      </c>
      <c r="CW61" s="39">
        <v>0.19093856969753631</v>
      </c>
      <c r="CX61" s="16">
        <v>0.46523774900329329</v>
      </c>
      <c r="CY61" s="39">
        <v>5.6040515908439659</v>
      </c>
      <c r="CZ61" s="16">
        <v>6.7650131729470928</v>
      </c>
      <c r="DA61" s="39">
        <v>7.1015112023875133</v>
      </c>
      <c r="DB61" s="16">
        <v>5.9761180208176938</v>
      </c>
      <c r="DC61" s="39">
        <v>5.710148327908243</v>
      </c>
      <c r="DD61" s="16">
        <v>5.6994511657148905</v>
      </c>
      <c r="DE61" s="39">
        <v>6.2282123138922714</v>
      </c>
      <c r="DF61" s="16">
        <v>5.9391247196473245</v>
      </c>
      <c r="DG61" s="39">
        <v>0.51986567128039951</v>
      </c>
      <c r="DH61" s="16">
        <v>0.69639505693119474</v>
      </c>
      <c r="DI61" s="39">
        <v>-0.25184443045075966</v>
      </c>
      <c r="DJ61" s="16">
        <v>-0.40195957585183351</v>
      </c>
      <c r="DK61" s="39">
        <v>-0.27722658353567908</v>
      </c>
      <c r="DL61" s="16">
        <v>2.1068677724805411</v>
      </c>
      <c r="DM61" s="39">
        <v>2.1256000571517433</v>
      </c>
      <c r="DN61" s="16">
        <v>2.1256000571517433</v>
      </c>
      <c r="DO61" s="39">
        <v>2.1256000571517433</v>
      </c>
      <c r="DP61" s="16">
        <v>1.0820322001288503</v>
      </c>
      <c r="DQ61" s="39">
        <v>1.0820322001288503</v>
      </c>
      <c r="DR61" s="16">
        <v>1.0963152465069754</v>
      </c>
      <c r="DS61" s="39">
        <v>-0.44158972283928222</v>
      </c>
      <c r="DT61" s="16">
        <v>-0.48783553688710413</v>
      </c>
      <c r="DU61" s="39">
        <v>1.3211135549318982</v>
      </c>
      <c r="DV61" s="16">
        <v>1.5448262256576299</v>
      </c>
      <c r="DW61" s="39">
        <v>9.7814894043137315</v>
      </c>
      <c r="DX61" s="16">
        <v>10.045948462197714</v>
      </c>
      <c r="DY61" s="39">
        <v>12.62569780996327</v>
      </c>
      <c r="DZ61" s="16">
        <v>10.396811325003981</v>
      </c>
      <c r="EA61" s="39">
        <v>12.166584552998302</v>
      </c>
      <c r="EB61" s="16">
        <v>12.203003165290966</v>
      </c>
      <c r="EC61" s="39">
        <v>14.189137912845069</v>
      </c>
      <c r="ED61" s="16">
        <v>11.883210210175491</v>
      </c>
      <c r="EE61" s="39">
        <v>0.22408056715181601</v>
      </c>
      <c r="EF61" s="16">
        <v>2.0446409922643767</v>
      </c>
      <c r="EG61" s="39">
        <v>2.1106018272718785</v>
      </c>
      <c r="EH61" s="16">
        <v>2.1839691123035863</v>
      </c>
      <c r="EI61" s="39">
        <v>2.1839691123035863</v>
      </c>
      <c r="EJ61" s="16">
        <v>2.2008637783174123</v>
      </c>
      <c r="EK61" s="39">
        <v>2.2773121006955677</v>
      </c>
      <c r="EL61" s="16">
        <v>2.276376171641715</v>
      </c>
      <c r="EM61" s="39">
        <v>2.3033740176950062</v>
      </c>
      <c r="EN61" s="16">
        <v>2.3390610099280877</v>
      </c>
      <c r="EO61" s="16">
        <v>2.4213973856179081</v>
      </c>
      <c r="EP61" s="12">
        <v>2.4594936638360423</v>
      </c>
      <c r="EQ61" s="12">
        <v>5.1130258465590828E-2</v>
      </c>
      <c r="ER61" s="12">
        <v>5.2602467437992573E-2</v>
      </c>
      <c r="ES61" s="12">
        <v>-2.0334296360715598E-3</v>
      </c>
      <c r="ET61" s="12">
        <v>10.458767538282927</v>
      </c>
      <c r="EU61" s="12">
        <v>10.802069837254933</v>
      </c>
      <c r="EV61" s="12">
        <v>10.976655434882559</v>
      </c>
      <c r="EW61" s="12">
        <v>10.973019729876455</v>
      </c>
      <c r="EX61" s="12">
        <v>10.974271273633263</v>
      </c>
      <c r="EY61" s="12">
        <v>10.977462484059458</v>
      </c>
      <c r="EZ61" s="12">
        <v>11.000618116144082</v>
      </c>
      <c r="FA61" s="12">
        <v>11.001897117928053</v>
      </c>
      <c r="FB61" s="12">
        <v>11.320513449245496</v>
      </c>
      <c r="FC61" s="12">
        <v>6.0328805255664975E-3</v>
      </c>
      <c r="FD61" s="12">
        <v>1.7385264278431123E-2</v>
      </c>
      <c r="FE61" s="12">
        <v>2.4781475600036629E-2</v>
      </c>
      <c r="FF61" s="12">
        <v>-3.7457952073282286E-2</v>
      </c>
    </row>
    <row r="62" spans="1:162" s="113" customFormat="1" x14ac:dyDescent="0.2">
      <c r="A62" s="67" t="s">
        <v>88</v>
      </c>
      <c r="B62" s="117" t="s">
        <v>89</v>
      </c>
      <c r="C62" s="18">
        <v>1.1939040171108104</v>
      </c>
      <c r="D62" s="22">
        <v>1.5960185982939663</v>
      </c>
      <c r="E62" s="116">
        <v>1.613143346930741</v>
      </c>
      <c r="F62" s="22">
        <v>1.613143346930741</v>
      </c>
      <c r="G62" s="116">
        <v>1.6077400602050744</v>
      </c>
      <c r="H62" s="22">
        <v>1.6077400602050744</v>
      </c>
      <c r="I62" s="116">
        <v>1.8460150640106292</v>
      </c>
      <c r="J62" s="22">
        <v>1.8460150640106292</v>
      </c>
      <c r="K62" s="116">
        <v>1.5344886888667446</v>
      </c>
      <c r="L62" s="22">
        <v>3.7311599926978403</v>
      </c>
      <c r="M62" s="116">
        <v>3.7421708978863819</v>
      </c>
      <c r="N62" s="22">
        <v>3.7535739791885447</v>
      </c>
      <c r="O62" s="18">
        <v>0.30984513427310389</v>
      </c>
      <c r="P62" s="22">
        <v>0.25479807086598782</v>
      </c>
      <c r="Q62" s="116">
        <v>0.40070256215925326</v>
      </c>
      <c r="R62" s="22">
        <v>0.40070256215925326</v>
      </c>
      <c r="S62" s="116">
        <v>0.40070256215925326</v>
      </c>
      <c r="T62" s="22">
        <v>0.40070256215925326</v>
      </c>
      <c r="U62" s="116">
        <v>0.40070256215925326</v>
      </c>
      <c r="V62" s="22">
        <v>0.40070256215925326</v>
      </c>
      <c r="W62" s="116">
        <v>0.40070256215925326</v>
      </c>
      <c r="X62" s="22">
        <v>0.40070256215925326</v>
      </c>
      <c r="Y62" s="116">
        <v>1.2741026546859473</v>
      </c>
      <c r="Z62" s="22">
        <v>2.5663611281173928</v>
      </c>
      <c r="AA62" s="116">
        <v>0.30862924545374426</v>
      </c>
      <c r="AB62" s="22">
        <v>0.59793350839126447</v>
      </c>
      <c r="AC62" s="116">
        <v>0.59793350839126447</v>
      </c>
      <c r="AD62" s="22">
        <v>0.59793350839126447</v>
      </c>
      <c r="AE62" s="116">
        <v>0.59793350839126447</v>
      </c>
      <c r="AF62" s="22">
        <v>0.59793350839126447</v>
      </c>
      <c r="AG62" s="116">
        <v>0.59793350839126447</v>
      </c>
      <c r="AH62" s="22">
        <v>0.59793350839126447</v>
      </c>
      <c r="AI62" s="116">
        <v>0.59793350839126447</v>
      </c>
      <c r="AJ62" s="22">
        <v>-0.18203120940627571</v>
      </c>
      <c r="AK62" s="116">
        <v>1.3806412083152537</v>
      </c>
      <c r="AL62" s="22">
        <v>1.3806412083152537</v>
      </c>
      <c r="AM62" s="116">
        <v>6.958407454014548E-2</v>
      </c>
      <c r="AN62" s="22">
        <v>-0.22319704104224058</v>
      </c>
      <c r="AO62" s="116">
        <v>-0.22319704104224058</v>
      </c>
      <c r="AP62" s="22">
        <v>-0.22319704104224058</v>
      </c>
      <c r="AQ62" s="116">
        <v>-0.22319704104224058</v>
      </c>
      <c r="AR62" s="22">
        <v>-0.22319704104224058</v>
      </c>
      <c r="AS62" s="116">
        <v>-0.22319704104224058</v>
      </c>
      <c r="AT62" s="22">
        <v>-0.22319704104224058</v>
      </c>
      <c r="AU62" s="116">
        <v>-0.22319704104224058</v>
      </c>
      <c r="AV62" s="22">
        <v>9.0402164405361418E-2</v>
      </c>
      <c r="AW62" s="116">
        <v>9.0402164405361418E-2</v>
      </c>
      <c r="AX62" s="22">
        <v>9.0402164405361418E-2</v>
      </c>
      <c r="AY62" s="116">
        <v>0</v>
      </c>
      <c r="AZ62" s="22">
        <v>0.27946252463155474</v>
      </c>
      <c r="BA62" s="116">
        <v>0.27946252463155474</v>
      </c>
      <c r="BB62" s="22">
        <v>0.27946252463155474</v>
      </c>
      <c r="BC62" s="116">
        <v>0.27946252463155474</v>
      </c>
      <c r="BD62" s="22">
        <v>0.39955304474344189</v>
      </c>
      <c r="BE62" s="116">
        <v>0.39955304474344189</v>
      </c>
      <c r="BF62" s="22">
        <v>0.424495346864461</v>
      </c>
      <c r="BG62" s="116">
        <v>0.43544796598801838</v>
      </c>
      <c r="BH62" s="22">
        <v>0.56051455924837512</v>
      </c>
      <c r="BI62" s="116">
        <v>0.92806321328164643</v>
      </c>
      <c r="BJ62" s="22">
        <v>0.93158697341088725</v>
      </c>
      <c r="BK62" s="116">
        <v>9.6936876175305997E-2</v>
      </c>
      <c r="BL62" s="22">
        <v>9.9128874131508837E-2</v>
      </c>
      <c r="BM62" s="116">
        <v>9.9128874131508837E-2</v>
      </c>
      <c r="BN62" s="22">
        <v>9.9128874131508837E-2</v>
      </c>
      <c r="BO62" s="116">
        <v>7.7362397781882919E-2</v>
      </c>
      <c r="BP62" s="22">
        <v>0.11669051971603039</v>
      </c>
      <c r="BQ62" s="116">
        <v>0.11669051971603039</v>
      </c>
      <c r="BR62" s="22">
        <v>0.1389081152772178</v>
      </c>
      <c r="BS62" s="116">
        <v>0.1389081152772178</v>
      </c>
      <c r="BT62" s="22">
        <v>2.9008833443381548</v>
      </c>
      <c r="BU62" s="116">
        <v>3.4533061129878462</v>
      </c>
      <c r="BV62" s="22">
        <v>3.4533061129878462</v>
      </c>
      <c r="BW62" s="116">
        <v>0.28030966078117103</v>
      </c>
      <c r="BX62" s="22">
        <v>0.28030966078117103</v>
      </c>
      <c r="BY62" s="116">
        <v>0.28030966078117103</v>
      </c>
      <c r="BZ62" s="22">
        <v>0.29556736835296249</v>
      </c>
      <c r="CA62" s="116">
        <v>0.29556736835296249</v>
      </c>
      <c r="CB62" s="22">
        <v>0.29556736835296249</v>
      </c>
      <c r="CC62" s="116">
        <v>0.48118917305768605</v>
      </c>
      <c r="CD62" s="22">
        <v>0.75234654654279609</v>
      </c>
      <c r="CE62" s="116">
        <v>0.83650091455946551</v>
      </c>
      <c r="CF62" s="22">
        <v>8.4664164513651201</v>
      </c>
      <c r="CG62" s="116">
        <v>8.3674549681332877</v>
      </c>
      <c r="CH62" s="22">
        <v>8.3331192004345525</v>
      </c>
      <c r="CI62" s="116">
        <v>-5.9928082594225884E-2</v>
      </c>
      <c r="CJ62" s="22">
        <v>-6.6833044286624954E-3</v>
      </c>
      <c r="CK62" s="116">
        <v>-6.6833044286624954E-3</v>
      </c>
      <c r="CL62" s="22">
        <v>-4.032714974225371E-2</v>
      </c>
      <c r="CM62" s="116">
        <v>-4.032714974225371E-2</v>
      </c>
      <c r="CN62" s="22">
        <v>-4.032714974225371E-2</v>
      </c>
      <c r="CO62" s="116">
        <v>1.8355885405156869E-2</v>
      </c>
      <c r="CP62" s="22">
        <v>1.8355885405156869E-2</v>
      </c>
      <c r="CQ62" s="116">
        <v>4.3874562138128681E-2</v>
      </c>
      <c r="CR62" s="22">
        <v>0.89508009526051069</v>
      </c>
      <c r="CS62" s="116">
        <v>0.78385111786643336</v>
      </c>
      <c r="CT62" s="22">
        <v>0.81395426151777883</v>
      </c>
      <c r="CU62" s="116">
        <v>0.29335100470200359</v>
      </c>
      <c r="CV62" s="22">
        <v>6.0532354939795141E-3</v>
      </c>
      <c r="CW62" s="116">
        <v>0.22343495277945635</v>
      </c>
      <c r="CX62" s="22">
        <v>0.27148680258723346</v>
      </c>
      <c r="CY62" s="116">
        <v>0.29415554007501044</v>
      </c>
      <c r="CZ62" s="22">
        <v>0.32300353326921538</v>
      </c>
      <c r="DA62" s="116">
        <v>0.29298852999077951</v>
      </c>
      <c r="DB62" s="22">
        <v>0.29233764825499975</v>
      </c>
      <c r="DC62" s="116">
        <v>0.29233764825499975</v>
      </c>
      <c r="DD62" s="22">
        <v>0.82390990436596212</v>
      </c>
      <c r="DE62" s="116">
        <v>1.0543290003085701</v>
      </c>
      <c r="DF62" s="22">
        <v>1.1347600678277985</v>
      </c>
      <c r="DG62" s="116">
        <v>0.39768593771908911</v>
      </c>
      <c r="DH62" s="22">
        <v>0.39884319856828654</v>
      </c>
      <c r="DI62" s="116">
        <v>0.4801971114057153</v>
      </c>
      <c r="DJ62" s="22">
        <v>0.51048764298973026</v>
      </c>
      <c r="DK62" s="116">
        <v>0.54746864000073003</v>
      </c>
      <c r="DL62" s="22">
        <v>0.67170082451643509</v>
      </c>
      <c r="DM62" s="116">
        <v>0.64205533135917392</v>
      </c>
      <c r="DN62" s="22">
        <v>0.63256226981455654</v>
      </c>
      <c r="DO62" s="116">
        <v>0.64426744832626071</v>
      </c>
      <c r="DP62" s="22">
        <v>0.94170689233588689</v>
      </c>
      <c r="DQ62" s="116">
        <v>0.96075129392447423</v>
      </c>
      <c r="DR62" s="22">
        <v>0.93912422065109524</v>
      </c>
      <c r="DS62" s="116">
        <v>5.2779300584759881E-2</v>
      </c>
      <c r="DT62" s="22">
        <v>5.2346870973707382E-2</v>
      </c>
      <c r="DU62" s="116">
        <v>5.2346870973707382E-2</v>
      </c>
      <c r="DV62" s="22">
        <v>5.2346870973707382E-2</v>
      </c>
      <c r="DW62" s="116">
        <v>8.5674976397754676E-2</v>
      </c>
      <c r="DX62" s="22">
        <v>8.5674976397754676E-2</v>
      </c>
      <c r="DY62" s="116">
        <v>-0.43266492936065504</v>
      </c>
      <c r="DZ62" s="22">
        <v>0.30258489925019205</v>
      </c>
      <c r="EA62" s="116">
        <v>-0.23873725413726277</v>
      </c>
      <c r="EB62" s="22">
        <v>0.84973864527803755</v>
      </c>
      <c r="EC62" s="116">
        <v>1.9160929752400193</v>
      </c>
      <c r="ED62" s="22">
        <v>2.3374166318682228</v>
      </c>
      <c r="EE62" s="116">
        <v>0</v>
      </c>
      <c r="EF62" s="22">
        <v>0</v>
      </c>
      <c r="EG62" s="116">
        <v>2.8819462108373273E-2</v>
      </c>
      <c r="EH62" s="22">
        <v>0.32057879242086074</v>
      </c>
      <c r="EI62" s="116">
        <v>0.29406991395086379</v>
      </c>
      <c r="EJ62" s="22">
        <v>0.24952892591866771</v>
      </c>
      <c r="EK62" s="116">
        <v>0.24973684733112123</v>
      </c>
      <c r="EL62" s="22">
        <v>0.29718738050476645</v>
      </c>
      <c r="EM62" s="116">
        <v>0.74958755807223554</v>
      </c>
      <c r="EN62" s="22">
        <v>0.91718300111681117</v>
      </c>
      <c r="EO62" s="22">
        <v>1.1078682784573033</v>
      </c>
      <c r="EP62" s="90">
        <v>-5.6234273330943552E-2</v>
      </c>
      <c r="EQ62" s="90">
        <v>-0.45043258333360825</v>
      </c>
      <c r="ER62" s="90">
        <v>-0.25027310531872615</v>
      </c>
      <c r="ES62" s="90">
        <v>2.4763192828800129E-2</v>
      </c>
      <c r="ET62" s="90">
        <v>7.4768441387988105E-2</v>
      </c>
      <c r="EU62" s="90">
        <v>-0.14442345611008989</v>
      </c>
      <c r="EV62" s="90">
        <v>-5.4880066674584782E-2</v>
      </c>
      <c r="EW62" s="90">
        <v>-0.24122177626479413</v>
      </c>
      <c r="EX62" s="90">
        <v>-0.17859110186144278</v>
      </c>
      <c r="EY62" s="90">
        <v>-0.16190340941467696</v>
      </c>
      <c r="EZ62" s="90">
        <v>-0.15860007116815211</v>
      </c>
      <c r="FA62" s="90">
        <v>-0.25566091179270245</v>
      </c>
      <c r="FB62" s="90">
        <v>0.1543004164860946</v>
      </c>
      <c r="FC62" s="90">
        <v>1.590952653535453</v>
      </c>
      <c r="FD62" s="90">
        <v>-4.7080185471230607E-2</v>
      </c>
      <c r="FE62" s="90">
        <v>-5.5098416484625545E-2</v>
      </c>
      <c r="FF62" s="90">
        <v>-6.0093173091658514E-2</v>
      </c>
    </row>
    <row r="63" spans="1:162" s="113" customFormat="1" x14ac:dyDescent="0.2">
      <c r="A63" s="67" t="s">
        <v>90</v>
      </c>
      <c r="B63" s="117" t="s">
        <v>91</v>
      </c>
      <c r="C63" s="18">
        <v>1.6004711365087445</v>
      </c>
      <c r="D63" s="22">
        <v>4.6279925322424447</v>
      </c>
      <c r="E63" s="116">
        <v>5.4624843750629566</v>
      </c>
      <c r="F63" s="22">
        <v>5.8660935786015784</v>
      </c>
      <c r="G63" s="116">
        <v>7.3856701698328919</v>
      </c>
      <c r="H63" s="22">
        <v>9.5325843122619602</v>
      </c>
      <c r="I63" s="116">
        <v>10.81356852384414</v>
      </c>
      <c r="J63" s="22">
        <v>10.943366796587767</v>
      </c>
      <c r="K63" s="116">
        <v>7.8618991437563466</v>
      </c>
      <c r="L63" s="22">
        <v>8.8861460922095432</v>
      </c>
      <c r="M63" s="116">
        <v>8.2786164709480943</v>
      </c>
      <c r="N63" s="22">
        <v>7.9146768935044065</v>
      </c>
      <c r="O63" s="18">
        <v>-0.64025378438184077</v>
      </c>
      <c r="P63" s="22">
        <v>-0.74413580025314729</v>
      </c>
      <c r="Q63" s="116">
        <v>0.62855266896973205</v>
      </c>
      <c r="R63" s="22">
        <v>1.169977266497412</v>
      </c>
      <c r="S63" s="116">
        <v>2.9574820029915685</v>
      </c>
      <c r="T63" s="22">
        <v>2.6466078950236493</v>
      </c>
      <c r="U63" s="116">
        <v>1.7910522148948189</v>
      </c>
      <c r="V63" s="22">
        <v>1.9862276754295038</v>
      </c>
      <c r="W63" s="116">
        <v>2.5838221029712543</v>
      </c>
      <c r="X63" s="22">
        <v>2.4018664351635408</v>
      </c>
      <c r="Y63" s="116">
        <v>2.9131481944271798</v>
      </c>
      <c r="Z63" s="22">
        <v>3.1421979726481482</v>
      </c>
      <c r="AA63" s="116">
        <v>2.0199897052078484</v>
      </c>
      <c r="AB63" s="22">
        <v>0.1439505330842934</v>
      </c>
      <c r="AC63" s="116">
        <v>0.2929384373460806</v>
      </c>
      <c r="AD63" s="22">
        <v>-5.5901453987090122E-2</v>
      </c>
      <c r="AE63" s="116">
        <v>9.6823343427843156E-4</v>
      </c>
      <c r="AF63" s="22">
        <v>-1.2252409309462848</v>
      </c>
      <c r="AG63" s="116">
        <v>-0.62681797732869882</v>
      </c>
      <c r="AH63" s="22">
        <v>-0.31164889521923556</v>
      </c>
      <c r="AI63" s="116">
        <v>-0.79676887997246126</v>
      </c>
      <c r="AJ63" s="22">
        <v>-0.1127770275279687</v>
      </c>
      <c r="AK63" s="116">
        <v>-0.21342867731435433</v>
      </c>
      <c r="AL63" s="22">
        <v>-0.42214572332245837</v>
      </c>
      <c r="AM63" s="116">
        <v>1.2360585724966171</v>
      </c>
      <c r="AN63" s="22">
        <v>2.2278181436424518</v>
      </c>
      <c r="AO63" s="116">
        <v>0.91277189604271314</v>
      </c>
      <c r="AP63" s="22">
        <v>1.4737995932524655</v>
      </c>
      <c r="AQ63" s="116">
        <v>2.4362473458551221</v>
      </c>
      <c r="AR63" s="22">
        <v>3.1376071878712821</v>
      </c>
      <c r="AS63" s="116">
        <v>2.6870150973604865</v>
      </c>
      <c r="AT63" s="22">
        <v>3.3154367904450339</v>
      </c>
      <c r="AU63" s="116">
        <v>3.7963333759281284</v>
      </c>
      <c r="AV63" s="22">
        <v>3.1904812880191287</v>
      </c>
      <c r="AW63" s="116">
        <v>3.2015631609599922</v>
      </c>
      <c r="AX63" s="22">
        <v>3.6214701759082857</v>
      </c>
      <c r="AY63" s="116">
        <v>0.45226065215476297</v>
      </c>
      <c r="AZ63" s="22">
        <v>-9.0574842792534582E-2</v>
      </c>
      <c r="BA63" s="116">
        <v>0.47863540015977435</v>
      </c>
      <c r="BB63" s="22">
        <v>-2.844625773809156</v>
      </c>
      <c r="BC63" s="116">
        <v>0.29488822135527926</v>
      </c>
      <c r="BD63" s="22">
        <v>1.0616947885696391</v>
      </c>
      <c r="BE63" s="116">
        <v>2.4903922677366666</v>
      </c>
      <c r="BF63" s="22">
        <v>2.2862179397178579</v>
      </c>
      <c r="BG63" s="116">
        <v>2.6316239144479567</v>
      </c>
      <c r="BH63" s="22">
        <v>3.1161660480618139</v>
      </c>
      <c r="BI63" s="116">
        <v>3.2813723493765394</v>
      </c>
      <c r="BJ63" s="22">
        <v>3.4514455429687843</v>
      </c>
      <c r="BK63" s="116">
        <v>0.30695091943843522</v>
      </c>
      <c r="BL63" s="22">
        <v>0.27189583949703433</v>
      </c>
      <c r="BM63" s="116">
        <v>1.1687861482984943</v>
      </c>
      <c r="BN63" s="22">
        <v>1.2955071109856959</v>
      </c>
      <c r="BO63" s="116">
        <v>1.4461328476299542</v>
      </c>
      <c r="BP63" s="22">
        <v>1.8066696684055188</v>
      </c>
      <c r="BQ63" s="116">
        <v>1.659943164209011</v>
      </c>
      <c r="BR63" s="22">
        <v>2.4676861073439511</v>
      </c>
      <c r="BS63" s="116">
        <v>1.6682125678681956</v>
      </c>
      <c r="BT63" s="22">
        <v>1.8040678917243156</v>
      </c>
      <c r="BU63" s="116">
        <v>3.6564048198722219</v>
      </c>
      <c r="BV63" s="22">
        <v>3.6971255676590857</v>
      </c>
      <c r="BW63" s="116">
        <v>1.769814664055815</v>
      </c>
      <c r="BX63" s="22">
        <v>3.4610615178465736</v>
      </c>
      <c r="BY63" s="116">
        <v>5.251614141994466</v>
      </c>
      <c r="BZ63" s="22">
        <v>6.519355554456169</v>
      </c>
      <c r="CA63" s="116">
        <v>6.8766158820721586</v>
      </c>
      <c r="CB63" s="22">
        <v>6.2681688993757376</v>
      </c>
      <c r="CC63" s="116">
        <v>6.9810342180648917</v>
      </c>
      <c r="CD63" s="22">
        <v>8.7179161530290799</v>
      </c>
      <c r="CE63" s="116">
        <v>10.642825978943875</v>
      </c>
      <c r="CF63" s="22">
        <v>12.295931915282281</v>
      </c>
      <c r="CG63" s="116">
        <v>15.040840437871211</v>
      </c>
      <c r="CH63" s="22">
        <v>15.154056466219231</v>
      </c>
      <c r="CI63" s="116">
        <v>3.205789151010265</v>
      </c>
      <c r="CJ63" s="22">
        <v>-0.17941207932166492</v>
      </c>
      <c r="CK63" s="116">
        <v>-0.80070970412242559</v>
      </c>
      <c r="CL63" s="22">
        <v>0.47737559854073197</v>
      </c>
      <c r="CM63" s="116">
        <v>-0.395314196746682</v>
      </c>
      <c r="CN63" s="22">
        <v>0.63608206652170907</v>
      </c>
      <c r="CO63" s="116">
        <v>2.0424672974058495</v>
      </c>
      <c r="CP63" s="22">
        <v>3.4011588683650018</v>
      </c>
      <c r="CQ63" s="116">
        <v>1.820353724819924</v>
      </c>
      <c r="CR63" s="22">
        <v>1.8089788651178651</v>
      </c>
      <c r="CS63" s="116">
        <v>2.0131700920797755</v>
      </c>
      <c r="CT63" s="22">
        <v>2.4333588187325432</v>
      </c>
      <c r="CU63" s="116">
        <v>-0.57960968006821645</v>
      </c>
      <c r="CV63" s="22">
        <v>0.22132534747242971</v>
      </c>
      <c r="CW63" s="116">
        <v>0.55473186267005303</v>
      </c>
      <c r="CX63" s="22">
        <v>0.86650141288690463</v>
      </c>
      <c r="CY63" s="116">
        <v>1.8824036102417381</v>
      </c>
      <c r="CZ63" s="22">
        <v>2.1592326430086359</v>
      </c>
      <c r="DA63" s="116">
        <v>3.0441115726422225</v>
      </c>
      <c r="DB63" s="22">
        <v>1.5875040966700311</v>
      </c>
      <c r="DC63" s="116">
        <v>1.1862470192715904</v>
      </c>
      <c r="DD63" s="22">
        <v>1.5604051163088002</v>
      </c>
      <c r="DE63" s="116">
        <v>1.5809252482344789</v>
      </c>
      <c r="DF63" s="22">
        <v>1.165652297018255</v>
      </c>
      <c r="DG63" s="116">
        <v>0.32095506474585989</v>
      </c>
      <c r="DH63" s="22">
        <v>2.0746738610463211</v>
      </c>
      <c r="DI63" s="116">
        <v>1.9707815819864294</v>
      </c>
      <c r="DJ63" s="22">
        <v>2.8440917775931212</v>
      </c>
      <c r="DK63" s="116">
        <v>3.3065598131565253</v>
      </c>
      <c r="DL63" s="22">
        <v>2.7224135603233464</v>
      </c>
      <c r="DM63" s="116">
        <v>3.4872761280241775</v>
      </c>
      <c r="DN63" s="22">
        <v>3.9067665720738773</v>
      </c>
      <c r="DO63" s="116">
        <v>4.1836104769154048</v>
      </c>
      <c r="DP63" s="22">
        <v>5.1684723513820927</v>
      </c>
      <c r="DQ63" s="116">
        <v>4.8957335670363449</v>
      </c>
      <c r="DR63" s="22">
        <v>6.6689579204045231</v>
      </c>
      <c r="DS63" s="116">
        <v>2.0148821723149837</v>
      </c>
      <c r="DT63" s="22">
        <v>3.4846532102640992</v>
      </c>
      <c r="DU63" s="116">
        <v>2.6137493301187504</v>
      </c>
      <c r="DV63" s="22">
        <v>3.2553316019474607</v>
      </c>
      <c r="DW63" s="116">
        <v>4.1125022776886055</v>
      </c>
      <c r="DX63" s="22">
        <v>4.1211635067541721</v>
      </c>
      <c r="DY63" s="116">
        <v>5.2097516950446021</v>
      </c>
      <c r="DZ63" s="22">
        <v>5.2975443038121455</v>
      </c>
      <c r="EA63" s="116">
        <v>4.3154801132831153</v>
      </c>
      <c r="EB63" s="22">
        <v>5.3348544349650382</v>
      </c>
      <c r="EC63" s="116">
        <v>5.9051674659708766</v>
      </c>
      <c r="ED63" s="22">
        <v>5.6469847936487838</v>
      </c>
      <c r="EE63" s="116">
        <v>0.97941740124159082</v>
      </c>
      <c r="EF63" s="22">
        <v>1.2844116915767643</v>
      </c>
      <c r="EG63" s="116">
        <v>1.4700490554087509</v>
      </c>
      <c r="EH63" s="22">
        <v>1.7541065551725694</v>
      </c>
      <c r="EI63" s="116">
        <v>2.2264221944849254</v>
      </c>
      <c r="EJ63" s="22">
        <v>3.0309784600642757</v>
      </c>
      <c r="EK63" s="116">
        <v>3.3224739714002851</v>
      </c>
      <c r="EL63" s="22">
        <v>3.6526168366706031</v>
      </c>
      <c r="EM63" s="116">
        <v>4.0548305006005307</v>
      </c>
      <c r="EN63" s="22">
        <v>4.6200753328276392</v>
      </c>
      <c r="EO63" s="22">
        <v>4.9092590644961263</v>
      </c>
      <c r="EP63" s="90">
        <v>5.2222833269222235</v>
      </c>
      <c r="EQ63" s="90">
        <v>-2.2378518408388004E-2</v>
      </c>
      <c r="ER63" s="90">
        <v>1.1269082111735997</v>
      </c>
      <c r="ES63" s="90">
        <v>1.1075032098322168</v>
      </c>
      <c r="ET63" s="90">
        <v>3.2862379560446868</v>
      </c>
      <c r="EU63" s="90">
        <v>3.782541219316073</v>
      </c>
      <c r="EV63" s="90">
        <v>4.177475435608585</v>
      </c>
      <c r="EW63" s="90">
        <v>4.2914728913396232</v>
      </c>
      <c r="EX63" s="90">
        <v>4.4244804452067541</v>
      </c>
      <c r="EY63" s="90">
        <v>4.4491668007682961</v>
      </c>
      <c r="EZ63" s="90">
        <v>5.0348271361583556</v>
      </c>
      <c r="FA63" s="90">
        <v>5.1115174394372929</v>
      </c>
      <c r="FB63" s="90">
        <v>5.096430708545526</v>
      </c>
      <c r="FC63" s="90">
        <v>-0.20412661013014599</v>
      </c>
      <c r="FD63" s="90">
        <v>-0.20860194298798262</v>
      </c>
      <c r="FE63" s="90">
        <v>0.67388197984941201</v>
      </c>
      <c r="FF63" s="90">
        <v>1.216302595135403</v>
      </c>
    </row>
    <row r="64" spans="1:162" ht="22.5" customHeight="1" x14ac:dyDescent="0.2">
      <c r="A64" s="114"/>
      <c r="B64" s="118" t="s">
        <v>92</v>
      </c>
      <c r="C64" s="11">
        <v>0.98141979938361601</v>
      </c>
      <c r="D64" s="16">
        <v>1.9917118537432117</v>
      </c>
      <c r="E64" s="39">
        <v>3.9082470076432969</v>
      </c>
      <c r="F64" s="16">
        <v>8.9689915738272958</v>
      </c>
      <c r="G64" s="39">
        <v>12.671266319280861</v>
      </c>
      <c r="H64" s="16">
        <v>16.905232585487312</v>
      </c>
      <c r="I64" s="39">
        <v>17.129142355315352</v>
      </c>
      <c r="J64" s="16">
        <v>14.929386344759223</v>
      </c>
      <c r="K64" s="39">
        <v>9.6064812875841881</v>
      </c>
      <c r="L64" s="16">
        <v>9.3504791638442555</v>
      </c>
      <c r="M64" s="39">
        <v>8.8813847436499174</v>
      </c>
      <c r="N64" s="16">
        <v>9.2427649302511981</v>
      </c>
      <c r="O64" s="11">
        <v>-0.8105001758896293</v>
      </c>
      <c r="P64" s="16">
        <v>-0.40397335533744183</v>
      </c>
      <c r="Q64" s="39">
        <v>-1.2168414271907864</v>
      </c>
      <c r="R64" s="16">
        <v>-1.3004552365973012</v>
      </c>
      <c r="S64" s="39">
        <v>3.2841011526386836</v>
      </c>
      <c r="T64" s="16">
        <v>5.119847065655847E-2</v>
      </c>
      <c r="U64" s="39">
        <v>-2.2102901373283999</v>
      </c>
      <c r="V64" s="16">
        <v>-1.9442598665256696</v>
      </c>
      <c r="W64" s="39">
        <v>-1.904575024950077</v>
      </c>
      <c r="X64" s="16">
        <v>-0.28655215939014056</v>
      </c>
      <c r="Y64" s="39">
        <v>-0.90703282744274816</v>
      </c>
      <c r="Z64" s="16">
        <v>0.8231420908706184</v>
      </c>
      <c r="AA64" s="39">
        <v>-2.1187759657582319</v>
      </c>
      <c r="AB64" s="16">
        <v>-0.64731965189977814</v>
      </c>
      <c r="AC64" s="39">
        <v>0.20746801866084752</v>
      </c>
      <c r="AD64" s="16">
        <v>-0.51141541822406111</v>
      </c>
      <c r="AE64" s="39">
        <v>-0.47742601328104683</v>
      </c>
      <c r="AF64" s="16">
        <v>-1.6035988906335916</v>
      </c>
      <c r="AG64" s="39">
        <v>-7.7123308916782207E-2</v>
      </c>
      <c r="AH64" s="16">
        <v>-0.86764140863829198</v>
      </c>
      <c r="AI64" s="39">
        <v>-2.8714148413215668</v>
      </c>
      <c r="AJ64" s="16">
        <v>-3.8465530812460003</v>
      </c>
      <c r="AK64" s="39">
        <v>-3.1025809656031669</v>
      </c>
      <c r="AL64" s="16">
        <v>-6.8195129550562541</v>
      </c>
      <c r="AM64" s="39">
        <v>-1.4398536079772555</v>
      </c>
      <c r="AN64" s="16">
        <v>1.7972964251453476</v>
      </c>
      <c r="AO64" s="39">
        <v>-0.59867879082156605</v>
      </c>
      <c r="AP64" s="16">
        <v>-1.1188441360036876</v>
      </c>
      <c r="AQ64" s="39">
        <v>1.0592164694152189</v>
      </c>
      <c r="AR64" s="16">
        <v>0.50709337213481831</v>
      </c>
      <c r="AS64" s="39">
        <v>0.54014230717720579</v>
      </c>
      <c r="AT64" s="16">
        <v>1.8022800310005351</v>
      </c>
      <c r="AU64" s="39">
        <v>2.7564512341976126</v>
      </c>
      <c r="AV64" s="16">
        <v>-1.1015057403535877</v>
      </c>
      <c r="AW64" s="39">
        <v>-1.0287746292304831</v>
      </c>
      <c r="AX64" s="16">
        <v>1.2600545496008948</v>
      </c>
      <c r="AY64" s="39">
        <v>1.3831662517453509</v>
      </c>
      <c r="AZ64" s="16">
        <v>0.45935047025369613</v>
      </c>
      <c r="BA64" s="39">
        <v>-1.7823104707238286</v>
      </c>
      <c r="BB64" s="16">
        <v>-1.4880155651106435</v>
      </c>
      <c r="BC64" s="39">
        <v>-0.94539403558077595</v>
      </c>
      <c r="BD64" s="16">
        <v>-1.4254614008467996</v>
      </c>
      <c r="BE64" s="39">
        <v>-0.23735644788342825</v>
      </c>
      <c r="BF64" s="16">
        <v>1.1432404821327253</v>
      </c>
      <c r="BG64" s="39">
        <v>2.9359306427849674E-2</v>
      </c>
      <c r="BH64" s="16">
        <v>-1.561385077620514E-2</v>
      </c>
      <c r="BI64" s="39">
        <v>5.4840949175627429E-4</v>
      </c>
      <c r="BJ64" s="16">
        <v>0.16544773873681606</v>
      </c>
      <c r="BK64" s="39">
        <v>0.25628105201418805</v>
      </c>
      <c r="BL64" s="16">
        <v>-0.50346107687838071</v>
      </c>
      <c r="BM64" s="39">
        <v>-0.23721354972272479</v>
      </c>
      <c r="BN64" s="16">
        <v>-0.17059399621221871</v>
      </c>
      <c r="BO64" s="39">
        <v>0.4130337310216845</v>
      </c>
      <c r="BP64" s="16">
        <v>1.3300461332509173</v>
      </c>
      <c r="BQ64" s="39">
        <v>-7.0532713026580041E-2</v>
      </c>
      <c r="BR64" s="16">
        <v>0.45510147913088872</v>
      </c>
      <c r="BS64" s="39">
        <v>-0.25923069382992026</v>
      </c>
      <c r="BT64" s="16">
        <v>0.62756150552947076</v>
      </c>
      <c r="BU64" s="39">
        <v>1.249360643005474</v>
      </c>
      <c r="BV64" s="16">
        <v>2.8621113679202068</v>
      </c>
      <c r="BW64" s="39">
        <v>3.695391876465834</v>
      </c>
      <c r="BX64" s="16">
        <v>5.8366077189180743</v>
      </c>
      <c r="BY64" s="39">
        <v>4.4303681501533418</v>
      </c>
      <c r="BZ64" s="16">
        <v>6.3694104340800379</v>
      </c>
      <c r="CA64" s="39">
        <v>5.8128354942869294</v>
      </c>
      <c r="CB64" s="16">
        <v>5.7670802129198506</v>
      </c>
      <c r="CC64" s="39">
        <v>7.1178325067596973</v>
      </c>
      <c r="CD64" s="16">
        <v>12.293766122498241</v>
      </c>
      <c r="CE64" s="39">
        <v>17.110758934660282</v>
      </c>
      <c r="CF64" s="16">
        <v>19.136163715454032</v>
      </c>
      <c r="CG64" s="39">
        <v>25.173853984912341</v>
      </c>
      <c r="CH64" s="16">
        <v>23.532743691884917</v>
      </c>
      <c r="CI64" s="39">
        <v>0.64636444469820731</v>
      </c>
      <c r="CJ64" s="16">
        <v>-12.584585727979132</v>
      </c>
      <c r="CK64" s="39">
        <v>-13.945271824591828</v>
      </c>
      <c r="CL64" s="16">
        <v>-8.0419109547646599</v>
      </c>
      <c r="CM64" s="39">
        <v>-8.2008143684008417</v>
      </c>
      <c r="CN64" s="16">
        <v>-5.6031336781432088</v>
      </c>
      <c r="CO64" s="39">
        <v>-7.024863396829204</v>
      </c>
      <c r="CP64" s="16">
        <v>-5.4943960159214384</v>
      </c>
      <c r="CQ64" s="39">
        <v>-6.2653332222258058</v>
      </c>
      <c r="CR64" s="16">
        <v>-7.2943853770937324</v>
      </c>
      <c r="CS64" s="39">
        <v>-8.8116863577700997</v>
      </c>
      <c r="CT64" s="16">
        <v>-8.9465128322919867</v>
      </c>
      <c r="CU64" s="39">
        <v>3.173382476653714</v>
      </c>
      <c r="CV64" s="16">
        <v>4.0177096654596625</v>
      </c>
      <c r="CW64" s="39">
        <v>4.1817567662890411</v>
      </c>
      <c r="CX64" s="16">
        <v>3.6762807811061577</v>
      </c>
      <c r="CY64" s="39">
        <v>4.4640570492311866</v>
      </c>
      <c r="CZ64" s="16">
        <v>3.0245116515977202</v>
      </c>
      <c r="DA64" s="39">
        <v>6.0481291216842266</v>
      </c>
      <c r="DB64" s="16">
        <v>4.0043655950590562</v>
      </c>
      <c r="DC64" s="39">
        <v>2.8268832312408279</v>
      </c>
      <c r="DD64" s="16">
        <v>3.4162416438298919</v>
      </c>
      <c r="DE64" s="39">
        <v>2.5401607578257313</v>
      </c>
      <c r="DF64" s="16">
        <v>1.2021489306744257</v>
      </c>
      <c r="DG64" s="39">
        <v>0.7530397556906081</v>
      </c>
      <c r="DH64" s="16">
        <v>0.15296682451378274</v>
      </c>
      <c r="DI64" s="39">
        <v>0.17649375250611854</v>
      </c>
      <c r="DJ64" s="16">
        <v>0.39117886546516445</v>
      </c>
      <c r="DK64" s="39">
        <v>1.7071438704853676</v>
      </c>
      <c r="DL64" s="16">
        <v>2.2000103446383861</v>
      </c>
      <c r="DM64" s="39">
        <v>3.95279348867534</v>
      </c>
      <c r="DN64" s="16">
        <v>3.9735268253803753</v>
      </c>
      <c r="DO64" s="39">
        <v>3.9792222721829091</v>
      </c>
      <c r="DP64" s="16">
        <v>3.0647879892271845</v>
      </c>
      <c r="DQ64" s="39">
        <v>1.2007745469439186</v>
      </c>
      <c r="DR64" s="16">
        <v>0.73811679787311846</v>
      </c>
      <c r="DS64" s="39">
        <v>7.774700184908113</v>
      </c>
      <c r="DT64" s="16">
        <v>9.5457874886781582</v>
      </c>
      <c r="DU64" s="39">
        <v>10.273714433300384</v>
      </c>
      <c r="DV64" s="16">
        <v>7.2574216655850705</v>
      </c>
      <c r="DW64" s="39">
        <v>7.7256678394748377</v>
      </c>
      <c r="DX64" s="16">
        <v>7.528066342295233</v>
      </c>
      <c r="DY64" s="39">
        <v>7.6604593544180375</v>
      </c>
      <c r="DZ64" s="16">
        <v>5.736753414205765</v>
      </c>
      <c r="EA64" s="39">
        <v>0.78396770714779507</v>
      </c>
      <c r="EB64" s="16">
        <v>1.4855945425396442</v>
      </c>
      <c r="EC64" s="39">
        <v>1.8930336302015007</v>
      </c>
      <c r="ED64" s="16">
        <v>0.6066060109165079</v>
      </c>
      <c r="EE64" s="39">
        <v>1.3821515848420916</v>
      </c>
      <c r="EF64" s="16">
        <v>2.0198146060720177</v>
      </c>
      <c r="EG64" s="39">
        <v>1.3873393189701773</v>
      </c>
      <c r="EH64" s="16">
        <v>1.5900720469420122</v>
      </c>
      <c r="EI64" s="39">
        <v>2.7234445968556003</v>
      </c>
      <c r="EJ64" s="16">
        <v>3.0257063078956747</v>
      </c>
      <c r="EK64" s="39">
        <v>3.7711187868127922</v>
      </c>
      <c r="EL64" s="16">
        <v>3.6757928987170487</v>
      </c>
      <c r="EM64" s="39">
        <v>3.7212495409644504</v>
      </c>
      <c r="EN64" s="16">
        <v>5.161817342416029</v>
      </c>
      <c r="EO64" s="16">
        <v>5.0692696105415962</v>
      </c>
      <c r="EP64" s="12">
        <v>5.1152921861474141</v>
      </c>
      <c r="EQ64" s="12">
        <v>-0.99772804087547229</v>
      </c>
      <c r="ER64" s="12">
        <v>0.3539368154076783</v>
      </c>
      <c r="ES64" s="12">
        <v>0.60075687428636115</v>
      </c>
      <c r="ET64" s="12">
        <v>1.2855161533396</v>
      </c>
      <c r="EU64" s="12">
        <v>1.5341751144019042</v>
      </c>
      <c r="EV64" s="12">
        <v>2.2609134188391664</v>
      </c>
      <c r="EW64" s="12">
        <v>2.3442957392343402</v>
      </c>
      <c r="EX64" s="12">
        <v>3.3132833955665575</v>
      </c>
      <c r="EY64" s="12">
        <v>1.5016241020460654</v>
      </c>
      <c r="EZ64" s="12">
        <v>2.8285934854942525</v>
      </c>
      <c r="FA64" s="12">
        <v>2.4651280220589626</v>
      </c>
      <c r="FB64" s="12">
        <v>2.4118111154050297</v>
      </c>
      <c r="FC64" s="12">
        <v>-0.28307818363778381</v>
      </c>
      <c r="FD64" s="12">
        <v>-0.21068966414243562</v>
      </c>
      <c r="FE64" s="12">
        <v>0.18175661823542555</v>
      </c>
      <c r="FF64" s="12">
        <v>4.842214224393615E-2</v>
      </c>
    </row>
    <row r="65" spans="1:162" x14ac:dyDescent="0.2">
      <c r="A65" s="114"/>
      <c r="B65" s="115" t="s">
        <v>93</v>
      </c>
      <c r="C65" s="11">
        <v>1.0307547516280664</v>
      </c>
      <c r="D65" s="16">
        <v>5.1970634380015639</v>
      </c>
      <c r="E65" s="39">
        <v>6.9053303331183145</v>
      </c>
      <c r="F65" s="16">
        <v>7.2491677919097981</v>
      </c>
      <c r="G65" s="39">
        <v>8.7782710100029533</v>
      </c>
      <c r="H65" s="16">
        <v>11.515397361283064</v>
      </c>
      <c r="I65" s="39">
        <v>10.975152973194582</v>
      </c>
      <c r="J65" s="16">
        <v>10.89559862060463</v>
      </c>
      <c r="K65" s="39">
        <v>10.89559862060463</v>
      </c>
      <c r="L65" s="16">
        <v>15.751289936888497</v>
      </c>
      <c r="M65" s="39">
        <v>15.751289936888497</v>
      </c>
      <c r="N65" s="16">
        <v>15.74387099208252</v>
      </c>
      <c r="O65" s="11">
        <v>3.3285752898237604</v>
      </c>
      <c r="P65" s="16">
        <v>8.8420982900252625</v>
      </c>
      <c r="Q65" s="39">
        <v>-0.49800501547339593</v>
      </c>
      <c r="R65" s="16">
        <v>-0.50356567624135096</v>
      </c>
      <c r="S65" s="39">
        <v>-3.4862630979475142</v>
      </c>
      <c r="T65" s="16">
        <v>-3.4862630979475142</v>
      </c>
      <c r="U65" s="39">
        <v>-1.2610999440139778</v>
      </c>
      <c r="V65" s="16">
        <v>-2.1660095821091687</v>
      </c>
      <c r="W65" s="39">
        <v>-2.1660095821091687</v>
      </c>
      <c r="X65" s="16">
        <v>-2.8719295967197382</v>
      </c>
      <c r="Y65" s="39">
        <v>0.95443583138914789</v>
      </c>
      <c r="Z65" s="16">
        <v>0.95443583138914789</v>
      </c>
      <c r="AA65" s="39">
        <v>-1.9458358598711811E-3</v>
      </c>
      <c r="AB65" s="16">
        <v>-1.9458358598711811E-3</v>
      </c>
      <c r="AC65" s="39">
        <v>-1.9458358598711811E-3</v>
      </c>
      <c r="AD65" s="16">
        <v>2.9861286900334107</v>
      </c>
      <c r="AE65" s="39">
        <v>0.24914524763669021</v>
      </c>
      <c r="AF65" s="16">
        <v>0.24914524763669021</v>
      </c>
      <c r="AG65" s="39">
        <v>0.24513762218367674</v>
      </c>
      <c r="AH65" s="16">
        <v>0.24220504943954779</v>
      </c>
      <c r="AI65" s="39">
        <v>-6.7887883059318881</v>
      </c>
      <c r="AJ65" s="16">
        <v>-6.7706561621806429</v>
      </c>
      <c r="AK65" s="39">
        <v>-6.7706561621806429</v>
      </c>
      <c r="AL65" s="16">
        <v>-6.7693945745036217</v>
      </c>
      <c r="AM65" s="39">
        <v>9.9797795942725003</v>
      </c>
      <c r="AN65" s="16">
        <v>5.5827277223918088</v>
      </c>
      <c r="AO65" s="39">
        <v>4.8201405069079328E-3</v>
      </c>
      <c r="AP65" s="16">
        <v>4.8201405069079328E-3</v>
      </c>
      <c r="AQ65" s="39">
        <v>4.8201405069079328E-3</v>
      </c>
      <c r="AR65" s="16">
        <v>4.8201405069079328E-3</v>
      </c>
      <c r="AS65" s="39">
        <v>-4.7842532077879696E-4</v>
      </c>
      <c r="AT65" s="16">
        <v>-4.7842532077879696E-4</v>
      </c>
      <c r="AU65" s="39">
        <v>4.0171179146710756E-3</v>
      </c>
      <c r="AV65" s="16">
        <v>4.0171179146710756E-3</v>
      </c>
      <c r="AW65" s="39">
        <v>4.0171179146710756E-3</v>
      </c>
      <c r="AX65" s="16">
        <v>4.0171179146710756E-3</v>
      </c>
      <c r="AY65" s="39">
        <v>0</v>
      </c>
      <c r="AZ65" s="16">
        <v>0</v>
      </c>
      <c r="BA65" s="39">
        <v>0</v>
      </c>
      <c r="BB65" s="16">
        <v>3.1436869008178121</v>
      </c>
      <c r="BC65" s="39">
        <v>3.1471126961718454</v>
      </c>
      <c r="BD65" s="16">
        <v>3.1471126961718454</v>
      </c>
      <c r="BE65" s="39">
        <v>3.1471126961718454</v>
      </c>
      <c r="BF65" s="16">
        <v>3.1471126961718454</v>
      </c>
      <c r="BG65" s="39">
        <v>3.1471126961718454</v>
      </c>
      <c r="BH65" s="16">
        <v>3.1471126961718454</v>
      </c>
      <c r="BI65" s="39">
        <v>3.1471126961718454</v>
      </c>
      <c r="BJ65" s="16">
        <v>3.1471126961718454</v>
      </c>
      <c r="BK65" s="39">
        <v>0</v>
      </c>
      <c r="BL65" s="16">
        <v>4.2602565746676646E-3</v>
      </c>
      <c r="BM65" s="39">
        <v>4.2602565746676646E-3</v>
      </c>
      <c r="BN65" s="16">
        <v>6.8307417198099074E-3</v>
      </c>
      <c r="BO65" s="39">
        <v>6.8307417198099074E-3</v>
      </c>
      <c r="BP65" s="16">
        <v>-2.6330798972082903E-3</v>
      </c>
      <c r="BQ65" s="39">
        <v>-2.7538538551112879E-3</v>
      </c>
      <c r="BR65" s="16">
        <v>-2.6330798972082903E-3</v>
      </c>
      <c r="BS65" s="39">
        <v>-2.6330798972082903E-3</v>
      </c>
      <c r="BT65" s="16">
        <v>-2.6330798972082903E-3</v>
      </c>
      <c r="BU65" s="39">
        <v>3.2885253531179046</v>
      </c>
      <c r="BV65" s="16">
        <v>3.2885253531179046</v>
      </c>
      <c r="BW65" s="39">
        <v>0</v>
      </c>
      <c r="BX65" s="16">
        <v>2.7985289865029017E-3</v>
      </c>
      <c r="BY65" s="39">
        <v>2.7985289865029017E-3</v>
      </c>
      <c r="BZ65" s="16">
        <v>2.5037545330867061</v>
      </c>
      <c r="CA65" s="39">
        <v>2.5037545330867061</v>
      </c>
      <c r="CB65" s="16">
        <v>3.156135065020834</v>
      </c>
      <c r="CC65" s="39">
        <v>3.156135065020834</v>
      </c>
      <c r="CD65" s="16">
        <v>3.156135065020834</v>
      </c>
      <c r="CE65" s="39">
        <v>3.156135065020834</v>
      </c>
      <c r="CF65" s="16">
        <v>3.156135065020834</v>
      </c>
      <c r="CG65" s="39">
        <v>3.156135065020834</v>
      </c>
      <c r="CH65" s="16">
        <v>3.1590262889853875</v>
      </c>
      <c r="CI65" s="39">
        <v>3.3411664215075945</v>
      </c>
      <c r="CJ65" s="16">
        <v>3.3411664215075945</v>
      </c>
      <c r="CK65" s="39">
        <v>3.3556234194240773</v>
      </c>
      <c r="CL65" s="16">
        <v>10.311490124291396</v>
      </c>
      <c r="CM65" s="39">
        <v>10.311490124291396</v>
      </c>
      <c r="CN65" s="16">
        <v>10.311490124291396</v>
      </c>
      <c r="CO65" s="39">
        <v>11.258432026615097</v>
      </c>
      <c r="CP65" s="16">
        <v>14.54303359314504</v>
      </c>
      <c r="CQ65" s="39">
        <v>14.543474524214488</v>
      </c>
      <c r="CR65" s="16">
        <v>14.546404725753945</v>
      </c>
      <c r="CS65" s="39">
        <v>14.547729635418989</v>
      </c>
      <c r="CT65" s="16">
        <v>14.547581952050706</v>
      </c>
      <c r="CU65" s="39">
        <v>9.7378592738976977E-3</v>
      </c>
      <c r="CV65" s="16">
        <v>9.7378592738976977E-3</v>
      </c>
      <c r="CW65" s="39">
        <v>1.2051734822762228E-3</v>
      </c>
      <c r="CX65" s="16">
        <v>1.2051734822762228E-3</v>
      </c>
      <c r="CY65" s="39">
        <v>1.2051734822762228E-3</v>
      </c>
      <c r="CZ65" s="16">
        <v>1.2296524039555834E-2</v>
      </c>
      <c r="DA65" s="39">
        <v>1.2296524039555834E-2</v>
      </c>
      <c r="DB65" s="16">
        <v>1.2296524039555834E-2</v>
      </c>
      <c r="DC65" s="39">
        <v>1.1248640873986915E-2</v>
      </c>
      <c r="DD65" s="16">
        <v>1.4025021122336057E-2</v>
      </c>
      <c r="DE65" s="39">
        <v>-2.9726358168329625</v>
      </c>
      <c r="DF65" s="16">
        <v>-2.9752217247526715</v>
      </c>
      <c r="DG65" s="39">
        <v>1.6098281367632694E-2</v>
      </c>
      <c r="DH65" s="16">
        <v>1.6098281367632694E-2</v>
      </c>
      <c r="DI65" s="39">
        <v>1.6098281367632694E-2</v>
      </c>
      <c r="DJ65" s="16">
        <v>1.9605744095073874E-2</v>
      </c>
      <c r="DK65" s="39">
        <v>1.9605744095073874E-2</v>
      </c>
      <c r="DL65" s="16">
        <v>1.2513160675482027E-2</v>
      </c>
      <c r="DM65" s="39">
        <v>1.4258074237588403E-2</v>
      </c>
      <c r="DN65" s="16">
        <v>1.4258074237588403E-2</v>
      </c>
      <c r="DO65" s="39">
        <v>1.4258074237588403E-2</v>
      </c>
      <c r="DP65" s="16">
        <v>1.307753613914997E-2</v>
      </c>
      <c r="DQ65" s="39">
        <v>1.307753613914997E-2</v>
      </c>
      <c r="DR65" s="16">
        <v>3.5962851715101607</v>
      </c>
      <c r="DS65" s="39">
        <v>1.9959782614193955E-3</v>
      </c>
      <c r="DT65" s="16">
        <v>1.4188949839388556</v>
      </c>
      <c r="DU65" s="39">
        <v>1.4188949839388556</v>
      </c>
      <c r="DV65" s="16">
        <v>1.4188949839388556</v>
      </c>
      <c r="DW65" s="39">
        <v>1.4188949839388556</v>
      </c>
      <c r="DX65" s="16">
        <v>1.4188949839388556</v>
      </c>
      <c r="DY65" s="39">
        <v>1.6726747669689672</v>
      </c>
      <c r="DZ65" s="16">
        <v>1.6726747669689672</v>
      </c>
      <c r="EA65" s="39">
        <v>1.6726747669689672</v>
      </c>
      <c r="EB65" s="16">
        <v>12.032285041889693</v>
      </c>
      <c r="EC65" s="39">
        <v>12.032285041889693</v>
      </c>
      <c r="ED65" s="16">
        <v>10.966496010109125</v>
      </c>
      <c r="EE65" s="39">
        <v>0</v>
      </c>
      <c r="EF65" s="16">
        <v>2.4252618459724715</v>
      </c>
      <c r="EG65" s="39">
        <v>2.5344578415774919</v>
      </c>
      <c r="EH65" s="16">
        <v>3.0115981755283343</v>
      </c>
      <c r="EI65" s="39">
        <v>3.0115981755283343</v>
      </c>
      <c r="EJ65" s="16">
        <v>3.0115981755283343</v>
      </c>
      <c r="EK65" s="39">
        <v>3.0115981755283343</v>
      </c>
      <c r="EL65" s="16">
        <v>6.2544923299076629</v>
      </c>
      <c r="EM65" s="39">
        <v>6.2544923299076629</v>
      </c>
      <c r="EN65" s="16">
        <v>10.028287096488825</v>
      </c>
      <c r="EO65" s="16">
        <v>10.485891049003243</v>
      </c>
      <c r="EP65" s="12">
        <v>9.3885153225258478</v>
      </c>
      <c r="EQ65" s="12">
        <v>0.33291586758912217</v>
      </c>
      <c r="ER65" s="12">
        <v>0.46454798607634018</v>
      </c>
      <c r="ES65" s="12">
        <v>2.7926906470679995</v>
      </c>
      <c r="ET65" s="12">
        <v>3.1141146656594998</v>
      </c>
      <c r="EU65" s="12">
        <v>4.2578031406643788</v>
      </c>
      <c r="EV65" s="12">
        <v>4.2590238627538497</v>
      </c>
      <c r="EW65" s="12">
        <v>4.6518015974790643</v>
      </c>
      <c r="EX65" s="12">
        <v>4.6587081215988064</v>
      </c>
      <c r="EY65" s="12">
        <v>5.3869702852328913</v>
      </c>
      <c r="EZ65" s="12">
        <v>5.3869702852328913</v>
      </c>
      <c r="FA65" s="12">
        <v>5.3869702852328913</v>
      </c>
      <c r="FB65" s="12">
        <v>5.3869702852328913</v>
      </c>
      <c r="FC65" s="12">
        <v>0.50458421831064015</v>
      </c>
      <c r="FD65" s="12">
        <v>0.50458421831064015</v>
      </c>
      <c r="FE65" s="12">
        <v>0.50458421831064015</v>
      </c>
      <c r="FF65" s="12">
        <v>0.50458421831064015</v>
      </c>
    </row>
    <row r="66" spans="1:162" ht="20.25" customHeight="1" x14ac:dyDescent="0.2">
      <c r="A66" s="114"/>
      <c r="B66" s="118" t="s">
        <v>94</v>
      </c>
      <c r="C66" s="11">
        <v>0.75998471925386468</v>
      </c>
      <c r="D66" s="16">
        <v>-0.37898704211950474</v>
      </c>
      <c r="E66" s="39">
        <v>7.2318867020584321E-3</v>
      </c>
      <c r="F66" s="16">
        <v>1.37842152012513</v>
      </c>
      <c r="G66" s="39">
        <v>2.9799621925617146</v>
      </c>
      <c r="H66" s="16">
        <v>5.1202731083654527</v>
      </c>
      <c r="I66" s="39">
        <v>4.3759016669880708</v>
      </c>
      <c r="J66" s="16">
        <v>6.400764007191583</v>
      </c>
      <c r="K66" s="39">
        <v>-0.3941414794676632</v>
      </c>
      <c r="L66" s="16">
        <v>13.600422905935801</v>
      </c>
      <c r="M66" s="39">
        <v>13.281374839444311</v>
      </c>
      <c r="N66" s="16">
        <v>12.232235348447972</v>
      </c>
      <c r="O66" s="11">
        <v>1.7828851729005493</v>
      </c>
      <c r="P66" s="16">
        <v>0.49071710284816561</v>
      </c>
      <c r="Q66" s="39">
        <v>1.7533481549783829</v>
      </c>
      <c r="R66" s="16">
        <v>0.62384694110879479</v>
      </c>
      <c r="S66" s="39">
        <v>1.0801504408109821</v>
      </c>
      <c r="T66" s="16">
        <v>4.3648181313788825</v>
      </c>
      <c r="U66" s="39">
        <v>4.3832507256814921</v>
      </c>
      <c r="V66" s="16">
        <v>5.1587483199496518</v>
      </c>
      <c r="W66" s="39">
        <v>4.1015508828384384</v>
      </c>
      <c r="X66" s="16">
        <v>3.7528706868860553</v>
      </c>
      <c r="Y66" s="39">
        <v>5.9890960368913539</v>
      </c>
      <c r="Z66" s="16">
        <v>6.7534827338570551</v>
      </c>
      <c r="AA66" s="39">
        <v>0.49539304158534492</v>
      </c>
      <c r="AB66" s="16">
        <v>1.306086103146356</v>
      </c>
      <c r="AC66" s="39">
        <v>0.93226139159008881</v>
      </c>
      <c r="AD66" s="16">
        <v>1.6777171228443848</v>
      </c>
      <c r="AE66" s="39">
        <v>-0.76431819939543288</v>
      </c>
      <c r="AF66" s="16">
        <v>-3.7221911335454649</v>
      </c>
      <c r="AG66" s="39">
        <v>-0.37952498316940364</v>
      </c>
      <c r="AH66" s="16">
        <v>2.8211250745647334</v>
      </c>
      <c r="AI66" s="39">
        <v>3.3067495262754534</v>
      </c>
      <c r="AJ66" s="16">
        <v>3.5693277093475899</v>
      </c>
      <c r="AK66" s="39">
        <v>3.4565344451062714</v>
      </c>
      <c r="AL66" s="16">
        <v>4.6096626557860674</v>
      </c>
      <c r="AM66" s="39">
        <v>-2.2004913462422024</v>
      </c>
      <c r="AN66" s="16">
        <v>-2.0127795135415028</v>
      </c>
      <c r="AO66" s="39">
        <v>-3.2070067349932998</v>
      </c>
      <c r="AP66" s="16">
        <v>-2.4011728495901963</v>
      </c>
      <c r="AQ66" s="39">
        <v>-1.891944513973101</v>
      </c>
      <c r="AR66" s="16">
        <v>-1.4370681320694558</v>
      </c>
      <c r="AS66" s="39">
        <v>-1.7439602415541628</v>
      </c>
      <c r="AT66" s="16">
        <v>-0.56898854826226852</v>
      </c>
      <c r="AU66" s="39">
        <v>0.64211521304980579</v>
      </c>
      <c r="AV66" s="16">
        <v>0.76955376810634846</v>
      </c>
      <c r="AW66" s="39">
        <v>0.89155654458603806</v>
      </c>
      <c r="AX66" s="16">
        <v>1.3086586889434528</v>
      </c>
      <c r="AY66" s="39">
        <v>1.289912811584415</v>
      </c>
      <c r="AZ66" s="16">
        <v>1.4555912200155916</v>
      </c>
      <c r="BA66" s="39">
        <v>2.3967401465320819</v>
      </c>
      <c r="BB66" s="16">
        <v>1.3417677355375304</v>
      </c>
      <c r="BC66" s="39">
        <v>1.4362255079389428</v>
      </c>
      <c r="BD66" s="16">
        <v>1.6037653237222429</v>
      </c>
      <c r="BE66" s="39">
        <v>1.397782026388029</v>
      </c>
      <c r="BF66" s="16">
        <v>1.8587879730003891</v>
      </c>
      <c r="BG66" s="39">
        <v>1.927877841660333</v>
      </c>
      <c r="BH66" s="16">
        <v>2.7295634615925621</v>
      </c>
      <c r="BI66" s="39">
        <v>3.751960317800183</v>
      </c>
      <c r="BJ66" s="16">
        <v>4.8029995065990647</v>
      </c>
      <c r="BK66" s="39">
        <v>1.8912406551095273E-2</v>
      </c>
      <c r="BL66" s="16">
        <v>-0.32334470392744663</v>
      </c>
      <c r="BM66" s="39">
        <v>-0.79828949902407942</v>
      </c>
      <c r="BN66" s="16">
        <v>-0.54536313214916277</v>
      </c>
      <c r="BO66" s="39">
        <v>-0.67583597612780011</v>
      </c>
      <c r="BP66" s="16">
        <v>-0.49855421728189242</v>
      </c>
      <c r="BQ66" s="39">
        <v>-0.32887940328426168</v>
      </c>
      <c r="BR66" s="16">
        <v>-4.7210809185060043E-2</v>
      </c>
      <c r="BS66" s="39">
        <v>-0.91155407430085233</v>
      </c>
      <c r="BT66" s="16">
        <v>9.4680608302027736E-2</v>
      </c>
      <c r="BU66" s="39">
        <v>0.1713583869854034</v>
      </c>
      <c r="BV66" s="16">
        <v>0.2173353673930194</v>
      </c>
      <c r="BW66" s="39">
        <v>-3.4159668168896928E-2</v>
      </c>
      <c r="BX66" s="16">
        <v>0.65991218899294779</v>
      </c>
      <c r="BY66" s="39">
        <v>9.954755468764759</v>
      </c>
      <c r="BZ66" s="16">
        <v>8.2635712341803753</v>
      </c>
      <c r="CA66" s="39">
        <v>9.8878093521695973</v>
      </c>
      <c r="CB66" s="16">
        <v>10.947939364932282</v>
      </c>
      <c r="CC66" s="39">
        <v>10.47851224676289</v>
      </c>
      <c r="CD66" s="16">
        <v>10.842898246952529</v>
      </c>
      <c r="CE66" s="39">
        <v>10.940950404051193</v>
      </c>
      <c r="CF66" s="16">
        <v>11.340484704041813</v>
      </c>
      <c r="CG66" s="39">
        <v>13.069050635853657</v>
      </c>
      <c r="CH66" s="16">
        <v>13.21468974693552</v>
      </c>
      <c r="CI66" s="39">
        <v>0.39815338697273717</v>
      </c>
      <c r="CJ66" s="16">
        <v>1.5011522805771023</v>
      </c>
      <c r="CK66" s="39">
        <v>0.53514279775616558</v>
      </c>
      <c r="CL66" s="16">
        <v>2.9915400207023879</v>
      </c>
      <c r="CM66" s="39">
        <v>1.2396268022295089</v>
      </c>
      <c r="CN66" s="16">
        <v>0.26117755321814684</v>
      </c>
      <c r="CO66" s="39">
        <v>3.4335199653327209E-2</v>
      </c>
      <c r="CP66" s="16">
        <v>5.5299559254393671E-3</v>
      </c>
      <c r="CQ66" s="39">
        <v>1.3817855954154368</v>
      </c>
      <c r="CR66" s="16">
        <v>4.4495106128164252</v>
      </c>
      <c r="CS66" s="39">
        <v>2.7156706154181478</v>
      </c>
      <c r="CT66" s="16">
        <v>3.0532877547695421</v>
      </c>
      <c r="CU66" s="39">
        <v>-0.30385856013978696</v>
      </c>
      <c r="CV66" s="16">
        <v>-2.6344369612345986E-2</v>
      </c>
      <c r="CW66" s="39">
        <v>2.9171064671326548</v>
      </c>
      <c r="CX66" s="16">
        <v>2.6868324953272804</v>
      </c>
      <c r="CY66" s="39">
        <v>2.9864427408132315</v>
      </c>
      <c r="CZ66" s="16">
        <v>2.6643980663908025</v>
      </c>
      <c r="DA66" s="39">
        <v>2.9410164751018044</v>
      </c>
      <c r="DB66" s="16">
        <v>2.4974132141954328</v>
      </c>
      <c r="DC66" s="39">
        <v>2.9750545628071166</v>
      </c>
      <c r="DD66" s="16">
        <v>2.9427251251978674</v>
      </c>
      <c r="DE66" s="39">
        <v>1.6876555723831501</v>
      </c>
      <c r="DF66" s="16">
        <v>0.88996103403795246</v>
      </c>
      <c r="DG66" s="39">
        <v>-0.29695606688939336</v>
      </c>
      <c r="DH66" s="16">
        <v>1.1352574754624101</v>
      </c>
      <c r="DI66" s="39">
        <v>3.1497994658660815</v>
      </c>
      <c r="DJ66" s="16">
        <v>3.9033904846951941</v>
      </c>
      <c r="DK66" s="39">
        <v>4.5056943243003218</v>
      </c>
      <c r="DL66" s="16">
        <v>3.4236170563542174</v>
      </c>
      <c r="DM66" s="39">
        <v>3.0416924232885094</v>
      </c>
      <c r="DN66" s="16">
        <v>4.441745369475413</v>
      </c>
      <c r="DO66" s="39">
        <v>3.5154097325667664</v>
      </c>
      <c r="DP66" s="16">
        <v>3.8379668664066884</v>
      </c>
      <c r="DQ66" s="39">
        <v>4.1896133231387012</v>
      </c>
      <c r="DR66" s="16">
        <v>4.4810420649008051</v>
      </c>
      <c r="DS66" s="39">
        <v>1.6211708121322488</v>
      </c>
      <c r="DT66" s="16">
        <v>0.98041381551583129</v>
      </c>
      <c r="DU66" s="39">
        <v>1.4345020850296919</v>
      </c>
      <c r="DV66" s="16">
        <v>1.501210446418753</v>
      </c>
      <c r="DW66" s="39">
        <v>2.2788940455135389</v>
      </c>
      <c r="DX66" s="16">
        <v>2.4779994982563522</v>
      </c>
      <c r="DY66" s="39">
        <v>2.1763555997236494</v>
      </c>
      <c r="DZ66" s="16">
        <v>3.4168119626198887</v>
      </c>
      <c r="EA66" s="39">
        <v>4.7337688719415212</v>
      </c>
      <c r="EB66" s="16">
        <v>4.871913171915736</v>
      </c>
      <c r="EC66" s="39">
        <v>6.5863676328938396</v>
      </c>
      <c r="ED66" s="16">
        <v>7.2934374783115317</v>
      </c>
      <c r="EE66" s="39">
        <v>0.33412254617087456</v>
      </c>
      <c r="EF66" s="16">
        <v>0.58280724203450518</v>
      </c>
      <c r="EG66" s="39">
        <v>0.80687301738680617</v>
      </c>
      <c r="EH66" s="16">
        <v>1.008741496631572</v>
      </c>
      <c r="EI66" s="39">
        <v>0.73931092581432267</v>
      </c>
      <c r="EJ66" s="16">
        <v>1.6243278346153716</v>
      </c>
      <c r="EK66" s="39">
        <v>0.98839315438037545</v>
      </c>
      <c r="EL66" s="16">
        <v>1.4375075657289784</v>
      </c>
      <c r="EM66" s="39">
        <v>1.9756551119114931</v>
      </c>
      <c r="EN66" s="16">
        <v>2.4179487072240278</v>
      </c>
      <c r="EO66" s="16">
        <v>3.0471556939412778</v>
      </c>
      <c r="EP66" s="12">
        <v>3.9118259961560682</v>
      </c>
      <c r="EQ66" s="12">
        <v>1.834151188575305</v>
      </c>
      <c r="ER66" s="12">
        <v>2.8370317819413486</v>
      </c>
      <c r="ES66" s="12">
        <v>2.7526999616290766</v>
      </c>
      <c r="ET66" s="12">
        <v>3.1433548179119271</v>
      </c>
      <c r="EU66" s="12">
        <v>4.0490164010525547</v>
      </c>
      <c r="EV66" s="12">
        <v>4.7008286652718425</v>
      </c>
      <c r="EW66" s="12">
        <v>5.4231018351937905</v>
      </c>
      <c r="EX66" s="12">
        <v>4.8112204887539036</v>
      </c>
      <c r="EY66" s="12">
        <v>6.1272376084657481</v>
      </c>
      <c r="EZ66" s="12">
        <v>6.3266475737117247</v>
      </c>
      <c r="FA66" s="12">
        <v>6.6996758393999158</v>
      </c>
      <c r="FB66" s="12">
        <v>6.2052749689005253</v>
      </c>
      <c r="FC66" s="12">
        <v>0.22341744513684603</v>
      </c>
      <c r="FD66" s="12">
        <v>-0.57328480892643086</v>
      </c>
      <c r="FE66" s="12">
        <v>0.71654881728260023</v>
      </c>
      <c r="FF66" s="12">
        <v>1.2222088843648464</v>
      </c>
    </row>
    <row r="67" spans="1:162" x14ac:dyDescent="0.2">
      <c r="A67" s="114"/>
      <c r="B67" s="115" t="s">
        <v>95</v>
      </c>
      <c r="C67" s="11">
        <v>3.6437974346123099</v>
      </c>
      <c r="D67" s="16">
        <v>3.6567042576475899</v>
      </c>
      <c r="E67" s="39">
        <v>8.0289020892296321</v>
      </c>
      <c r="F67" s="16">
        <v>8.1723243059048656</v>
      </c>
      <c r="G67" s="39">
        <v>8.2334282035076143</v>
      </c>
      <c r="H67" s="16">
        <v>8.2133737933146591</v>
      </c>
      <c r="I67" s="39">
        <v>8.354417732309031</v>
      </c>
      <c r="J67" s="16">
        <v>8.5684395466322059</v>
      </c>
      <c r="K67" s="39">
        <v>8.4133668060664775</v>
      </c>
      <c r="L67" s="16">
        <v>8.4354585452677213</v>
      </c>
      <c r="M67" s="39">
        <v>8.4541426147176821</v>
      </c>
      <c r="N67" s="16">
        <v>8.4541426147176821</v>
      </c>
      <c r="O67" s="11">
        <v>0.40549207768461315</v>
      </c>
      <c r="P67" s="16">
        <v>0.38925508116705032</v>
      </c>
      <c r="Q67" s="39">
        <v>0.40711082437458401</v>
      </c>
      <c r="R67" s="16">
        <v>1.6499627199059859</v>
      </c>
      <c r="S67" s="39">
        <v>3.4923855107180231</v>
      </c>
      <c r="T67" s="16">
        <v>2.2380781106573266</v>
      </c>
      <c r="U67" s="39">
        <v>2.2380781106573266</v>
      </c>
      <c r="V67" s="16">
        <v>2.3306117599278338</v>
      </c>
      <c r="W67" s="39">
        <v>2.3133915686806432</v>
      </c>
      <c r="X67" s="16">
        <v>2.3133915686806432</v>
      </c>
      <c r="Y67" s="39">
        <v>2.2559850422992866</v>
      </c>
      <c r="Z67" s="16">
        <v>2.2559850422992866</v>
      </c>
      <c r="AA67" s="39">
        <v>1.8964712195829634</v>
      </c>
      <c r="AB67" s="16">
        <v>1.892915124884837</v>
      </c>
      <c r="AC67" s="39">
        <v>1.892915124884837</v>
      </c>
      <c r="AD67" s="16">
        <v>1.9222251893820044</v>
      </c>
      <c r="AE67" s="39">
        <v>1.9171758791543141</v>
      </c>
      <c r="AF67" s="16">
        <v>1.9171758791543141</v>
      </c>
      <c r="AG67" s="39">
        <v>1.9260262514964239</v>
      </c>
      <c r="AH67" s="16">
        <v>1.9493855334878418</v>
      </c>
      <c r="AI67" s="39">
        <v>1.8995556439314498</v>
      </c>
      <c r="AJ67" s="16">
        <v>2.0288731933505062</v>
      </c>
      <c r="AK67" s="39">
        <v>2.0687352984326139</v>
      </c>
      <c r="AL67" s="16">
        <v>2.1422762518193537</v>
      </c>
      <c r="AM67" s="39">
        <v>7.7101515075137286</v>
      </c>
      <c r="AN67" s="16">
        <v>7.7171695153322162</v>
      </c>
      <c r="AO67" s="39">
        <v>7.7884493956886303</v>
      </c>
      <c r="AP67" s="16">
        <v>7.7712692287899898</v>
      </c>
      <c r="AQ67" s="39">
        <v>7.768274654555654</v>
      </c>
      <c r="AR67" s="16">
        <v>7.7892982712502743</v>
      </c>
      <c r="AS67" s="39">
        <v>7.7892982712502743</v>
      </c>
      <c r="AT67" s="16">
        <v>7.7697611519245129</v>
      </c>
      <c r="AU67" s="39">
        <v>7.7697611519245129</v>
      </c>
      <c r="AV67" s="16">
        <v>7.7819476768573992</v>
      </c>
      <c r="AW67" s="39">
        <v>7.7905720070791062</v>
      </c>
      <c r="AX67" s="16">
        <v>7.7709219024107483</v>
      </c>
      <c r="AY67" s="39">
        <v>1.2347605792675438</v>
      </c>
      <c r="AZ67" s="16">
        <v>1.2347605792675438</v>
      </c>
      <c r="BA67" s="39">
        <v>1.271471803093732</v>
      </c>
      <c r="BB67" s="16">
        <v>2.611886558493552</v>
      </c>
      <c r="BC67" s="39">
        <v>2.611886558493552</v>
      </c>
      <c r="BD67" s="16">
        <v>2.6474922246137282</v>
      </c>
      <c r="BE67" s="39">
        <v>2.6474922246137282</v>
      </c>
      <c r="BF67" s="16">
        <v>2.6382868255987688</v>
      </c>
      <c r="BG67" s="39">
        <v>2.6382868255987688</v>
      </c>
      <c r="BH67" s="16">
        <v>2.6382868255987688</v>
      </c>
      <c r="BI67" s="39">
        <v>2.6382868255987688</v>
      </c>
      <c r="BJ67" s="16">
        <v>2.6583744600953878</v>
      </c>
      <c r="BK67" s="39">
        <v>-0.16348736327942959</v>
      </c>
      <c r="BL67" s="16">
        <v>-0.16953282747887499</v>
      </c>
      <c r="BM67" s="39">
        <v>-0.13131371710510109</v>
      </c>
      <c r="BN67" s="16">
        <v>-1.5617351056107509E-2</v>
      </c>
      <c r="BO67" s="39">
        <v>-1.2684600827427062E-2</v>
      </c>
      <c r="BP67" s="16">
        <v>-1.2684600827427062E-2</v>
      </c>
      <c r="BQ67" s="39">
        <v>-1.2684600827427062E-2</v>
      </c>
      <c r="BR67" s="16">
        <v>-1.2684600827427062E-2</v>
      </c>
      <c r="BS67" s="39">
        <v>-5.2602166933581884E-3</v>
      </c>
      <c r="BT67" s="16">
        <v>-5.2602166933581884E-3</v>
      </c>
      <c r="BU67" s="39">
        <v>3.6881663017851452E-3</v>
      </c>
      <c r="BV67" s="16">
        <v>0.12416927439690539</v>
      </c>
      <c r="BW67" s="39">
        <v>0.64979115383437147</v>
      </c>
      <c r="BX67" s="16">
        <v>0.75121075631400913</v>
      </c>
      <c r="BY67" s="39">
        <v>0.5969530290359728</v>
      </c>
      <c r="BZ67" s="16">
        <v>3.2380766049107734</v>
      </c>
      <c r="CA67" s="39">
        <v>3.2809399280544937</v>
      </c>
      <c r="CB67" s="16">
        <v>3.2711299084202921</v>
      </c>
      <c r="CC67" s="39">
        <v>3.2730823513930147</v>
      </c>
      <c r="CD67" s="16">
        <v>3.2730823513930147</v>
      </c>
      <c r="CE67" s="39">
        <v>7.5956391917883792</v>
      </c>
      <c r="CF67" s="16">
        <v>7.5956391917883792</v>
      </c>
      <c r="CG67" s="39">
        <v>7.5956391917883792</v>
      </c>
      <c r="CH67" s="16">
        <v>7.5954381246477851</v>
      </c>
      <c r="CI67" s="39">
        <v>0.57662028055656833</v>
      </c>
      <c r="CJ67" s="16">
        <v>0.57965533707589145</v>
      </c>
      <c r="CK67" s="39">
        <v>0.57965533707589145</v>
      </c>
      <c r="CL67" s="16">
        <v>0.64482273634938281</v>
      </c>
      <c r="CM67" s="39">
        <v>0.64482273634938281</v>
      </c>
      <c r="CN67" s="16">
        <v>0.65286198819298136</v>
      </c>
      <c r="CO67" s="39">
        <v>7.8852867392498212</v>
      </c>
      <c r="CP67" s="16">
        <v>7.8882980837846191</v>
      </c>
      <c r="CQ67" s="39">
        <v>7.8882980837846191</v>
      </c>
      <c r="CR67" s="16">
        <v>7.8912861741137021</v>
      </c>
      <c r="CS67" s="39">
        <v>7.9646825295687478</v>
      </c>
      <c r="CT67" s="16">
        <v>7.9722329626672916</v>
      </c>
      <c r="CU67" s="39">
        <v>1.899976767925267</v>
      </c>
      <c r="CV67" s="16">
        <v>2.2305547077875474</v>
      </c>
      <c r="CW67" s="39">
        <v>2.2744128557917804</v>
      </c>
      <c r="CX67" s="16">
        <v>2.2775929136688688</v>
      </c>
      <c r="CY67" s="39">
        <v>2.2775929136688688</v>
      </c>
      <c r="CZ67" s="16">
        <v>2.4333760679912757</v>
      </c>
      <c r="DA67" s="39">
        <v>2.4333760679912757</v>
      </c>
      <c r="DB67" s="16">
        <v>2.4366210866864151</v>
      </c>
      <c r="DC67" s="39">
        <v>2.1835073039962509</v>
      </c>
      <c r="DD67" s="16">
        <v>2.9451007824304014</v>
      </c>
      <c r="DE67" s="39">
        <v>2.9451007824304014</v>
      </c>
      <c r="DF67" s="16">
        <v>3.0358247685446287</v>
      </c>
      <c r="DG67" s="39">
        <v>1.0425265080635739</v>
      </c>
      <c r="DH67" s="16">
        <v>1.2654330775165477</v>
      </c>
      <c r="DI67" s="39">
        <v>1.2650722853022813</v>
      </c>
      <c r="DJ67" s="16">
        <v>1.2652526580541235</v>
      </c>
      <c r="DK67" s="39">
        <v>1.2654330775165477</v>
      </c>
      <c r="DL67" s="16">
        <v>1.2654330775165477</v>
      </c>
      <c r="DM67" s="39">
        <v>1.2654330775165477</v>
      </c>
      <c r="DN67" s="16">
        <v>1.2793384168950013</v>
      </c>
      <c r="DO67" s="39">
        <v>1.2793384168950013</v>
      </c>
      <c r="DP67" s="16">
        <v>6.7117345378034656</v>
      </c>
      <c r="DQ67" s="39">
        <v>1.4905278071878314</v>
      </c>
      <c r="DR67" s="16">
        <v>6.6328980954154702</v>
      </c>
      <c r="DS67" s="39">
        <v>1.9746958769828495</v>
      </c>
      <c r="DT67" s="16">
        <v>5.9654775854743036</v>
      </c>
      <c r="DU67" s="39">
        <v>5.9654775854743036</v>
      </c>
      <c r="DV67" s="16">
        <v>5.9654775854743036</v>
      </c>
      <c r="DW67" s="39">
        <v>5.9839741424591892</v>
      </c>
      <c r="DX67" s="16">
        <v>6.0883719529202267</v>
      </c>
      <c r="DY67" s="39">
        <v>6.1011063492307613</v>
      </c>
      <c r="DZ67" s="16">
        <v>6.1189266657478072</v>
      </c>
      <c r="EA67" s="39">
        <v>5.9912875033253101</v>
      </c>
      <c r="EB67" s="16">
        <v>6.0348817914900792</v>
      </c>
      <c r="EC67" s="39">
        <v>6.0789205069840477</v>
      </c>
      <c r="ED67" s="16">
        <v>6.1471297071948641</v>
      </c>
      <c r="EE67" s="39">
        <v>3.0260271094704194E-3</v>
      </c>
      <c r="EF67" s="16">
        <v>3.0260271094704194E-3</v>
      </c>
      <c r="EG67" s="39">
        <v>1.0443123506941276</v>
      </c>
      <c r="EH67" s="16">
        <v>1.0443123506941276</v>
      </c>
      <c r="EI67" s="39">
        <v>1.4466952897224274</v>
      </c>
      <c r="EJ67" s="16">
        <v>1.7729515521853045</v>
      </c>
      <c r="EK67" s="39">
        <v>1.7729515521853045</v>
      </c>
      <c r="EL67" s="16">
        <v>2.2832067284474675</v>
      </c>
      <c r="EM67" s="39">
        <v>2.2832067284474675</v>
      </c>
      <c r="EN67" s="16">
        <v>2.2832067284474675</v>
      </c>
      <c r="EO67" s="16">
        <v>2.2832067284475528</v>
      </c>
      <c r="EP67" s="12">
        <v>2.2832067284475528</v>
      </c>
      <c r="EQ67" s="12">
        <v>0.91083951898514215</v>
      </c>
      <c r="ER67" s="12">
        <v>0.95124329067630242</v>
      </c>
      <c r="ES67" s="12">
        <v>1.0902266347555951</v>
      </c>
      <c r="ET67" s="12">
        <v>8.8557357952874014</v>
      </c>
      <c r="EU67" s="12">
        <v>9.2384549489348871</v>
      </c>
      <c r="EV67" s="12">
        <v>9.2384549489348871</v>
      </c>
      <c r="EW67" s="12">
        <v>9.3888951470842983</v>
      </c>
      <c r="EX67" s="12">
        <v>9.111024031619408</v>
      </c>
      <c r="EY67" s="12">
        <v>9.0950310091144217</v>
      </c>
      <c r="EZ67" s="12">
        <v>9.2384549489348871</v>
      </c>
      <c r="FA67" s="12">
        <v>9.3700901223156023</v>
      </c>
      <c r="FB67" s="12">
        <v>9.2384549489348871</v>
      </c>
      <c r="FC67" s="12">
        <v>0.30110055546536785</v>
      </c>
      <c r="FD67" s="12">
        <v>0.30110055546536785</v>
      </c>
      <c r="FE67" s="12">
        <v>1.0413307843083714</v>
      </c>
      <c r="FF67" s="12">
        <v>5.2037665343382002</v>
      </c>
    </row>
    <row r="68" spans="1:162" x14ac:dyDescent="0.2">
      <c r="A68" s="114"/>
      <c r="B68" s="115" t="s">
        <v>96</v>
      </c>
      <c r="C68" s="11">
        <v>-0.36826046678866931</v>
      </c>
      <c r="D68" s="16">
        <v>6.8189845230571962</v>
      </c>
      <c r="E68" s="39">
        <v>3.7213829049272533</v>
      </c>
      <c r="F68" s="16">
        <v>2.2963394539660271</v>
      </c>
      <c r="G68" s="39">
        <v>4.2775031866574267</v>
      </c>
      <c r="H68" s="16">
        <v>8.0090484089663647</v>
      </c>
      <c r="I68" s="39">
        <v>11.398779186525715</v>
      </c>
      <c r="J68" s="16">
        <v>12.054295597716205</v>
      </c>
      <c r="K68" s="39">
        <v>9.7149676430384915</v>
      </c>
      <c r="L68" s="16">
        <v>6.757185324259666</v>
      </c>
      <c r="M68" s="39">
        <v>6.8254174947209236</v>
      </c>
      <c r="N68" s="16">
        <v>5.8956721060903874</v>
      </c>
      <c r="O68" s="11">
        <v>8.0962621660262357E-2</v>
      </c>
      <c r="P68" s="16">
        <v>-0.27590264450179802</v>
      </c>
      <c r="Q68" s="39">
        <v>5.3293224018506464</v>
      </c>
      <c r="R68" s="16">
        <v>7.2539508375203212</v>
      </c>
      <c r="S68" s="39">
        <v>7.8146483826708675</v>
      </c>
      <c r="T68" s="16">
        <v>8.5999385461596773</v>
      </c>
      <c r="U68" s="39">
        <v>8.3929111778876972</v>
      </c>
      <c r="V68" s="16">
        <v>9.0795268498952169</v>
      </c>
      <c r="W68" s="39">
        <v>11.364936235699631</v>
      </c>
      <c r="X68" s="16">
        <v>10.328985662867481</v>
      </c>
      <c r="Y68" s="39">
        <v>12.027876436397307</v>
      </c>
      <c r="Z68" s="16">
        <v>12.228168335986339</v>
      </c>
      <c r="AA68" s="39">
        <v>-7.7856213155442333E-2</v>
      </c>
      <c r="AB68" s="16">
        <v>-7.1952788508678793</v>
      </c>
      <c r="AC68" s="39">
        <v>-6.3230773693793196</v>
      </c>
      <c r="AD68" s="16">
        <v>-7.3892105297029929</v>
      </c>
      <c r="AE68" s="39">
        <v>-6.6829021709771723</v>
      </c>
      <c r="AF68" s="16">
        <v>-7.6671469365047926</v>
      </c>
      <c r="AG68" s="39">
        <v>-7.4710421919867116</v>
      </c>
      <c r="AH68" s="16">
        <v>-7.0903280034824832</v>
      </c>
      <c r="AI68" s="39">
        <v>-8.351541099375055</v>
      </c>
      <c r="AJ68" s="16">
        <v>-5.3221439400801245</v>
      </c>
      <c r="AK68" s="39">
        <v>-5.3408360221002766</v>
      </c>
      <c r="AL68" s="16">
        <v>-3.2818171463096348</v>
      </c>
      <c r="AM68" s="39">
        <v>-1.2308888084374985</v>
      </c>
      <c r="AN68" s="16">
        <v>-1.4063804681144632</v>
      </c>
      <c r="AO68" s="39">
        <v>-1.6785071614067419</v>
      </c>
      <c r="AP68" s="16">
        <v>-1.7631514899198493</v>
      </c>
      <c r="AQ68" s="39">
        <v>-0.30680213440474802</v>
      </c>
      <c r="AR68" s="16">
        <v>-0.121136159066495</v>
      </c>
      <c r="AS68" s="39">
        <v>-0.64951995664806361</v>
      </c>
      <c r="AT68" s="16">
        <v>0.31267190486144614</v>
      </c>
      <c r="AU68" s="39">
        <v>0.4800759884133754</v>
      </c>
      <c r="AV68" s="16">
        <v>0.7862808605009235</v>
      </c>
      <c r="AW68" s="39">
        <v>1.888630332352335</v>
      </c>
      <c r="AX68" s="16">
        <v>0.99985375363735329</v>
      </c>
      <c r="AY68" s="39">
        <v>-0.16728005317965255</v>
      </c>
      <c r="AZ68" s="16">
        <v>-1.442012906165445</v>
      </c>
      <c r="BA68" s="39">
        <v>1.3937171309907654</v>
      </c>
      <c r="BB68" s="16">
        <v>-10.363054452424564</v>
      </c>
      <c r="BC68" s="39">
        <v>0.16726763594923</v>
      </c>
      <c r="BD68" s="16">
        <v>0.57489587145087739</v>
      </c>
      <c r="BE68" s="39">
        <v>2.3162361147268911</v>
      </c>
      <c r="BF68" s="16">
        <v>1.3858123877293451</v>
      </c>
      <c r="BG68" s="39">
        <v>2.9415391809194631</v>
      </c>
      <c r="BH68" s="16">
        <v>3.0028315033540025</v>
      </c>
      <c r="BI68" s="39">
        <v>3.1102035969602326</v>
      </c>
      <c r="BJ68" s="16">
        <v>3.4810807070489602</v>
      </c>
      <c r="BK68" s="39">
        <v>-3.8149192673947567</v>
      </c>
      <c r="BL68" s="16">
        <v>-2.9370096186784878</v>
      </c>
      <c r="BM68" s="39">
        <v>-2.1329405431327046</v>
      </c>
      <c r="BN68" s="16">
        <v>0.72197544104739109</v>
      </c>
      <c r="BO68" s="39">
        <v>0.8239635580600293</v>
      </c>
      <c r="BP68" s="16">
        <v>0.79181035109149889</v>
      </c>
      <c r="BQ68" s="39">
        <v>2.1072820472063398</v>
      </c>
      <c r="BR68" s="16">
        <v>3.2190631836695616</v>
      </c>
      <c r="BS68" s="39">
        <v>2.1132378738490303</v>
      </c>
      <c r="BT68" s="16">
        <v>2.2857588723291116</v>
      </c>
      <c r="BU68" s="39">
        <v>8.0809396718712492</v>
      </c>
      <c r="BV68" s="16">
        <v>6.7675770934777688</v>
      </c>
      <c r="BW68" s="39">
        <v>-4.3106214662884668E-3</v>
      </c>
      <c r="BX68" s="16">
        <v>0.33192798786177491</v>
      </c>
      <c r="BY68" s="39">
        <v>2.7513777899077212</v>
      </c>
      <c r="BZ68" s="16">
        <v>4.5356266624297206</v>
      </c>
      <c r="CA68" s="39">
        <v>4.6143851037208918</v>
      </c>
      <c r="CB68" s="16">
        <v>2.7692624940155213</v>
      </c>
      <c r="CC68" s="39">
        <v>3.0644170936260764</v>
      </c>
      <c r="CD68" s="16">
        <v>4.8522439295005881</v>
      </c>
      <c r="CE68" s="39">
        <v>3.3020871523403912</v>
      </c>
      <c r="CF68" s="16">
        <v>3.4252961827115485</v>
      </c>
      <c r="CG68" s="39">
        <v>4.5849825256277938</v>
      </c>
      <c r="CH68" s="16">
        <v>4.6212748738053762</v>
      </c>
      <c r="CI68" s="39">
        <v>1.6349115818901936</v>
      </c>
      <c r="CJ68" s="16">
        <v>0.8353884235229998</v>
      </c>
      <c r="CK68" s="39">
        <v>0.95263929870708353</v>
      </c>
      <c r="CL68" s="16">
        <v>2.7977002315284096</v>
      </c>
      <c r="CM68" s="39">
        <v>3.8405993303533847</v>
      </c>
      <c r="CN68" s="16">
        <v>3.8453949182776057</v>
      </c>
      <c r="CO68" s="39">
        <v>6.1740627466265465</v>
      </c>
      <c r="CP68" s="16">
        <v>9.7488822309977223</v>
      </c>
      <c r="CQ68" s="39">
        <v>8.498473389092581</v>
      </c>
      <c r="CR68" s="16">
        <v>8.3529600802901882</v>
      </c>
      <c r="CS68" s="39">
        <v>11.184030171767873</v>
      </c>
      <c r="CT68" s="16">
        <v>10.794172147341357</v>
      </c>
      <c r="CU68" s="39">
        <v>-2.0178860442196935</v>
      </c>
      <c r="CV68" s="16">
        <v>0.32208086174550488</v>
      </c>
      <c r="CW68" s="39">
        <v>0.87447032801024704</v>
      </c>
      <c r="CX68" s="16">
        <v>2.9582358291873447</v>
      </c>
      <c r="CY68" s="39">
        <v>4.6535382354519328</v>
      </c>
      <c r="CZ68" s="16">
        <v>6.1512402422934827</v>
      </c>
      <c r="DA68" s="39">
        <v>5.6956905293930902</v>
      </c>
      <c r="DB68" s="16">
        <v>5.1321918672962283</v>
      </c>
      <c r="DC68" s="39">
        <v>5.1796654633466233</v>
      </c>
      <c r="DD68" s="16">
        <v>5.7777499765407896</v>
      </c>
      <c r="DE68" s="39">
        <v>6.1222849337376744</v>
      </c>
      <c r="DF68" s="16">
        <v>7.7500902666788392</v>
      </c>
      <c r="DG68" s="39">
        <v>-3.1931120314053771</v>
      </c>
      <c r="DH68" s="16">
        <v>0.40204943682337557</v>
      </c>
      <c r="DI68" s="39">
        <v>0.18264873770105794</v>
      </c>
      <c r="DJ68" s="16">
        <v>1.4970673914776853</v>
      </c>
      <c r="DK68" s="39">
        <v>1.734578822084714</v>
      </c>
      <c r="DL68" s="16">
        <v>1.8419259580989973</v>
      </c>
      <c r="DM68" s="39">
        <v>1.7680407377801686</v>
      </c>
      <c r="DN68" s="16">
        <v>2.4970149519560891</v>
      </c>
      <c r="DO68" s="39">
        <v>1.5481839480588633</v>
      </c>
      <c r="DP68" s="16">
        <v>-0.62340957545765718</v>
      </c>
      <c r="DQ68" s="39">
        <v>0.86793406710758347</v>
      </c>
      <c r="DR68" s="16">
        <v>1.0625274174144437</v>
      </c>
      <c r="DS68" s="39">
        <v>-1.8168254628137817</v>
      </c>
      <c r="DT68" s="16">
        <v>-0.60969985596092613</v>
      </c>
      <c r="DU68" s="39">
        <v>-2.0047349528518765</v>
      </c>
      <c r="DV68" s="16">
        <v>-0.49938343699254517</v>
      </c>
      <c r="DW68" s="39">
        <v>1.7468232227646467</v>
      </c>
      <c r="DX68" s="16">
        <v>2.0624552204287596</v>
      </c>
      <c r="DY68" s="39">
        <v>3.880600109616438</v>
      </c>
      <c r="DZ68" s="16">
        <v>6.7424625889734386</v>
      </c>
      <c r="EA68" s="39">
        <v>6.3988256468048519</v>
      </c>
      <c r="EB68" s="16">
        <v>6.9547232167587794</v>
      </c>
      <c r="EC68" s="39">
        <v>7.6732143693478037</v>
      </c>
      <c r="ED68" s="16">
        <v>8.4050210816994877</v>
      </c>
      <c r="EE68" s="39">
        <v>0.52654893195204977</v>
      </c>
      <c r="EF68" s="16">
        <v>0.60689792318436275</v>
      </c>
      <c r="EG68" s="39">
        <v>0.60812905591656374</v>
      </c>
      <c r="EH68" s="16">
        <v>2.1605415627615088</v>
      </c>
      <c r="EI68" s="39">
        <v>2.3268125494449947</v>
      </c>
      <c r="EJ68" s="16">
        <v>2.5144300802428177</v>
      </c>
      <c r="EK68" s="39">
        <v>2.7205281597945259</v>
      </c>
      <c r="EL68" s="16">
        <v>3.7027373018532472</v>
      </c>
      <c r="EM68" s="39">
        <v>4.4072483880490836</v>
      </c>
      <c r="EN68" s="16">
        <v>4.5274998626433955</v>
      </c>
      <c r="EO68" s="16">
        <v>4.9840925495344948</v>
      </c>
      <c r="EP68" s="12">
        <v>6.0108920273941777</v>
      </c>
      <c r="EQ68" s="12">
        <v>-1.7088701299764466</v>
      </c>
      <c r="ER68" s="12">
        <v>9.97491743978145E-2</v>
      </c>
      <c r="ES68" s="12">
        <v>-0.32935456687224018</v>
      </c>
      <c r="ET68" s="12">
        <v>0.44859321672767294</v>
      </c>
      <c r="EU68" s="12">
        <v>1.179505853204347</v>
      </c>
      <c r="EV68" s="12">
        <v>1.2739637033275528</v>
      </c>
      <c r="EW68" s="12">
        <v>1.7084239547307192</v>
      </c>
      <c r="EX68" s="12">
        <v>1.5280297992970873</v>
      </c>
      <c r="EY68" s="12">
        <v>2.8335507413189447</v>
      </c>
      <c r="EZ68" s="12">
        <v>2.8940206782863669</v>
      </c>
      <c r="FA68" s="12">
        <v>3.3563020279809592</v>
      </c>
      <c r="FB68" s="12">
        <v>3.253384689733835</v>
      </c>
      <c r="FC68" s="12">
        <v>-0.83508636661458979</v>
      </c>
      <c r="FD68" s="12">
        <v>-0.79898353014007739</v>
      </c>
      <c r="FE68" s="12">
        <v>-0.32032001597819715</v>
      </c>
      <c r="FF68" s="12">
        <v>-1.1295268728089667</v>
      </c>
    </row>
    <row r="69" spans="1:162" x14ac:dyDescent="0.2">
      <c r="A69" s="114"/>
      <c r="B69" s="115" t="s">
        <v>97</v>
      </c>
      <c r="C69" s="11">
        <v>6.1566464381221664</v>
      </c>
      <c r="D69" s="16">
        <v>14.749889308955318</v>
      </c>
      <c r="E69" s="39">
        <v>17.403659155908556</v>
      </c>
      <c r="F69" s="16">
        <v>9.1529685600531252</v>
      </c>
      <c r="G69" s="39">
        <v>6.0172508931899671</v>
      </c>
      <c r="H69" s="16">
        <v>2.033398345872655</v>
      </c>
      <c r="I69" s="39">
        <v>5.3882865880777899</v>
      </c>
      <c r="J69" s="16">
        <v>7.7210583393211323</v>
      </c>
      <c r="K69" s="39">
        <v>7.8975823023005347</v>
      </c>
      <c r="L69" s="16">
        <v>7.8624125806694423</v>
      </c>
      <c r="M69" s="39">
        <v>3.1265565623675826</v>
      </c>
      <c r="N69" s="16">
        <v>2.5812155663206937</v>
      </c>
      <c r="O69" s="11">
        <v>-8.5563043820824305</v>
      </c>
      <c r="P69" s="16">
        <v>-8.001578083464608</v>
      </c>
      <c r="Q69" s="39">
        <v>-9.3732783063198326</v>
      </c>
      <c r="R69" s="16">
        <v>-10.089563838518316</v>
      </c>
      <c r="S69" s="39">
        <v>-10.87719982561741</v>
      </c>
      <c r="T69" s="16">
        <v>-9.224984649533269</v>
      </c>
      <c r="U69" s="39">
        <v>-11.17098914566624</v>
      </c>
      <c r="V69" s="16">
        <v>-13.325444159357687</v>
      </c>
      <c r="W69" s="39">
        <v>-12.249615649274119</v>
      </c>
      <c r="X69" s="16">
        <v>-15.388964383510171</v>
      </c>
      <c r="Y69" s="39">
        <v>-16.648061469433728</v>
      </c>
      <c r="Z69" s="16">
        <v>-21.194800946379928</v>
      </c>
      <c r="AA69" s="39">
        <v>30.849295749804384</v>
      </c>
      <c r="AB69" s="16">
        <v>27.730233321727255</v>
      </c>
      <c r="AC69" s="39">
        <v>23.531495437777238</v>
      </c>
      <c r="AD69" s="16">
        <v>24.182884895548142</v>
      </c>
      <c r="AE69" s="39">
        <v>27.08600639052608</v>
      </c>
      <c r="AF69" s="16">
        <v>24.506782969090196</v>
      </c>
      <c r="AG69" s="39">
        <v>19.193572801944669</v>
      </c>
      <c r="AH69" s="16">
        <v>18.274670093597933</v>
      </c>
      <c r="AI69" s="39">
        <v>24.098917258500478</v>
      </c>
      <c r="AJ69" s="16">
        <v>23.501496511132686</v>
      </c>
      <c r="AK69" s="39">
        <v>19.392723640079552</v>
      </c>
      <c r="AL69" s="16">
        <v>19.212231119652884</v>
      </c>
      <c r="AM69" s="39">
        <v>8.2293457261420713</v>
      </c>
      <c r="AN69" s="16">
        <v>10.656821862947567</v>
      </c>
      <c r="AO69" s="39">
        <v>5.4898479973086722</v>
      </c>
      <c r="AP69" s="16">
        <v>12.587247477378099</v>
      </c>
      <c r="AQ69" s="39">
        <v>11.361612886821476</v>
      </c>
      <c r="AR69" s="16">
        <v>19.825298330737823</v>
      </c>
      <c r="AS69" s="39">
        <v>16.800714348527464</v>
      </c>
      <c r="AT69" s="16">
        <v>14.930345662554373</v>
      </c>
      <c r="AU69" s="39">
        <v>14.930345662554373</v>
      </c>
      <c r="AV69" s="16">
        <v>18.056624825217398</v>
      </c>
      <c r="AW69" s="39">
        <v>13.82803477440433</v>
      </c>
      <c r="AX69" s="16">
        <v>14.309416860004703</v>
      </c>
      <c r="AY69" s="39">
        <v>-3.2700395469771593</v>
      </c>
      <c r="AZ69" s="16">
        <v>-2.937952388235459</v>
      </c>
      <c r="BA69" s="39">
        <v>-1.2674533472923741</v>
      </c>
      <c r="BB69" s="16">
        <v>-2.6612130892840469</v>
      </c>
      <c r="BC69" s="39">
        <v>-3.2901660414463549</v>
      </c>
      <c r="BD69" s="16">
        <v>4.6346411557986613</v>
      </c>
      <c r="BE69" s="39">
        <v>11.753382249552445</v>
      </c>
      <c r="BF69" s="16">
        <v>8.0199175255170019</v>
      </c>
      <c r="BG69" s="39">
        <v>9.7618656218257485</v>
      </c>
      <c r="BH69" s="16">
        <v>13.600994441824426</v>
      </c>
      <c r="BI69" s="39">
        <v>13.328280441766836</v>
      </c>
      <c r="BJ69" s="16">
        <v>11.793635238490822</v>
      </c>
      <c r="BK69" s="39">
        <v>13.783602135997882</v>
      </c>
      <c r="BL69" s="16">
        <v>13.261507708742286</v>
      </c>
      <c r="BM69" s="39">
        <v>19.89481784956331</v>
      </c>
      <c r="BN69" s="16">
        <v>12.11830094561364</v>
      </c>
      <c r="BO69" s="39">
        <v>12.11830094561364</v>
      </c>
      <c r="BP69" s="16">
        <v>13.332620570385714</v>
      </c>
      <c r="BQ69" s="39">
        <v>11.17312999971989</v>
      </c>
      <c r="BR69" s="16">
        <v>14.323699819365771</v>
      </c>
      <c r="BS69" s="39">
        <v>12.57108283683705</v>
      </c>
      <c r="BT69" s="16">
        <v>9.751772929656795</v>
      </c>
      <c r="BU69" s="39">
        <v>9.751772929656795</v>
      </c>
      <c r="BV69" s="16">
        <v>9.751772929656795</v>
      </c>
      <c r="BW69" s="39">
        <v>7.1659125858901831</v>
      </c>
      <c r="BX69" s="16">
        <v>16.170803856805364</v>
      </c>
      <c r="BY69" s="39">
        <v>16.675186043222354</v>
      </c>
      <c r="BZ69" s="16">
        <v>16.44149554155392</v>
      </c>
      <c r="CA69" s="39">
        <v>18.47977347226346</v>
      </c>
      <c r="CB69" s="16">
        <v>16.545255748331371</v>
      </c>
      <c r="CC69" s="39">
        <v>20.047959948100186</v>
      </c>
      <c r="CD69" s="16">
        <v>19.22867725531556</v>
      </c>
      <c r="CE69" s="39">
        <v>22.400239661855309</v>
      </c>
      <c r="CF69" s="16">
        <v>32.514049907916245</v>
      </c>
      <c r="CG69" s="39">
        <v>39.107110079917987</v>
      </c>
      <c r="CH69" s="16">
        <v>43.563538735935026</v>
      </c>
      <c r="CI69" s="39">
        <v>18.28791858442213</v>
      </c>
      <c r="CJ69" s="16">
        <v>18.74358722357195</v>
      </c>
      <c r="CK69" s="39">
        <v>17.510924991113257</v>
      </c>
      <c r="CL69" s="16">
        <v>8.9930639813510282</v>
      </c>
      <c r="CM69" s="39">
        <v>2.5052853225596436</v>
      </c>
      <c r="CN69" s="16">
        <v>6.3305449846637032</v>
      </c>
      <c r="CO69" s="39">
        <v>4.716063858020874</v>
      </c>
      <c r="CP69" s="16">
        <v>4.657141189165273</v>
      </c>
      <c r="CQ69" s="39">
        <v>-4.7618438362948865</v>
      </c>
      <c r="CR69" s="16">
        <v>-5.9536530183470262</v>
      </c>
      <c r="CS69" s="39">
        <v>-5.4563456932059751</v>
      </c>
      <c r="CT69" s="16">
        <v>-1.6043744212206974</v>
      </c>
      <c r="CU69" s="39">
        <v>-8.2626446008200247</v>
      </c>
      <c r="CV69" s="16">
        <v>-9.7150172243364779</v>
      </c>
      <c r="CW69" s="39">
        <v>-12.138219904440945</v>
      </c>
      <c r="CX69" s="16">
        <v>-13.321596191034516</v>
      </c>
      <c r="CY69" s="39">
        <v>-10.994925589095601</v>
      </c>
      <c r="CZ69" s="16">
        <v>-9.5633125522814169</v>
      </c>
      <c r="DA69" s="39">
        <v>-7.2901378083829513</v>
      </c>
      <c r="DB69" s="16">
        <v>-13.281673908914783</v>
      </c>
      <c r="DC69" s="39">
        <v>-14.589527871157699</v>
      </c>
      <c r="DD69" s="16">
        <v>-15.252237754345572</v>
      </c>
      <c r="DE69" s="39">
        <v>-12.784242273702731</v>
      </c>
      <c r="DF69" s="16">
        <v>-16.627161150549668</v>
      </c>
      <c r="DG69" s="39">
        <v>9.313002361252714</v>
      </c>
      <c r="DH69" s="16">
        <v>14.207571737864441</v>
      </c>
      <c r="DI69" s="39">
        <v>10.994629843812234</v>
      </c>
      <c r="DJ69" s="16">
        <v>13.893373051745499</v>
      </c>
      <c r="DK69" s="39">
        <v>13.893373051745499</v>
      </c>
      <c r="DL69" s="16">
        <v>8.4393076356771246</v>
      </c>
      <c r="DM69" s="39">
        <v>12.684609777841331</v>
      </c>
      <c r="DN69" s="16">
        <v>12.483146783681761</v>
      </c>
      <c r="DO69" s="39">
        <v>19.240971937058688</v>
      </c>
      <c r="DP69" s="16">
        <v>25.998797090435616</v>
      </c>
      <c r="DQ69" s="39">
        <v>32.756622243812529</v>
      </c>
      <c r="DR69" s="16">
        <v>39.514447397189457</v>
      </c>
      <c r="DS69" s="39">
        <v>1.7534870344771321</v>
      </c>
      <c r="DT69" s="16">
        <v>1.7534870344771321</v>
      </c>
      <c r="DU69" s="39">
        <v>-3.214584906921985</v>
      </c>
      <c r="DV69" s="16">
        <v>2.8902637016857966</v>
      </c>
      <c r="DW69" s="39">
        <v>2.7198324172466926</v>
      </c>
      <c r="DX69" s="16">
        <v>2.046628843712341</v>
      </c>
      <c r="DY69" s="39">
        <v>6.1540227986941289</v>
      </c>
      <c r="DZ69" s="16">
        <v>2.3107973345928912</v>
      </c>
      <c r="EA69" s="39">
        <v>2.4739174951654803</v>
      </c>
      <c r="EB69" s="16">
        <v>7.1754587765621665</v>
      </c>
      <c r="EC69" s="39">
        <v>7.2823672088006646</v>
      </c>
      <c r="ED69" s="16">
        <v>5.0178522350220049</v>
      </c>
      <c r="EE69" s="39">
        <v>11.040622087512617</v>
      </c>
      <c r="EF69" s="16">
        <v>10.703139052800736</v>
      </c>
      <c r="EG69" s="39">
        <v>14.229354646918907</v>
      </c>
      <c r="EH69" s="16">
        <v>7.6706129266039653</v>
      </c>
      <c r="EI69" s="39">
        <v>7.6706129266039653</v>
      </c>
      <c r="EJ69" s="16">
        <v>22.292306464806771</v>
      </c>
      <c r="EK69" s="39">
        <v>24.77521736304422</v>
      </c>
      <c r="EL69" s="16">
        <v>20.416865029050783</v>
      </c>
      <c r="EM69" s="39">
        <v>24.823429225145929</v>
      </c>
      <c r="EN69" s="16">
        <v>22.364630526084397</v>
      </c>
      <c r="EO69" s="16">
        <v>25.893738831928786</v>
      </c>
      <c r="EP69" s="12">
        <v>24.408813479196525</v>
      </c>
      <c r="EQ69" s="12">
        <v>7.4634958145545909</v>
      </c>
      <c r="ER69" s="12">
        <v>10.376016202211886</v>
      </c>
      <c r="ES69" s="12">
        <v>8.5815016498295762</v>
      </c>
      <c r="ET69" s="12">
        <v>6.0667094499850833</v>
      </c>
      <c r="EU69" s="12">
        <v>6.0264083112687103</v>
      </c>
      <c r="EV69" s="12">
        <v>7.3634615861467978</v>
      </c>
      <c r="EW69" s="12">
        <v>3.1205577020886324</v>
      </c>
      <c r="EX69" s="12">
        <v>3.2639754680987494</v>
      </c>
      <c r="EY69" s="12">
        <v>5.9829127474734207</v>
      </c>
      <c r="EZ69" s="12">
        <v>8.0785719607240338</v>
      </c>
      <c r="FA69" s="12">
        <v>8.0753478696267393</v>
      </c>
      <c r="FB69" s="12">
        <v>11.31878351351925</v>
      </c>
      <c r="FC69" s="12">
        <v>-0.49888228561532344</v>
      </c>
      <c r="FD69" s="12">
        <v>1.17733323136504</v>
      </c>
      <c r="FE69" s="12">
        <v>8.530235423561777</v>
      </c>
      <c r="FF69" s="12">
        <v>1.5140244691170182</v>
      </c>
    </row>
    <row r="70" spans="1:162" s="113" customFormat="1" x14ac:dyDescent="0.2">
      <c r="A70" s="67" t="s">
        <v>109</v>
      </c>
      <c r="B70" s="117" t="s">
        <v>98</v>
      </c>
      <c r="C70" s="18">
        <v>7.8564808341968728</v>
      </c>
      <c r="D70" s="22">
        <v>7.6151485814073538</v>
      </c>
      <c r="E70" s="116">
        <v>7.6151485814073538</v>
      </c>
      <c r="F70" s="22">
        <v>7.6151485814073538</v>
      </c>
      <c r="G70" s="116">
        <v>7.6151485814073538</v>
      </c>
      <c r="H70" s="22">
        <v>7.6151485814073538</v>
      </c>
      <c r="I70" s="116">
        <v>7.6151485814073538</v>
      </c>
      <c r="J70" s="22">
        <v>7.6151485814073538</v>
      </c>
      <c r="K70" s="116">
        <v>7.6151485814073538</v>
      </c>
      <c r="L70" s="22">
        <v>7.6151485814073538</v>
      </c>
      <c r="M70" s="116">
        <v>7.6151485814073538</v>
      </c>
      <c r="N70" s="22">
        <v>7.6151485814073538</v>
      </c>
      <c r="O70" s="18">
        <v>10.437934124437632</v>
      </c>
      <c r="P70" s="22">
        <v>10.437934124437632</v>
      </c>
      <c r="Q70" s="116">
        <v>10.437934124437632</v>
      </c>
      <c r="R70" s="22">
        <v>10.437934124437632</v>
      </c>
      <c r="S70" s="116">
        <v>10.437934124437632</v>
      </c>
      <c r="T70" s="22">
        <v>10.437934124437632</v>
      </c>
      <c r="U70" s="116">
        <v>10.437934124437632</v>
      </c>
      <c r="V70" s="22">
        <v>10.437934124437632</v>
      </c>
      <c r="W70" s="116">
        <v>10.437934124437632</v>
      </c>
      <c r="X70" s="22">
        <v>10.437934124437632</v>
      </c>
      <c r="Y70" s="116">
        <v>10.437934124437632</v>
      </c>
      <c r="Z70" s="22">
        <v>10.437934124437632</v>
      </c>
      <c r="AA70" s="116">
        <v>13.073944858434444</v>
      </c>
      <c r="AB70" s="22">
        <v>13.073944858434444</v>
      </c>
      <c r="AC70" s="116">
        <v>13.073944858434444</v>
      </c>
      <c r="AD70" s="22">
        <v>13.073944858434444</v>
      </c>
      <c r="AE70" s="116">
        <v>13.073944858434444</v>
      </c>
      <c r="AF70" s="22">
        <v>13.073944858434444</v>
      </c>
      <c r="AG70" s="116">
        <v>13.073944858434444</v>
      </c>
      <c r="AH70" s="22">
        <v>13.073944858434444</v>
      </c>
      <c r="AI70" s="116">
        <v>13.073944858434444</v>
      </c>
      <c r="AJ70" s="22">
        <v>13.073944858434444</v>
      </c>
      <c r="AK70" s="116">
        <v>13.073944858434444</v>
      </c>
      <c r="AL70" s="22">
        <v>13.073944858434444</v>
      </c>
      <c r="AM70" s="116">
        <v>2.8251226057126644</v>
      </c>
      <c r="AN70" s="22">
        <v>2.8330444378650981</v>
      </c>
      <c r="AO70" s="116">
        <v>2.8330444378650981</v>
      </c>
      <c r="AP70" s="22">
        <v>2.8330444378650981</v>
      </c>
      <c r="AQ70" s="116">
        <v>2.8330444378650981</v>
      </c>
      <c r="AR70" s="22">
        <v>2.8330444378650981</v>
      </c>
      <c r="AS70" s="116">
        <v>2.8330444378650981</v>
      </c>
      <c r="AT70" s="22">
        <v>2.8330444378650981</v>
      </c>
      <c r="AU70" s="116">
        <v>2.8330444378650981</v>
      </c>
      <c r="AV70" s="22">
        <v>2.8330444378650981</v>
      </c>
      <c r="AW70" s="116">
        <v>2.8330444378650981</v>
      </c>
      <c r="AX70" s="22">
        <v>2.9254818162045098</v>
      </c>
      <c r="AY70" s="116">
        <v>5.173865291823148</v>
      </c>
      <c r="AZ70" s="22">
        <v>5.1793710441668992</v>
      </c>
      <c r="BA70" s="116">
        <v>5.1793710441668992</v>
      </c>
      <c r="BB70" s="22">
        <v>5.1793710441668992</v>
      </c>
      <c r="BC70" s="116">
        <v>5.1793710441668992</v>
      </c>
      <c r="BD70" s="22">
        <v>5.1793710441668992</v>
      </c>
      <c r="BE70" s="116">
        <v>5.1793710441668992</v>
      </c>
      <c r="BF70" s="22">
        <v>5.1793710441668992</v>
      </c>
      <c r="BG70" s="116">
        <v>5.1793710441668992</v>
      </c>
      <c r="BH70" s="22">
        <v>5.1793710441668992</v>
      </c>
      <c r="BI70" s="116">
        <v>5.1793710441668992</v>
      </c>
      <c r="BJ70" s="22">
        <v>5.1793710441668992</v>
      </c>
      <c r="BK70" s="116">
        <v>6.1608381610602123</v>
      </c>
      <c r="BL70" s="22">
        <v>6.1608381610602123</v>
      </c>
      <c r="BM70" s="116">
        <v>6.1608381610602123</v>
      </c>
      <c r="BN70" s="22">
        <v>6.1608381610602123</v>
      </c>
      <c r="BO70" s="116">
        <v>6.1608381610602123</v>
      </c>
      <c r="BP70" s="22">
        <v>6.1608381610602123</v>
      </c>
      <c r="BQ70" s="116">
        <v>6.1608381610602123</v>
      </c>
      <c r="BR70" s="22">
        <v>6.1608381610602123</v>
      </c>
      <c r="BS70" s="116">
        <v>6.1608381610602123</v>
      </c>
      <c r="BT70" s="22">
        <v>6.1608381610602123</v>
      </c>
      <c r="BU70" s="116">
        <v>6.1608381610602123</v>
      </c>
      <c r="BV70" s="22">
        <v>6.1608381610602123</v>
      </c>
      <c r="BW70" s="116">
        <v>6.4690163501926605</v>
      </c>
      <c r="BX70" s="22">
        <v>6.4690163501926605</v>
      </c>
      <c r="BY70" s="116">
        <v>6.4690163501926605</v>
      </c>
      <c r="BZ70" s="22">
        <v>6.4690163501926605</v>
      </c>
      <c r="CA70" s="116">
        <v>6.4690163501926605</v>
      </c>
      <c r="CB70" s="22">
        <v>6.4690163501926605</v>
      </c>
      <c r="CC70" s="116">
        <v>6.4690163501926605</v>
      </c>
      <c r="CD70" s="22">
        <v>6.4690163501926605</v>
      </c>
      <c r="CE70" s="116">
        <v>6.4690163501926605</v>
      </c>
      <c r="CF70" s="22">
        <v>6.4690163501926605</v>
      </c>
      <c r="CG70" s="116">
        <v>6.4690163501926605</v>
      </c>
      <c r="CH70" s="22">
        <v>6.4690163501926605</v>
      </c>
      <c r="CI70" s="116">
        <v>3.7580918673656925</v>
      </c>
      <c r="CJ70" s="22">
        <v>3.7580918673656925</v>
      </c>
      <c r="CK70" s="116">
        <v>3.7580918673656925</v>
      </c>
      <c r="CL70" s="22">
        <v>3.7580918673656925</v>
      </c>
      <c r="CM70" s="116">
        <v>3.7580918673656925</v>
      </c>
      <c r="CN70" s="22">
        <v>3.7580918673656925</v>
      </c>
      <c r="CO70" s="116">
        <v>3.7580918673656925</v>
      </c>
      <c r="CP70" s="22">
        <v>3.7580918673656925</v>
      </c>
      <c r="CQ70" s="116">
        <v>3.7580918673656925</v>
      </c>
      <c r="CR70" s="22">
        <v>3.7580918673656925</v>
      </c>
      <c r="CS70" s="116">
        <v>3.7580918673656925</v>
      </c>
      <c r="CT70" s="22">
        <v>3.9099113268758572</v>
      </c>
      <c r="CU70" s="116">
        <v>4.8236552032691264</v>
      </c>
      <c r="CV70" s="22">
        <v>4.8236552032691264</v>
      </c>
      <c r="CW70" s="116">
        <v>4.8236552032691264</v>
      </c>
      <c r="CX70" s="22">
        <v>4.8236552032691264</v>
      </c>
      <c r="CY70" s="116">
        <v>4.8236552032691264</v>
      </c>
      <c r="CZ70" s="22">
        <v>4.8236552032691264</v>
      </c>
      <c r="DA70" s="116">
        <v>4.8236552032691264</v>
      </c>
      <c r="DB70" s="22">
        <v>4.8236552032691264</v>
      </c>
      <c r="DC70" s="116">
        <v>4.8236552032691264</v>
      </c>
      <c r="DD70" s="22">
        <v>4.8236552032691264</v>
      </c>
      <c r="DE70" s="116">
        <v>4.8236552032691264</v>
      </c>
      <c r="DF70" s="22">
        <v>4.8236552032691264</v>
      </c>
      <c r="DG70" s="116">
        <v>4.3011630560413181</v>
      </c>
      <c r="DH70" s="22">
        <v>4.3011630560413181</v>
      </c>
      <c r="DI70" s="116">
        <v>4.3011630560413181</v>
      </c>
      <c r="DJ70" s="22">
        <v>4.3011630560413181</v>
      </c>
      <c r="DK70" s="116">
        <v>4.3011630560413181</v>
      </c>
      <c r="DL70" s="22">
        <v>4.3011630560413181</v>
      </c>
      <c r="DM70" s="116">
        <v>4.3011630560413181</v>
      </c>
      <c r="DN70" s="22">
        <v>4.3011630560413181</v>
      </c>
      <c r="DO70" s="116">
        <v>4.3011630560413181</v>
      </c>
      <c r="DP70" s="22">
        <v>4.3011630560413181</v>
      </c>
      <c r="DQ70" s="116">
        <v>4.3011630560413181</v>
      </c>
      <c r="DR70" s="22">
        <v>4.3011630560413181</v>
      </c>
      <c r="DS70" s="116">
        <v>4.5100315490401925</v>
      </c>
      <c r="DT70" s="22">
        <v>4.5100315490401925</v>
      </c>
      <c r="DU70" s="116">
        <v>4.5100315490401925</v>
      </c>
      <c r="DV70" s="22">
        <v>4.5100315490401925</v>
      </c>
      <c r="DW70" s="116">
        <v>4.5100315490401925</v>
      </c>
      <c r="DX70" s="22">
        <v>4.5100315490401925</v>
      </c>
      <c r="DY70" s="116">
        <v>4.5100315490401925</v>
      </c>
      <c r="DZ70" s="22">
        <v>4.5100315490401925</v>
      </c>
      <c r="EA70" s="116">
        <v>4.5100315490401925</v>
      </c>
      <c r="EB70" s="22">
        <v>4.5100315490401925</v>
      </c>
      <c r="EC70" s="116">
        <v>4.5100315490401925</v>
      </c>
      <c r="ED70" s="22">
        <v>4.5100315490401925</v>
      </c>
      <c r="EE70" s="116">
        <v>4.0374384618625783</v>
      </c>
      <c r="EF70" s="22">
        <v>4.0374384618625783</v>
      </c>
      <c r="EG70" s="116">
        <v>4.0374384618625783</v>
      </c>
      <c r="EH70" s="22">
        <v>4.0374384618625783</v>
      </c>
      <c r="EI70" s="116">
        <v>4.0374384618625783</v>
      </c>
      <c r="EJ70" s="22">
        <v>4.0374384618625783</v>
      </c>
      <c r="EK70" s="116">
        <v>4.0374384618625783</v>
      </c>
      <c r="EL70" s="22">
        <v>4.0374384618625783</v>
      </c>
      <c r="EM70" s="116">
        <v>4.0374384618625783</v>
      </c>
      <c r="EN70" s="22">
        <v>4.0374384618625783</v>
      </c>
      <c r="EO70" s="22">
        <v>4.0374384618626635</v>
      </c>
      <c r="EP70" s="90">
        <v>4.0374384618626635</v>
      </c>
      <c r="EQ70" s="90">
        <v>7.9748350592063133</v>
      </c>
      <c r="ER70" s="90">
        <v>7.9748350592063133</v>
      </c>
      <c r="ES70" s="90">
        <v>8.0820032185661432</v>
      </c>
      <c r="ET70" s="90">
        <v>8.0820032185661432</v>
      </c>
      <c r="EU70" s="90">
        <v>8.0820032185661432</v>
      </c>
      <c r="EV70" s="90">
        <v>8.0820032185661432</v>
      </c>
      <c r="EW70" s="90">
        <v>8.0820032185661432</v>
      </c>
      <c r="EX70" s="90">
        <v>8.0820032185661432</v>
      </c>
      <c r="EY70" s="90">
        <v>8.0820032185661432</v>
      </c>
      <c r="EZ70" s="90">
        <v>8.0820032185661432</v>
      </c>
      <c r="FA70" s="90">
        <v>8.0820032185661432</v>
      </c>
      <c r="FB70" s="90">
        <v>8.0820032185661432</v>
      </c>
      <c r="FC70" s="90">
        <v>4.2729731703806664</v>
      </c>
      <c r="FD70" s="90">
        <v>4.2729731703806664</v>
      </c>
      <c r="FE70" s="90">
        <v>4.2729731703806664</v>
      </c>
      <c r="FF70" s="90">
        <v>4.2729731703806664</v>
      </c>
    </row>
    <row r="71" spans="1:162" x14ac:dyDescent="0.2">
      <c r="A71" s="114"/>
      <c r="B71" s="115" t="s">
        <v>280</v>
      </c>
      <c r="C71" s="11">
        <v>9.0792282605446815</v>
      </c>
      <c r="D71" s="16">
        <v>8.3298542073859068</v>
      </c>
      <c r="E71" s="39">
        <v>8.3298542073859068</v>
      </c>
      <c r="F71" s="16">
        <v>8.3298542073859068</v>
      </c>
      <c r="G71" s="39">
        <v>8.3298542073859068</v>
      </c>
      <c r="H71" s="16">
        <v>8.3298542073859068</v>
      </c>
      <c r="I71" s="39">
        <v>8.3298542073859068</v>
      </c>
      <c r="J71" s="16">
        <v>8.3298542073859068</v>
      </c>
      <c r="K71" s="39">
        <v>8.3298542073859068</v>
      </c>
      <c r="L71" s="16">
        <v>8.3298542073859068</v>
      </c>
      <c r="M71" s="39">
        <v>8.3298542073859068</v>
      </c>
      <c r="N71" s="16">
        <v>8.3298542073859068</v>
      </c>
      <c r="O71" s="11">
        <v>15.672048604902059</v>
      </c>
      <c r="P71" s="16">
        <v>15.672048604902059</v>
      </c>
      <c r="Q71" s="39">
        <v>15.672048604902059</v>
      </c>
      <c r="R71" s="16">
        <v>15.672048604902059</v>
      </c>
      <c r="S71" s="39">
        <v>15.672048604902059</v>
      </c>
      <c r="T71" s="16">
        <v>15.672048604902059</v>
      </c>
      <c r="U71" s="39">
        <v>15.672048604902059</v>
      </c>
      <c r="V71" s="16">
        <v>15.672048604902059</v>
      </c>
      <c r="W71" s="39">
        <v>15.672048604902059</v>
      </c>
      <c r="X71" s="16">
        <v>15.672048604902059</v>
      </c>
      <c r="Y71" s="39">
        <v>15.672048604902059</v>
      </c>
      <c r="Z71" s="16">
        <v>15.672048604902059</v>
      </c>
      <c r="AA71" s="39">
        <v>15.844244115566369</v>
      </c>
      <c r="AB71" s="16">
        <v>15.844244115566369</v>
      </c>
      <c r="AC71" s="39">
        <v>15.844244115566369</v>
      </c>
      <c r="AD71" s="16">
        <v>15.844244115566369</v>
      </c>
      <c r="AE71" s="39">
        <v>15.844244115566369</v>
      </c>
      <c r="AF71" s="16">
        <v>15.844244115566369</v>
      </c>
      <c r="AG71" s="39">
        <v>15.844244115566369</v>
      </c>
      <c r="AH71" s="16">
        <v>15.844244115566369</v>
      </c>
      <c r="AI71" s="39">
        <v>15.844244115566369</v>
      </c>
      <c r="AJ71" s="16">
        <v>15.844244115566369</v>
      </c>
      <c r="AK71" s="39">
        <v>15.844244115566369</v>
      </c>
      <c r="AL71" s="16">
        <v>15.844244115566369</v>
      </c>
      <c r="AM71" s="39">
        <v>2.797598454629366</v>
      </c>
      <c r="AN71" s="16">
        <v>2.8166607518783877</v>
      </c>
      <c r="AO71" s="39">
        <v>2.8166607518783877</v>
      </c>
      <c r="AP71" s="16">
        <v>2.8166607518783877</v>
      </c>
      <c r="AQ71" s="39">
        <v>2.8166607518783877</v>
      </c>
      <c r="AR71" s="16">
        <v>2.8166607518783877</v>
      </c>
      <c r="AS71" s="39">
        <v>2.8166607518783877</v>
      </c>
      <c r="AT71" s="16">
        <v>2.8166607518783877</v>
      </c>
      <c r="AU71" s="39">
        <v>2.8166607518783877</v>
      </c>
      <c r="AV71" s="16">
        <v>2.8166607518783877</v>
      </c>
      <c r="AW71" s="39">
        <v>2.8166607518783877</v>
      </c>
      <c r="AX71" s="16">
        <v>2.8166607518783877</v>
      </c>
      <c r="AY71" s="39">
        <v>3.9742254982082699</v>
      </c>
      <c r="AZ71" s="16">
        <v>3.9900694149818179</v>
      </c>
      <c r="BA71" s="39">
        <v>3.9900694149818179</v>
      </c>
      <c r="BB71" s="16">
        <v>3.9900694149818179</v>
      </c>
      <c r="BC71" s="39">
        <v>3.9900694149818179</v>
      </c>
      <c r="BD71" s="16">
        <v>3.9900694149818179</v>
      </c>
      <c r="BE71" s="39">
        <v>3.9900694149818179</v>
      </c>
      <c r="BF71" s="16">
        <v>3.9900694149818179</v>
      </c>
      <c r="BG71" s="39">
        <v>3.9900694149818179</v>
      </c>
      <c r="BH71" s="16">
        <v>3.9900694149818179</v>
      </c>
      <c r="BI71" s="39">
        <v>3.9900694149818179</v>
      </c>
      <c r="BJ71" s="16">
        <v>3.9900694149818179</v>
      </c>
      <c r="BK71" s="39">
        <v>3.2260838564434238</v>
      </c>
      <c r="BL71" s="16">
        <v>3.2260838564434238</v>
      </c>
      <c r="BM71" s="39">
        <v>3.2260838564434238</v>
      </c>
      <c r="BN71" s="16">
        <v>3.2260838564434238</v>
      </c>
      <c r="BO71" s="39">
        <v>3.2260838564434238</v>
      </c>
      <c r="BP71" s="16">
        <v>3.2260838564434238</v>
      </c>
      <c r="BQ71" s="39">
        <v>3.2260838564434238</v>
      </c>
      <c r="BR71" s="16">
        <v>3.2260838564434238</v>
      </c>
      <c r="BS71" s="39">
        <v>3.2260838564434238</v>
      </c>
      <c r="BT71" s="16">
        <v>3.2260838564434238</v>
      </c>
      <c r="BU71" s="39">
        <v>3.2260838564434238</v>
      </c>
      <c r="BV71" s="16">
        <v>3.2260838564434238</v>
      </c>
      <c r="BW71" s="39">
        <v>7.0280579984120664</v>
      </c>
      <c r="BX71" s="16">
        <v>7.0280579984120664</v>
      </c>
      <c r="BY71" s="39">
        <v>7.0280579984120664</v>
      </c>
      <c r="BZ71" s="16">
        <v>7.0280579984120664</v>
      </c>
      <c r="CA71" s="39">
        <v>7.0280579984120664</v>
      </c>
      <c r="CB71" s="16">
        <v>7.0280579984120664</v>
      </c>
      <c r="CC71" s="39">
        <v>7.0280579984120664</v>
      </c>
      <c r="CD71" s="16">
        <v>7.0280579984120664</v>
      </c>
      <c r="CE71" s="39">
        <v>7.0280579984120664</v>
      </c>
      <c r="CF71" s="16">
        <v>7.0280579984120664</v>
      </c>
      <c r="CG71" s="39">
        <v>7.0280579984120664</v>
      </c>
      <c r="CH71" s="16">
        <v>7.0280579984120664</v>
      </c>
      <c r="CI71" s="39">
        <v>-0.49499821734573857</v>
      </c>
      <c r="CJ71" s="16">
        <v>-0.49499821734573857</v>
      </c>
      <c r="CK71" s="39">
        <v>-0.49499821734573857</v>
      </c>
      <c r="CL71" s="16">
        <v>-0.49499821734573857</v>
      </c>
      <c r="CM71" s="39">
        <v>-0.49499821734573857</v>
      </c>
      <c r="CN71" s="16">
        <v>-0.49499821734573857</v>
      </c>
      <c r="CO71" s="39">
        <v>-0.49499821734573857</v>
      </c>
      <c r="CP71" s="16">
        <v>-0.49499821734573857</v>
      </c>
      <c r="CQ71" s="39">
        <v>-0.49499821734573857</v>
      </c>
      <c r="CR71" s="16">
        <v>-0.49499821734573857</v>
      </c>
      <c r="CS71" s="39">
        <v>-0.49499821734573857</v>
      </c>
      <c r="CT71" s="16">
        <v>-4.292111986768532E-2</v>
      </c>
      <c r="CU71" s="39">
        <v>4.4867729039277435</v>
      </c>
      <c r="CV71" s="16">
        <v>4.4867729039277435</v>
      </c>
      <c r="CW71" s="39">
        <v>4.4867729039277435</v>
      </c>
      <c r="CX71" s="16">
        <v>4.4867729039277435</v>
      </c>
      <c r="CY71" s="39">
        <v>4.4867729039277435</v>
      </c>
      <c r="CZ71" s="16">
        <v>4.4867729039277435</v>
      </c>
      <c r="DA71" s="39">
        <v>4.4867729039277435</v>
      </c>
      <c r="DB71" s="16">
        <v>4.4867729039277435</v>
      </c>
      <c r="DC71" s="39">
        <v>4.4867729039277435</v>
      </c>
      <c r="DD71" s="16">
        <v>4.4867729039277435</v>
      </c>
      <c r="DE71" s="39">
        <v>4.4867729039277435</v>
      </c>
      <c r="DF71" s="16">
        <v>4.4867729039277435</v>
      </c>
      <c r="DG71" s="39">
        <v>4.1540627817805813</v>
      </c>
      <c r="DH71" s="16">
        <v>4.1540627817805813</v>
      </c>
      <c r="DI71" s="39">
        <v>4.1540627817805813</v>
      </c>
      <c r="DJ71" s="16">
        <v>4.1540627817805813</v>
      </c>
      <c r="DK71" s="39">
        <v>4.1540627817805813</v>
      </c>
      <c r="DL71" s="16">
        <v>4.1540627817805813</v>
      </c>
      <c r="DM71" s="39">
        <v>4.1540627817805813</v>
      </c>
      <c r="DN71" s="16">
        <v>4.1540627817805813</v>
      </c>
      <c r="DO71" s="39">
        <v>4.1540627817805813</v>
      </c>
      <c r="DP71" s="16">
        <v>4.1540627817805813</v>
      </c>
      <c r="DQ71" s="39">
        <v>4.1540627817805813</v>
      </c>
      <c r="DR71" s="16">
        <v>4.1540627817805813</v>
      </c>
      <c r="DS71" s="39">
        <v>4.358931526731638</v>
      </c>
      <c r="DT71" s="16">
        <v>4.358931526731638</v>
      </c>
      <c r="DU71" s="39">
        <v>4.358931526731638</v>
      </c>
      <c r="DV71" s="16">
        <v>4.358931526731638</v>
      </c>
      <c r="DW71" s="39">
        <v>4.358931526731638</v>
      </c>
      <c r="DX71" s="16">
        <v>4.358931526731638</v>
      </c>
      <c r="DY71" s="39">
        <v>4.358931526731638</v>
      </c>
      <c r="DZ71" s="16">
        <v>4.358931526731638</v>
      </c>
      <c r="EA71" s="39">
        <v>4.358931526731638</v>
      </c>
      <c r="EB71" s="16">
        <v>4.358931526731638</v>
      </c>
      <c r="EC71" s="39">
        <v>4.358931526731638</v>
      </c>
      <c r="ED71" s="16">
        <v>4.358931526731638</v>
      </c>
      <c r="EE71" s="39">
        <v>12.569302640707662</v>
      </c>
      <c r="EF71" s="16">
        <v>12.569302640707662</v>
      </c>
      <c r="EG71" s="39">
        <v>12.569302640707662</v>
      </c>
      <c r="EH71" s="16">
        <v>12.569302640707662</v>
      </c>
      <c r="EI71" s="39">
        <v>12.569302640707662</v>
      </c>
      <c r="EJ71" s="16">
        <v>12.569302640707662</v>
      </c>
      <c r="EK71" s="39">
        <v>12.569302640707662</v>
      </c>
      <c r="EL71" s="16">
        <v>12.569302640707662</v>
      </c>
      <c r="EM71" s="39">
        <v>12.569302640707662</v>
      </c>
      <c r="EN71" s="16">
        <v>12.569302640707662</v>
      </c>
      <c r="EO71" s="16">
        <v>12.569302640707775</v>
      </c>
      <c r="EP71" s="12">
        <v>12.569302640707775</v>
      </c>
      <c r="EQ71" s="12">
        <v>8.5691083503209882</v>
      </c>
      <c r="ER71" s="12">
        <v>8.5691083503209882</v>
      </c>
      <c r="ES71" s="12">
        <v>8.5691083503209882</v>
      </c>
      <c r="ET71" s="12">
        <v>8.5691083503209882</v>
      </c>
      <c r="EU71" s="12">
        <v>8.5691083503209882</v>
      </c>
      <c r="EV71" s="12">
        <v>8.5691083503209882</v>
      </c>
      <c r="EW71" s="12">
        <v>8.5691083503209882</v>
      </c>
      <c r="EX71" s="12">
        <v>8.5691083503209882</v>
      </c>
      <c r="EY71" s="12">
        <v>8.5691083503209882</v>
      </c>
      <c r="EZ71" s="12">
        <v>8.5691083503209882</v>
      </c>
      <c r="FA71" s="12">
        <v>8.5691083503209882</v>
      </c>
      <c r="FB71" s="12">
        <v>8.5691083503209882</v>
      </c>
      <c r="FC71" s="12">
        <v>6.7282801931658724</v>
      </c>
      <c r="FD71" s="12">
        <v>6.7282801931658724</v>
      </c>
      <c r="FE71" s="12">
        <v>6.7282801931658724</v>
      </c>
      <c r="FF71" s="12">
        <v>6.7282801931658724</v>
      </c>
    </row>
    <row r="72" spans="1:162" x14ac:dyDescent="0.2">
      <c r="A72" s="114"/>
      <c r="B72" s="115" t="s">
        <v>281</v>
      </c>
      <c r="C72" s="11">
        <v>7.6335831205002478</v>
      </c>
      <c r="D72" s="16">
        <v>7.6335831205002478</v>
      </c>
      <c r="E72" s="39">
        <v>7.6335831205002478</v>
      </c>
      <c r="F72" s="16">
        <v>7.6335831205002478</v>
      </c>
      <c r="G72" s="39">
        <v>7.6335831205002478</v>
      </c>
      <c r="H72" s="16">
        <v>7.6335831205002478</v>
      </c>
      <c r="I72" s="39">
        <v>7.6335831205002478</v>
      </c>
      <c r="J72" s="16">
        <v>7.6335831205002478</v>
      </c>
      <c r="K72" s="39">
        <v>7.6335831205002478</v>
      </c>
      <c r="L72" s="16">
        <v>7.6335831205002478</v>
      </c>
      <c r="M72" s="39">
        <v>7.6335831205002478</v>
      </c>
      <c r="N72" s="16">
        <v>7.6335831205002478</v>
      </c>
      <c r="O72" s="11">
        <v>6.2053610253071838</v>
      </c>
      <c r="P72" s="16">
        <v>6.2053610253071838</v>
      </c>
      <c r="Q72" s="39">
        <v>6.2053610253071838</v>
      </c>
      <c r="R72" s="16">
        <v>6.2053610253071838</v>
      </c>
      <c r="S72" s="39">
        <v>6.2053610253071838</v>
      </c>
      <c r="T72" s="16">
        <v>6.2053610253071838</v>
      </c>
      <c r="U72" s="39">
        <v>6.2053610253071838</v>
      </c>
      <c r="V72" s="16">
        <v>6.2053610253071838</v>
      </c>
      <c r="W72" s="39">
        <v>6.2053610253071838</v>
      </c>
      <c r="X72" s="16">
        <v>6.2053610253071838</v>
      </c>
      <c r="Y72" s="39">
        <v>6.2053610253071838</v>
      </c>
      <c r="Z72" s="16">
        <v>6.2053610253071838</v>
      </c>
      <c r="AA72" s="39">
        <v>13.2640983941575</v>
      </c>
      <c r="AB72" s="16">
        <v>13.2640983941575</v>
      </c>
      <c r="AC72" s="39">
        <v>13.2640983941575</v>
      </c>
      <c r="AD72" s="16">
        <v>13.2640983941575</v>
      </c>
      <c r="AE72" s="39">
        <v>13.2640983941575</v>
      </c>
      <c r="AF72" s="16">
        <v>13.2640983941575</v>
      </c>
      <c r="AG72" s="39">
        <v>13.2640983941575</v>
      </c>
      <c r="AH72" s="16">
        <v>13.2640983941575</v>
      </c>
      <c r="AI72" s="39">
        <v>13.2640983941575</v>
      </c>
      <c r="AJ72" s="16">
        <v>13.2640983941575</v>
      </c>
      <c r="AK72" s="39">
        <v>13.2640983941575</v>
      </c>
      <c r="AL72" s="16">
        <v>13.2640983941575</v>
      </c>
      <c r="AM72" s="39">
        <v>2.0865187834765209</v>
      </c>
      <c r="AN72" s="16">
        <v>2.0891437131190855</v>
      </c>
      <c r="AO72" s="39">
        <v>2.0891437131190855</v>
      </c>
      <c r="AP72" s="16">
        <v>2.0891437131190855</v>
      </c>
      <c r="AQ72" s="39">
        <v>2.0891437131190855</v>
      </c>
      <c r="AR72" s="16">
        <v>2.0891437131190855</v>
      </c>
      <c r="AS72" s="39">
        <v>2.0891437131190855</v>
      </c>
      <c r="AT72" s="16">
        <v>2.0891437131190855</v>
      </c>
      <c r="AU72" s="39">
        <v>2.0891437131190855</v>
      </c>
      <c r="AV72" s="16">
        <v>2.0891437131190855</v>
      </c>
      <c r="AW72" s="39">
        <v>2.0891437131190855</v>
      </c>
      <c r="AX72" s="16">
        <v>2.2771383964694536</v>
      </c>
      <c r="AY72" s="39">
        <v>3.8664828870018226</v>
      </c>
      <c r="AZ72" s="16">
        <v>3.8664828870018226</v>
      </c>
      <c r="BA72" s="39">
        <v>3.8664828870018226</v>
      </c>
      <c r="BB72" s="16">
        <v>3.8664828870018226</v>
      </c>
      <c r="BC72" s="39">
        <v>3.8664828870018226</v>
      </c>
      <c r="BD72" s="16">
        <v>3.8664828870018226</v>
      </c>
      <c r="BE72" s="39">
        <v>3.8664828870018226</v>
      </c>
      <c r="BF72" s="16">
        <v>3.8664828870018226</v>
      </c>
      <c r="BG72" s="39">
        <v>3.8664828870018226</v>
      </c>
      <c r="BH72" s="16">
        <v>3.8664828870018226</v>
      </c>
      <c r="BI72" s="39">
        <v>3.8664828870018226</v>
      </c>
      <c r="BJ72" s="16">
        <v>3.8664828870018226</v>
      </c>
      <c r="BK72" s="39">
        <v>6.4667402818485016</v>
      </c>
      <c r="BL72" s="16">
        <v>6.4667402818485016</v>
      </c>
      <c r="BM72" s="39">
        <v>6.4667402818485016</v>
      </c>
      <c r="BN72" s="16">
        <v>6.4667402818485016</v>
      </c>
      <c r="BO72" s="39">
        <v>6.4667402818485016</v>
      </c>
      <c r="BP72" s="16">
        <v>6.4667402818485016</v>
      </c>
      <c r="BQ72" s="39">
        <v>6.4667402818485016</v>
      </c>
      <c r="BR72" s="16">
        <v>6.4667402818485016</v>
      </c>
      <c r="BS72" s="39">
        <v>6.4667402818485016</v>
      </c>
      <c r="BT72" s="16">
        <v>6.4667402818485016</v>
      </c>
      <c r="BU72" s="39">
        <v>6.4667402818485016</v>
      </c>
      <c r="BV72" s="16">
        <v>6.4667402818485016</v>
      </c>
      <c r="BW72" s="39">
        <v>7.3480902359642926</v>
      </c>
      <c r="BX72" s="16">
        <v>7.3480902359642926</v>
      </c>
      <c r="BY72" s="39">
        <v>7.3480902359642926</v>
      </c>
      <c r="BZ72" s="16">
        <v>7.3480902359642926</v>
      </c>
      <c r="CA72" s="39">
        <v>7.3480902359642926</v>
      </c>
      <c r="CB72" s="16">
        <v>7.3480902359642926</v>
      </c>
      <c r="CC72" s="39">
        <v>7.3480902359642926</v>
      </c>
      <c r="CD72" s="16">
        <v>7.3480902359642926</v>
      </c>
      <c r="CE72" s="39">
        <v>7.3480902359642926</v>
      </c>
      <c r="CF72" s="16">
        <v>7.3480902359642926</v>
      </c>
      <c r="CG72" s="39">
        <v>7.3480902359642926</v>
      </c>
      <c r="CH72" s="16">
        <v>7.3480902359642926</v>
      </c>
      <c r="CI72" s="39">
        <v>5.9570562733936043</v>
      </c>
      <c r="CJ72" s="16">
        <v>5.9570562733936043</v>
      </c>
      <c r="CK72" s="39">
        <v>5.9570562733936043</v>
      </c>
      <c r="CL72" s="16">
        <v>5.9570562733936043</v>
      </c>
      <c r="CM72" s="39">
        <v>5.9570562733936043</v>
      </c>
      <c r="CN72" s="16">
        <v>5.9570562733936043</v>
      </c>
      <c r="CO72" s="39">
        <v>5.9570562733936043</v>
      </c>
      <c r="CP72" s="16">
        <v>5.9570562733936043</v>
      </c>
      <c r="CQ72" s="39">
        <v>5.9570562733936043</v>
      </c>
      <c r="CR72" s="16">
        <v>5.9570562733936043</v>
      </c>
      <c r="CS72" s="39">
        <v>5.9570562733936043</v>
      </c>
      <c r="CT72" s="16">
        <v>5.9570562733936043</v>
      </c>
      <c r="CU72" s="39">
        <v>3.7809133847078442</v>
      </c>
      <c r="CV72" s="16">
        <v>3.7809133847078442</v>
      </c>
      <c r="CW72" s="39">
        <v>3.7809133847078442</v>
      </c>
      <c r="CX72" s="16">
        <v>3.7809133847078442</v>
      </c>
      <c r="CY72" s="39">
        <v>3.7809133847078442</v>
      </c>
      <c r="CZ72" s="16">
        <v>3.7809133847078442</v>
      </c>
      <c r="DA72" s="39">
        <v>3.7809133847078442</v>
      </c>
      <c r="DB72" s="16">
        <v>3.7809133847078442</v>
      </c>
      <c r="DC72" s="39">
        <v>3.7809133847078442</v>
      </c>
      <c r="DD72" s="16">
        <v>3.7809133847078442</v>
      </c>
      <c r="DE72" s="39">
        <v>3.7809133847078442</v>
      </c>
      <c r="DF72" s="16">
        <v>3.7809133847078442</v>
      </c>
      <c r="DG72" s="39">
        <v>1.4412580927005081</v>
      </c>
      <c r="DH72" s="16">
        <v>1.4412580927005081</v>
      </c>
      <c r="DI72" s="39">
        <v>1.4412580927005081</v>
      </c>
      <c r="DJ72" s="16">
        <v>1.4412580927005081</v>
      </c>
      <c r="DK72" s="39">
        <v>1.4412580927005081</v>
      </c>
      <c r="DL72" s="16">
        <v>1.4412580927005081</v>
      </c>
      <c r="DM72" s="39">
        <v>1.4412580927005081</v>
      </c>
      <c r="DN72" s="16">
        <v>1.4412580927005081</v>
      </c>
      <c r="DO72" s="39">
        <v>1.4412580927005081</v>
      </c>
      <c r="DP72" s="16">
        <v>1.4412580927005081</v>
      </c>
      <c r="DQ72" s="39">
        <v>1.4412580927005081</v>
      </c>
      <c r="DR72" s="16">
        <v>1.4412580927005081</v>
      </c>
      <c r="DS72" s="39">
        <v>2.859995513865826</v>
      </c>
      <c r="DT72" s="16">
        <v>2.859995513865826</v>
      </c>
      <c r="DU72" s="39">
        <v>2.859995513865826</v>
      </c>
      <c r="DV72" s="16">
        <v>2.859995513865826</v>
      </c>
      <c r="DW72" s="39">
        <v>2.859995513865826</v>
      </c>
      <c r="DX72" s="16">
        <v>2.859995513865826</v>
      </c>
      <c r="DY72" s="39">
        <v>2.859995513865826</v>
      </c>
      <c r="DZ72" s="16">
        <v>2.859995513865826</v>
      </c>
      <c r="EA72" s="39">
        <v>2.859995513865826</v>
      </c>
      <c r="EB72" s="16">
        <v>2.859995513865826</v>
      </c>
      <c r="EC72" s="39">
        <v>2.859995513865826</v>
      </c>
      <c r="ED72" s="16">
        <v>2.859995513865826</v>
      </c>
      <c r="EE72" s="39">
        <v>3.8187828265296133</v>
      </c>
      <c r="EF72" s="16">
        <v>3.8187828265296133</v>
      </c>
      <c r="EG72" s="39">
        <v>3.8187828265296133</v>
      </c>
      <c r="EH72" s="16">
        <v>3.8187828265296133</v>
      </c>
      <c r="EI72" s="39">
        <v>3.8187828265296133</v>
      </c>
      <c r="EJ72" s="16">
        <v>3.8187828265296133</v>
      </c>
      <c r="EK72" s="39">
        <v>3.8187828265296133</v>
      </c>
      <c r="EL72" s="16">
        <v>3.8187828265296133</v>
      </c>
      <c r="EM72" s="39">
        <v>3.8187828265296133</v>
      </c>
      <c r="EN72" s="16">
        <v>3.8187828265296133</v>
      </c>
      <c r="EO72" s="16">
        <v>3.818782826529727</v>
      </c>
      <c r="EP72" s="12">
        <v>3.818782826529727</v>
      </c>
      <c r="EQ72" s="12">
        <v>5.373729970679932</v>
      </c>
      <c r="ER72" s="12">
        <v>5.373729970679932</v>
      </c>
      <c r="ES72" s="12">
        <v>5.6456199862418828</v>
      </c>
      <c r="ET72" s="12">
        <v>5.6456199862418828</v>
      </c>
      <c r="EU72" s="12">
        <v>5.6456199862418828</v>
      </c>
      <c r="EV72" s="12">
        <v>5.6456199862418828</v>
      </c>
      <c r="EW72" s="12">
        <v>5.6456199862418828</v>
      </c>
      <c r="EX72" s="12">
        <v>5.6456199862418828</v>
      </c>
      <c r="EY72" s="12">
        <v>5.6456199862418828</v>
      </c>
      <c r="EZ72" s="12">
        <v>5.6456199862418828</v>
      </c>
      <c r="FA72" s="12">
        <v>5.6456199862418828</v>
      </c>
      <c r="FB72" s="12">
        <v>5.6456199862418828</v>
      </c>
      <c r="FC72" s="12">
        <v>3.0409170391234994</v>
      </c>
      <c r="FD72" s="12">
        <v>3.0409170391234994</v>
      </c>
      <c r="FE72" s="12">
        <v>3.0409170391234994</v>
      </c>
      <c r="FF72" s="12">
        <v>3.0409170391234994</v>
      </c>
    </row>
    <row r="73" spans="1:162" x14ac:dyDescent="0.2">
      <c r="A73" s="114"/>
      <c r="B73" s="115" t="s">
        <v>99</v>
      </c>
      <c r="C73" s="11">
        <v>6.1857252654107526</v>
      </c>
      <c r="D73" s="16">
        <v>6.1857252654107526</v>
      </c>
      <c r="E73" s="39">
        <v>6.1857252654107526</v>
      </c>
      <c r="F73" s="16">
        <v>6.1857252654107526</v>
      </c>
      <c r="G73" s="39">
        <v>6.1857252654107526</v>
      </c>
      <c r="H73" s="16">
        <v>6.1857252654107526</v>
      </c>
      <c r="I73" s="39">
        <v>6.1857252654107526</v>
      </c>
      <c r="J73" s="16">
        <v>6.1857252654107526</v>
      </c>
      <c r="K73" s="39">
        <v>6.1857252654107526</v>
      </c>
      <c r="L73" s="16">
        <v>6.1857252654107526</v>
      </c>
      <c r="M73" s="39">
        <v>6.1857252654107526</v>
      </c>
      <c r="N73" s="16">
        <v>6.1857252654107526</v>
      </c>
      <c r="O73" s="11">
        <v>13.241570505789582</v>
      </c>
      <c r="P73" s="16">
        <v>13.241570505789582</v>
      </c>
      <c r="Q73" s="39">
        <v>13.241570505789582</v>
      </c>
      <c r="R73" s="16">
        <v>13.241570505789582</v>
      </c>
      <c r="S73" s="39">
        <v>13.241570505789582</v>
      </c>
      <c r="T73" s="16">
        <v>13.241570505789582</v>
      </c>
      <c r="U73" s="39">
        <v>13.241570505789582</v>
      </c>
      <c r="V73" s="16">
        <v>13.241570505789582</v>
      </c>
      <c r="W73" s="39">
        <v>13.241570505789582</v>
      </c>
      <c r="X73" s="16">
        <v>13.241570505789582</v>
      </c>
      <c r="Y73" s="39">
        <v>13.241570505789582</v>
      </c>
      <c r="Z73" s="16">
        <v>13.241570505789582</v>
      </c>
      <c r="AA73" s="39">
        <v>6.9763946947565927</v>
      </c>
      <c r="AB73" s="16">
        <v>6.9763946947565927</v>
      </c>
      <c r="AC73" s="39">
        <v>6.9763946947565927</v>
      </c>
      <c r="AD73" s="16">
        <v>6.9763946947565927</v>
      </c>
      <c r="AE73" s="39">
        <v>6.9763946947565927</v>
      </c>
      <c r="AF73" s="16">
        <v>6.9763946947565927</v>
      </c>
      <c r="AG73" s="39">
        <v>6.9763946947565927</v>
      </c>
      <c r="AH73" s="16">
        <v>6.9763946947565927</v>
      </c>
      <c r="AI73" s="39">
        <v>6.9763946947565927</v>
      </c>
      <c r="AJ73" s="16">
        <v>6.9763946947565927</v>
      </c>
      <c r="AK73" s="39">
        <v>6.9763946947565927</v>
      </c>
      <c r="AL73" s="16">
        <v>6.9763946947565927</v>
      </c>
      <c r="AM73" s="39">
        <v>5.1485423838284419</v>
      </c>
      <c r="AN73" s="16">
        <v>5.1485423838284419</v>
      </c>
      <c r="AO73" s="39">
        <v>5.1485423838284419</v>
      </c>
      <c r="AP73" s="16">
        <v>5.1485423838284419</v>
      </c>
      <c r="AQ73" s="39">
        <v>5.1485423838284419</v>
      </c>
      <c r="AR73" s="16">
        <v>5.1485423838284419</v>
      </c>
      <c r="AS73" s="39">
        <v>5.1485423838284419</v>
      </c>
      <c r="AT73" s="16">
        <v>5.1485423838284419</v>
      </c>
      <c r="AU73" s="39">
        <v>5.1485423838284419</v>
      </c>
      <c r="AV73" s="16">
        <v>5.1485423838284419</v>
      </c>
      <c r="AW73" s="39">
        <v>5.1485423838284419</v>
      </c>
      <c r="AX73" s="16">
        <v>5.1485423838284419</v>
      </c>
      <c r="AY73" s="39">
        <v>11.614955618440476</v>
      </c>
      <c r="AZ73" s="16">
        <v>11.614955618440476</v>
      </c>
      <c r="BA73" s="39">
        <v>11.614955618440476</v>
      </c>
      <c r="BB73" s="16">
        <v>11.614955618440476</v>
      </c>
      <c r="BC73" s="39">
        <v>11.614955618440476</v>
      </c>
      <c r="BD73" s="16">
        <v>11.614955618440476</v>
      </c>
      <c r="BE73" s="39">
        <v>11.614955618440476</v>
      </c>
      <c r="BF73" s="16">
        <v>11.614955618440476</v>
      </c>
      <c r="BG73" s="39">
        <v>11.614955618440476</v>
      </c>
      <c r="BH73" s="16">
        <v>11.614955618440476</v>
      </c>
      <c r="BI73" s="39">
        <v>11.614955618440476</v>
      </c>
      <c r="BJ73" s="16">
        <v>11.614955618440476</v>
      </c>
      <c r="BK73" s="39">
        <v>11.109518628301672</v>
      </c>
      <c r="BL73" s="16">
        <v>11.109518628301672</v>
      </c>
      <c r="BM73" s="39">
        <v>11.109518628301672</v>
      </c>
      <c r="BN73" s="16">
        <v>11.109518628301672</v>
      </c>
      <c r="BO73" s="39">
        <v>11.109518628301672</v>
      </c>
      <c r="BP73" s="16">
        <v>11.109518628301672</v>
      </c>
      <c r="BQ73" s="39">
        <v>11.109518628301672</v>
      </c>
      <c r="BR73" s="16">
        <v>11.109518628301672</v>
      </c>
      <c r="BS73" s="39">
        <v>11.109518628301672</v>
      </c>
      <c r="BT73" s="16">
        <v>11.109518628301672</v>
      </c>
      <c r="BU73" s="39">
        <v>11.109518628301672</v>
      </c>
      <c r="BV73" s="16">
        <v>11.109518628301672</v>
      </c>
      <c r="BW73" s="39">
        <v>3.1061867242245143</v>
      </c>
      <c r="BX73" s="16">
        <v>3.1061867242245143</v>
      </c>
      <c r="BY73" s="39">
        <v>3.1061867242245143</v>
      </c>
      <c r="BZ73" s="16">
        <v>3.1061867242245143</v>
      </c>
      <c r="CA73" s="39">
        <v>3.1061867242245143</v>
      </c>
      <c r="CB73" s="16">
        <v>3.1061867242245143</v>
      </c>
      <c r="CC73" s="39">
        <v>3.1061867242245143</v>
      </c>
      <c r="CD73" s="16">
        <v>3.1061867242245143</v>
      </c>
      <c r="CE73" s="39">
        <v>3.1061867242245143</v>
      </c>
      <c r="CF73" s="16">
        <v>3.1061867242245143</v>
      </c>
      <c r="CG73" s="39">
        <v>3.1061867242245143</v>
      </c>
      <c r="CH73" s="16">
        <v>3.1061867242245143</v>
      </c>
      <c r="CI73" s="39">
        <v>5.774430317569923</v>
      </c>
      <c r="CJ73" s="16">
        <v>5.774430317569923</v>
      </c>
      <c r="CK73" s="39">
        <v>5.774430317569923</v>
      </c>
      <c r="CL73" s="16">
        <v>5.774430317569923</v>
      </c>
      <c r="CM73" s="39">
        <v>5.774430317569923</v>
      </c>
      <c r="CN73" s="16">
        <v>5.774430317569923</v>
      </c>
      <c r="CO73" s="39">
        <v>5.774430317569923</v>
      </c>
      <c r="CP73" s="16">
        <v>5.774430317569923</v>
      </c>
      <c r="CQ73" s="39">
        <v>5.774430317569923</v>
      </c>
      <c r="CR73" s="16">
        <v>5.774430317569923</v>
      </c>
      <c r="CS73" s="39">
        <v>5.774430317569923</v>
      </c>
      <c r="CT73" s="16">
        <v>5.774430317569923</v>
      </c>
      <c r="CU73" s="39">
        <v>8.3210919277509845</v>
      </c>
      <c r="CV73" s="16">
        <v>8.3210919277509845</v>
      </c>
      <c r="CW73" s="39">
        <v>8.3210919277509845</v>
      </c>
      <c r="CX73" s="16">
        <v>8.3210919277509845</v>
      </c>
      <c r="CY73" s="39">
        <v>8.3210919277509845</v>
      </c>
      <c r="CZ73" s="16">
        <v>8.3210919277509845</v>
      </c>
      <c r="DA73" s="39">
        <v>8.3210919277509845</v>
      </c>
      <c r="DB73" s="16">
        <v>8.3210919277509845</v>
      </c>
      <c r="DC73" s="39">
        <v>8.3210919277509845</v>
      </c>
      <c r="DD73" s="16">
        <v>8.3210919277509845</v>
      </c>
      <c r="DE73" s="39">
        <v>8.3210919277509845</v>
      </c>
      <c r="DF73" s="16">
        <v>8.3210919277509845</v>
      </c>
      <c r="DG73" s="39">
        <v>12.153232921489803</v>
      </c>
      <c r="DH73" s="16">
        <v>12.153232921489803</v>
      </c>
      <c r="DI73" s="39">
        <v>12.153232921489803</v>
      </c>
      <c r="DJ73" s="16">
        <v>12.153232921489803</v>
      </c>
      <c r="DK73" s="39">
        <v>12.153232921489803</v>
      </c>
      <c r="DL73" s="16">
        <v>12.153232921489803</v>
      </c>
      <c r="DM73" s="39">
        <v>12.153232921489803</v>
      </c>
      <c r="DN73" s="16">
        <v>12.153232921489803</v>
      </c>
      <c r="DO73" s="39">
        <v>12.153232921489803</v>
      </c>
      <c r="DP73" s="16">
        <v>12.153232921489803</v>
      </c>
      <c r="DQ73" s="39">
        <v>12.153232921489803</v>
      </c>
      <c r="DR73" s="16">
        <v>12.153232921489803</v>
      </c>
      <c r="DS73" s="39">
        <v>8.7179979534962797</v>
      </c>
      <c r="DT73" s="16">
        <v>8.7179979534962797</v>
      </c>
      <c r="DU73" s="39">
        <v>8.7179979534962797</v>
      </c>
      <c r="DV73" s="16">
        <v>8.7179979534962797</v>
      </c>
      <c r="DW73" s="39">
        <v>8.7179979534962797</v>
      </c>
      <c r="DX73" s="16">
        <v>8.7179979534962797</v>
      </c>
      <c r="DY73" s="39">
        <v>8.7179979534962797</v>
      </c>
      <c r="DZ73" s="16">
        <v>8.7179979534962797</v>
      </c>
      <c r="EA73" s="39">
        <v>8.7179979534962797</v>
      </c>
      <c r="EB73" s="16">
        <v>8.7179979534962797</v>
      </c>
      <c r="EC73" s="39">
        <v>8.7179979534962797</v>
      </c>
      <c r="ED73" s="16">
        <v>8.7179979534962797</v>
      </c>
      <c r="EE73" s="39">
        <v>3.201306618144045</v>
      </c>
      <c r="EF73" s="16">
        <v>3.201306618144045</v>
      </c>
      <c r="EG73" s="39">
        <v>3.201306618144045</v>
      </c>
      <c r="EH73" s="16">
        <v>3.201306618144045</v>
      </c>
      <c r="EI73" s="39">
        <v>3.201306618144045</v>
      </c>
      <c r="EJ73" s="16">
        <v>3.201306618144045</v>
      </c>
      <c r="EK73" s="39">
        <v>3.201306618144045</v>
      </c>
      <c r="EL73" s="16">
        <v>3.201306618144045</v>
      </c>
      <c r="EM73" s="39">
        <v>3.201306618144045</v>
      </c>
      <c r="EN73" s="16">
        <v>3.201306618144045</v>
      </c>
      <c r="EO73" s="16">
        <v>3.2013066181441445</v>
      </c>
      <c r="EP73" s="12">
        <v>3.2013066181441445</v>
      </c>
      <c r="EQ73" s="12">
        <v>9.8068671494924757</v>
      </c>
      <c r="ER73" s="12">
        <v>9.8068671494924757</v>
      </c>
      <c r="ES73" s="12">
        <v>9.8068671494924757</v>
      </c>
      <c r="ET73" s="12">
        <v>9.8068671494924757</v>
      </c>
      <c r="EU73" s="12">
        <v>9.8068671494924757</v>
      </c>
      <c r="EV73" s="12">
        <v>9.8068671494924757</v>
      </c>
      <c r="EW73" s="12">
        <v>9.8068671494924757</v>
      </c>
      <c r="EX73" s="12">
        <v>9.8068671494924757</v>
      </c>
      <c r="EY73" s="12">
        <v>9.8068671494924757</v>
      </c>
      <c r="EZ73" s="12">
        <v>9.8068671494924757</v>
      </c>
      <c r="FA73" s="12">
        <v>9.8068671494924757</v>
      </c>
      <c r="FB73" s="12">
        <v>9.8068671494924757</v>
      </c>
      <c r="FC73" s="12">
        <v>4.8333475165434123</v>
      </c>
      <c r="FD73" s="12">
        <v>4.8333475165434123</v>
      </c>
      <c r="FE73" s="12">
        <v>4.8333475165434123</v>
      </c>
      <c r="FF73" s="12">
        <v>4.8333475165434123</v>
      </c>
    </row>
    <row r="74" spans="1:162" s="113" customFormat="1" x14ac:dyDescent="0.2">
      <c r="A74" s="67" t="s">
        <v>110</v>
      </c>
      <c r="B74" s="117" t="s">
        <v>100</v>
      </c>
      <c r="C74" s="18">
        <v>1.2980953837155482</v>
      </c>
      <c r="D74" s="22">
        <v>1.6288948886182197</v>
      </c>
      <c r="E74" s="116">
        <v>2.1238984688420857</v>
      </c>
      <c r="F74" s="22">
        <v>3.211049568238451</v>
      </c>
      <c r="G74" s="116">
        <v>3.5294085811816416</v>
      </c>
      <c r="H74" s="22">
        <v>3.9359590652801018</v>
      </c>
      <c r="I74" s="116">
        <v>5.0721856457021772</v>
      </c>
      <c r="J74" s="22">
        <v>5.7720764821393118</v>
      </c>
      <c r="K74" s="116">
        <v>8.5166554013021312</v>
      </c>
      <c r="L74" s="22">
        <v>9.4610682846346492</v>
      </c>
      <c r="M74" s="116">
        <v>11.079195396192048</v>
      </c>
      <c r="N74" s="22">
        <v>10.72145176947194</v>
      </c>
      <c r="O74" s="18">
        <v>0.9908107993016273</v>
      </c>
      <c r="P74" s="22">
        <v>2.8337823016057797</v>
      </c>
      <c r="Q74" s="116">
        <v>1.7499172738816782</v>
      </c>
      <c r="R74" s="22">
        <v>2.1857566819995782</v>
      </c>
      <c r="S74" s="116">
        <v>2.7700728898587386</v>
      </c>
      <c r="T74" s="22">
        <v>2.5533247077094785</v>
      </c>
      <c r="U74" s="116">
        <v>2.8292762358661889</v>
      </c>
      <c r="V74" s="22">
        <v>3.4194365533883655</v>
      </c>
      <c r="W74" s="116">
        <v>3.6686669723331704</v>
      </c>
      <c r="X74" s="22">
        <v>4.1261455017190087</v>
      </c>
      <c r="Y74" s="116">
        <v>4.995501625119573</v>
      </c>
      <c r="Z74" s="22">
        <v>5.470508347175155</v>
      </c>
      <c r="AA74" s="116">
        <v>1.2924555332080701</v>
      </c>
      <c r="AB74" s="22">
        <v>1.0686798993380933</v>
      </c>
      <c r="AC74" s="116">
        <v>2.1703129846814022</v>
      </c>
      <c r="AD74" s="22">
        <v>2.8245281574360632</v>
      </c>
      <c r="AE74" s="116">
        <v>3.8501408901161227</v>
      </c>
      <c r="AF74" s="22">
        <v>3.7128380641781007</v>
      </c>
      <c r="AG74" s="116">
        <v>4.3633627295526907</v>
      </c>
      <c r="AH74" s="22">
        <v>5.0292670608020416</v>
      </c>
      <c r="AI74" s="116">
        <v>4.6075363753944174</v>
      </c>
      <c r="AJ74" s="22">
        <v>5.1164776535203913</v>
      </c>
      <c r="AK74" s="116">
        <v>5.0085278347686994</v>
      </c>
      <c r="AL74" s="22">
        <v>3.4918640267258922</v>
      </c>
      <c r="AM74" s="116">
        <v>3.9041602145370717</v>
      </c>
      <c r="AN74" s="22">
        <v>4.7065732384511136</v>
      </c>
      <c r="AO74" s="116">
        <v>4.0539059318268187</v>
      </c>
      <c r="AP74" s="22">
        <v>4.4707015884291081</v>
      </c>
      <c r="AQ74" s="116">
        <v>4.5495994264298929</v>
      </c>
      <c r="AR74" s="22">
        <v>5.0062340493287678</v>
      </c>
      <c r="AS74" s="116">
        <v>6.2654546627292973</v>
      </c>
      <c r="AT74" s="22">
        <v>5.9757188379392971</v>
      </c>
      <c r="AU74" s="116">
        <v>5.9063763870082227</v>
      </c>
      <c r="AV74" s="22">
        <v>6.6825470092557282</v>
      </c>
      <c r="AW74" s="116">
        <v>7.0625311547582754</v>
      </c>
      <c r="AX74" s="22">
        <v>6.9125566397037801</v>
      </c>
      <c r="AY74" s="116">
        <v>1.430427688098689</v>
      </c>
      <c r="AZ74" s="22">
        <v>2.3989168693648679</v>
      </c>
      <c r="BA74" s="116">
        <v>2.468024981609716</v>
      </c>
      <c r="BB74" s="22">
        <v>2.8345093619131632</v>
      </c>
      <c r="BC74" s="116">
        <v>3.3991735142073765</v>
      </c>
      <c r="BD74" s="22">
        <v>4.3139472355545792</v>
      </c>
      <c r="BE74" s="116">
        <v>4.5625595888269572</v>
      </c>
      <c r="BF74" s="22">
        <v>4.856965917802782</v>
      </c>
      <c r="BG74" s="116">
        <v>5.5247125401364201</v>
      </c>
      <c r="BH74" s="22">
        <v>6.0041542820160601</v>
      </c>
      <c r="BI74" s="116">
        <v>5.9931263202373231</v>
      </c>
      <c r="BJ74" s="22">
        <v>6.5540629734533837</v>
      </c>
      <c r="BK74" s="116">
        <v>1.293238779818779</v>
      </c>
      <c r="BL74" s="22">
        <v>1.6904779258928357</v>
      </c>
      <c r="BM74" s="116">
        <v>2.173670272344566</v>
      </c>
      <c r="BN74" s="22">
        <v>2.8014939098607243</v>
      </c>
      <c r="BO74" s="116">
        <v>2.7524279556909477</v>
      </c>
      <c r="BP74" s="22">
        <v>3.4255069353324501</v>
      </c>
      <c r="BQ74" s="116">
        <v>3.5347815252657426</v>
      </c>
      <c r="BR74" s="22">
        <v>3.7021204803925087</v>
      </c>
      <c r="BS74" s="116">
        <v>5.2858673445000335</v>
      </c>
      <c r="BT74" s="22">
        <v>5.8969405213849626</v>
      </c>
      <c r="BU74" s="116">
        <v>7.5937625293576332</v>
      </c>
      <c r="BV74" s="22">
        <v>8.6413185800753496</v>
      </c>
      <c r="BW74" s="116">
        <v>0.93049845434349265</v>
      </c>
      <c r="BX74" s="22">
        <v>1.2517205594120782</v>
      </c>
      <c r="BY74" s="116">
        <v>2.4429610337012804</v>
      </c>
      <c r="BZ74" s="22">
        <v>3.5915451503830411</v>
      </c>
      <c r="CA74" s="116">
        <v>4.476738407717761</v>
      </c>
      <c r="CB74" s="22">
        <v>5.8352355958550106</v>
      </c>
      <c r="CC74" s="116">
        <v>9.124992885352583</v>
      </c>
      <c r="CD74" s="22">
        <v>9.8169627098940708</v>
      </c>
      <c r="CE74" s="116">
        <v>10.805468135241213</v>
      </c>
      <c r="CF74" s="22">
        <v>11.298314398981702</v>
      </c>
      <c r="CG74" s="116">
        <v>11.600113127927301</v>
      </c>
      <c r="CH74" s="22">
        <v>11.829953522396821</v>
      </c>
      <c r="CI74" s="116">
        <v>3.2706538423026359</v>
      </c>
      <c r="CJ74" s="22">
        <v>3.1711335482579557</v>
      </c>
      <c r="CK74" s="116">
        <v>3.6115138976226007</v>
      </c>
      <c r="CL74" s="22">
        <v>3.50821872138944</v>
      </c>
      <c r="CM74" s="116">
        <v>4.4779880875673683</v>
      </c>
      <c r="CN74" s="22">
        <v>4.5405955059381</v>
      </c>
      <c r="CO74" s="116">
        <v>7.1942060065896811</v>
      </c>
      <c r="CP74" s="22">
        <v>7.0073461632293288</v>
      </c>
      <c r="CQ74" s="116">
        <v>8.1045019224919201</v>
      </c>
      <c r="CR74" s="22">
        <v>8.2126917820051943</v>
      </c>
      <c r="CS74" s="116">
        <v>8.2282344602705848</v>
      </c>
      <c r="CT74" s="22">
        <v>8.5211092404769744</v>
      </c>
      <c r="CU74" s="116">
        <v>2.3979986789017858</v>
      </c>
      <c r="CV74" s="22">
        <v>2.7240177631763913</v>
      </c>
      <c r="CW74" s="116">
        <v>3.150842347994967</v>
      </c>
      <c r="CX74" s="22">
        <v>4.7659695771846771</v>
      </c>
      <c r="CY74" s="116">
        <v>4.6922892794600983</v>
      </c>
      <c r="CZ74" s="22">
        <v>4.9983998701715677</v>
      </c>
      <c r="DA74" s="116">
        <v>5.6428306372724393</v>
      </c>
      <c r="DB74" s="22">
        <v>6.3987616536751659</v>
      </c>
      <c r="DC74" s="116">
        <v>6.5832480738957884</v>
      </c>
      <c r="DD74" s="22">
        <v>6.5899169401120901</v>
      </c>
      <c r="DE74" s="116">
        <v>6.8050350914157605</v>
      </c>
      <c r="DF74" s="22">
        <v>7.4456197967013082</v>
      </c>
      <c r="DG74" s="116">
        <v>1.0145216622520934</v>
      </c>
      <c r="DH74" s="22">
        <v>0.98945333481587738</v>
      </c>
      <c r="DI74" s="116">
        <v>3.2096857186221399</v>
      </c>
      <c r="DJ74" s="22">
        <v>3.2090183065707407</v>
      </c>
      <c r="DK74" s="116">
        <v>1.5342784352830705</v>
      </c>
      <c r="DL74" s="22">
        <v>1.6338893486413752</v>
      </c>
      <c r="DM74" s="116">
        <v>2.3093439523543537</v>
      </c>
      <c r="DN74" s="22">
        <v>2.0145416168004573</v>
      </c>
      <c r="DO74" s="116">
        <v>2.4071706599503244</v>
      </c>
      <c r="DP74" s="22">
        <v>2.9592303493694487</v>
      </c>
      <c r="DQ74" s="116">
        <v>3.2457104430082495</v>
      </c>
      <c r="DR74" s="22">
        <v>3.438699532348366</v>
      </c>
      <c r="DS74" s="116">
        <v>1.0025841456904345</v>
      </c>
      <c r="DT74" s="22">
        <v>0.90731842259539519</v>
      </c>
      <c r="DU74" s="116">
        <v>1.0474506874752194</v>
      </c>
      <c r="DV74" s="22">
        <v>1.3461001076528163</v>
      </c>
      <c r="DW74" s="116">
        <v>3.0108571640537178</v>
      </c>
      <c r="DX74" s="22">
        <v>3.1711988532812256</v>
      </c>
      <c r="DY74" s="116">
        <v>3.5731533284348131</v>
      </c>
      <c r="DZ74" s="22">
        <v>4.3867111839775248</v>
      </c>
      <c r="EA74" s="116">
        <v>6.3813845264867126</v>
      </c>
      <c r="EB74" s="22">
        <v>6.4873904797170923</v>
      </c>
      <c r="EC74" s="116">
        <v>6.7424700209978568</v>
      </c>
      <c r="ED74" s="22">
        <v>7.6703513102542047</v>
      </c>
      <c r="EE74" s="116">
        <v>3.2207033706887387</v>
      </c>
      <c r="EF74" s="22">
        <v>3.8110362889435976</v>
      </c>
      <c r="EG74" s="116">
        <v>4.0081274269672065</v>
      </c>
      <c r="EH74" s="22">
        <v>4.0081649305266751</v>
      </c>
      <c r="EI74" s="116">
        <v>4.1775548523050929</v>
      </c>
      <c r="EJ74" s="22">
        <v>5.0321700538386978</v>
      </c>
      <c r="EK74" s="116">
        <v>5.3754560563746452</v>
      </c>
      <c r="EL74" s="22">
        <v>6.4699401000674754</v>
      </c>
      <c r="EM74" s="116">
        <v>6.5337930364129306</v>
      </c>
      <c r="EN74" s="22">
        <v>5.6133242921207511</v>
      </c>
      <c r="EO74" s="22">
        <v>5.2537198666988729</v>
      </c>
      <c r="EP74" s="90">
        <v>6.1407110208219819</v>
      </c>
      <c r="EQ74" s="90">
        <v>3.0765357678377114</v>
      </c>
      <c r="ER74" s="90">
        <v>3.9825133792146516</v>
      </c>
      <c r="ES74" s="90">
        <v>4.3639375228729591</v>
      </c>
      <c r="ET74" s="90">
        <v>4.3124585528465218</v>
      </c>
      <c r="EU74" s="90">
        <v>4.3705711537658232</v>
      </c>
      <c r="EV74" s="90">
        <v>4.7743421128183314</v>
      </c>
      <c r="EW74" s="90">
        <v>5.147316662101403</v>
      </c>
      <c r="EX74" s="90">
        <v>5.6004906241409032</v>
      </c>
      <c r="EY74" s="90">
        <v>5.6484673545311779</v>
      </c>
      <c r="EZ74" s="90">
        <v>5.8009463345933625</v>
      </c>
      <c r="FA74" s="90">
        <v>5.9653128368542241</v>
      </c>
      <c r="FB74" s="90">
        <v>3.7844778868958713</v>
      </c>
      <c r="FC74" s="90">
        <v>3.3878705912211871</v>
      </c>
      <c r="FD74" s="90">
        <v>5.493895525447769</v>
      </c>
      <c r="FE74" s="90">
        <v>6.193283819428828</v>
      </c>
      <c r="FF74" s="90">
        <v>6.7332947880038887</v>
      </c>
    </row>
    <row r="75" spans="1:162" x14ac:dyDescent="0.2">
      <c r="A75" s="114"/>
      <c r="B75" s="115" t="s">
        <v>101</v>
      </c>
      <c r="C75" s="11">
        <v>2.1399266408044895</v>
      </c>
      <c r="D75" s="16">
        <v>2.2985917016522563</v>
      </c>
      <c r="E75" s="39">
        <v>2.8698052372363918</v>
      </c>
      <c r="F75" s="16">
        <v>4.9233663511177639</v>
      </c>
      <c r="G75" s="39">
        <v>5.1821085366366049</v>
      </c>
      <c r="H75" s="16">
        <v>5.400823268167116</v>
      </c>
      <c r="I75" s="39">
        <v>7.4907938439465482</v>
      </c>
      <c r="J75" s="16">
        <v>8.2027306629200751</v>
      </c>
      <c r="K75" s="39">
        <v>11.527428633569855</v>
      </c>
      <c r="L75" s="16">
        <v>13.052458105005812</v>
      </c>
      <c r="M75" s="39">
        <v>13.957167158233432</v>
      </c>
      <c r="N75" s="16">
        <v>12.645838960488859</v>
      </c>
      <c r="O75" s="11">
        <v>0.50906613441483728</v>
      </c>
      <c r="P75" s="16">
        <v>1.4206462749342847</v>
      </c>
      <c r="Q75" s="39">
        <v>-0.4440652679784165</v>
      </c>
      <c r="R75" s="16">
        <v>0.24691609680682802</v>
      </c>
      <c r="S75" s="39">
        <v>1.1743178544839878</v>
      </c>
      <c r="T75" s="16">
        <v>0.83028882027080897</v>
      </c>
      <c r="U75" s="39">
        <v>1.254115468160137</v>
      </c>
      <c r="V75" s="16">
        <v>2.1908351308345289</v>
      </c>
      <c r="W75" s="39">
        <v>2.1481658895172728</v>
      </c>
      <c r="X75" s="16">
        <v>2.8742891495939489</v>
      </c>
      <c r="Y75" s="39">
        <v>3.4929820246751575</v>
      </c>
      <c r="Z75" s="16">
        <v>3.6436253795139635</v>
      </c>
      <c r="AA75" s="39">
        <v>0.563477836728282</v>
      </c>
      <c r="AB75" s="16">
        <v>0.20214007635239284</v>
      </c>
      <c r="AC75" s="39">
        <v>2.0176223437140948</v>
      </c>
      <c r="AD75" s="16">
        <v>3.0742267093547326</v>
      </c>
      <c r="AE75" s="39">
        <v>4.3136029913449931</v>
      </c>
      <c r="AF75" s="16">
        <v>4.2907632996662954</v>
      </c>
      <c r="AG75" s="39">
        <v>5.3414950212432331</v>
      </c>
      <c r="AH75" s="16">
        <v>6.4170680803774474</v>
      </c>
      <c r="AI75" s="39">
        <v>5.8936058419152459</v>
      </c>
      <c r="AJ75" s="16">
        <v>6.9936156187973921</v>
      </c>
      <c r="AK75" s="39">
        <v>7.0541294155876244</v>
      </c>
      <c r="AL75" s="16">
        <v>6.9871465565735775</v>
      </c>
      <c r="AM75" s="39">
        <v>-0.15187935917849416</v>
      </c>
      <c r="AN75" s="16">
        <v>0.63994570586918087</v>
      </c>
      <c r="AO75" s="39">
        <v>0.65880440663134721</v>
      </c>
      <c r="AP75" s="16">
        <v>1.9345534242022069</v>
      </c>
      <c r="AQ75" s="39">
        <v>2.0985321687253133</v>
      </c>
      <c r="AR75" s="16">
        <v>2.7359883448166755</v>
      </c>
      <c r="AS75" s="39">
        <v>3.5848354698112814</v>
      </c>
      <c r="AT75" s="16">
        <v>3.166397814130633</v>
      </c>
      <c r="AU75" s="39">
        <v>3.0577674243401134</v>
      </c>
      <c r="AV75" s="16">
        <v>4.3526417650695066</v>
      </c>
      <c r="AW75" s="39">
        <v>4.6895663723956176</v>
      </c>
      <c r="AX75" s="16">
        <v>4.6745953988993421</v>
      </c>
      <c r="AY75" s="39">
        <v>0.85561648107103849</v>
      </c>
      <c r="AZ75" s="16">
        <v>2.4921558900203848</v>
      </c>
      <c r="BA75" s="39">
        <v>2.6024415723830145</v>
      </c>
      <c r="BB75" s="16">
        <v>3.1872930267797415</v>
      </c>
      <c r="BC75" s="39">
        <v>4.2912965490306192</v>
      </c>
      <c r="BD75" s="16">
        <v>5.7511315928348523</v>
      </c>
      <c r="BE75" s="39">
        <v>6.1705483152290697</v>
      </c>
      <c r="BF75" s="16">
        <v>6.6788856188746593</v>
      </c>
      <c r="BG75" s="39">
        <v>7.7445778183674179</v>
      </c>
      <c r="BH75" s="16">
        <v>8.5096914633326293</v>
      </c>
      <c r="BI75" s="39">
        <v>8.4774215350422253</v>
      </c>
      <c r="BJ75" s="16">
        <v>8.7369949789062389</v>
      </c>
      <c r="BK75" s="39">
        <v>1.2186007990035392</v>
      </c>
      <c r="BL75" s="16">
        <v>2.4644596037341415</v>
      </c>
      <c r="BM75" s="39">
        <v>3.0963250831783142</v>
      </c>
      <c r="BN75" s="16">
        <v>4.0781192669262083</v>
      </c>
      <c r="BO75" s="39">
        <v>4.6095320251547776</v>
      </c>
      <c r="BP75" s="16">
        <v>5.424728057359161</v>
      </c>
      <c r="BQ75" s="39">
        <v>5.6269843383994953</v>
      </c>
      <c r="BR75" s="16">
        <v>5.8857282421516715</v>
      </c>
      <c r="BS75" s="39">
        <v>8.045460874686313</v>
      </c>
      <c r="BT75" s="16">
        <v>8.9150542707997715</v>
      </c>
      <c r="BU75" s="39">
        <v>11.325584142434877</v>
      </c>
      <c r="BV75" s="16">
        <v>12.955353213930749</v>
      </c>
      <c r="BW75" s="39">
        <v>-9.927755128713045E-2</v>
      </c>
      <c r="BX75" s="16">
        <v>0.40231174508053869</v>
      </c>
      <c r="BY75" s="39">
        <v>2.0719816911655613</v>
      </c>
      <c r="BZ75" s="16">
        <v>3.6413638580625332</v>
      </c>
      <c r="CA75" s="39">
        <v>4.7895309802039776</v>
      </c>
      <c r="CB75" s="16">
        <v>6.1847076613290852</v>
      </c>
      <c r="CC75" s="39">
        <v>10.291763111939133</v>
      </c>
      <c r="CD75" s="16">
        <v>11.350305337991614</v>
      </c>
      <c r="CE75" s="39">
        <v>12.83718730215584</v>
      </c>
      <c r="CF75" s="16">
        <v>13.498876923293366</v>
      </c>
      <c r="CG75" s="39">
        <v>13.952805201771781</v>
      </c>
      <c r="CH75" s="16">
        <v>13.93008080446802</v>
      </c>
      <c r="CI75" s="39">
        <v>1.3308694418687708</v>
      </c>
      <c r="CJ75" s="16">
        <v>1.1983966669441912</v>
      </c>
      <c r="CK75" s="39">
        <v>1.4793445094398123</v>
      </c>
      <c r="CL75" s="16">
        <v>1.3076223735149313</v>
      </c>
      <c r="CM75" s="39">
        <v>2.7393457355872215</v>
      </c>
      <c r="CN75" s="16">
        <v>2.6954043137219941</v>
      </c>
      <c r="CO75" s="39">
        <v>4.3850053407989549</v>
      </c>
      <c r="CP75" s="16">
        <v>4.0416815216569546</v>
      </c>
      <c r="CQ75" s="39">
        <v>5.6614726961383042</v>
      </c>
      <c r="CR75" s="16">
        <v>5.7169592861300487</v>
      </c>
      <c r="CS75" s="39">
        <v>5.6836675735790294</v>
      </c>
      <c r="CT75" s="16">
        <v>5.5547307648355968</v>
      </c>
      <c r="CU75" s="39">
        <v>1.5933500348949963</v>
      </c>
      <c r="CV75" s="16">
        <v>2.0150466877706208</v>
      </c>
      <c r="CW75" s="39">
        <v>2.4703896721696168</v>
      </c>
      <c r="CX75" s="16">
        <v>4.3566514220963626</v>
      </c>
      <c r="CY75" s="39">
        <v>4.2448161921278142</v>
      </c>
      <c r="CZ75" s="16">
        <v>4.6881353543726476</v>
      </c>
      <c r="DA75" s="39">
        <v>5.6666133423671283</v>
      </c>
      <c r="DB75" s="16">
        <v>6.6243782740584578</v>
      </c>
      <c r="DC75" s="39">
        <v>6.9413148136053593</v>
      </c>
      <c r="DD75" s="16">
        <v>6.9514402256971835</v>
      </c>
      <c r="DE75" s="39">
        <v>7.2779561148075516</v>
      </c>
      <c r="DF75" s="16">
        <v>7.657690877052687</v>
      </c>
      <c r="DG75" s="39">
        <v>0.53246592537546178</v>
      </c>
      <c r="DH75" s="16">
        <v>0.62624379367606764</v>
      </c>
      <c r="DI75" s="39">
        <v>1.5265652230877436</v>
      </c>
      <c r="DJ75" s="16">
        <v>1.4142892324153706</v>
      </c>
      <c r="DK75" s="39">
        <v>1.7657455742324402</v>
      </c>
      <c r="DL75" s="16">
        <v>1.9035236962730693</v>
      </c>
      <c r="DM75" s="39">
        <v>2.1005293280473438</v>
      </c>
      <c r="DN75" s="16">
        <v>1.6539466868953383</v>
      </c>
      <c r="DO75" s="39">
        <v>2.3261987536784119</v>
      </c>
      <c r="DP75" s="16">
        <v>3.2129982540827484</v>
      </c>
      <c r="DQ75" s="39">
        <v>3.6469739097175733</v>
      </c>
      <c r="DR75" s="16">
        <v>3.871842403540299</v>
      </c>
      <c r="DS75" s="39">
        <v>0.37963641479565524</v>
      </c>
      <c r="DT75" s="16">
        <v>-6.2709450817322931E-2</v>
      </c>
      <c r="DU75" s="39">
        <v>-2.2152696815751938E-2</v>
      </c>
      <c r="DV75" s="16">
        <v>0.26720319391115765</v>
      </c>
      <c r="DW75" s="39">
        <v>0.68899606412415437</v>
      </c>
      <c r="DX75" s="16">
        <v>1.7334080420483104</v>
      </c>
      <c r="DY75" s="39">
        <v>2.6056179644109818</v>
      </c>
      <c r="DZ75" s="16">
        <v>3.7358622783135331</v>
      </c>
      <c r="EA75" s="39">
        <v>6.8516771455380479</v>
      </c>
      <c r="EB75" s="16">
        <v>7.3255162403621483</v>
      </c>
      <c r="EC75" s="39">
        <v>7.5520640711281573</v>
      </c>
      <c r="ED75" s="16">
        <v>8.9831643443131242</v>
      </c>
      <c r="EE75" s="39">
        <v>0.86024814426643559</v>
      </c>
      <c r="EF75" s="16">
        <v>0.73455079074400942</v>
      </c>
      <c r="EG75" s="39">
        <v>1.0626983782300528</v>
      </c>
      <c r="EH75" s="16">
        <v>1.0627684272131717</v>
      </c>
      <c r="EI75" s="39">
        <v>1.3888410605011927</v>
      </c>
      <c r="EJ75" s="16">
        <v>2.559892872278823</v>
      </c>
      <c r="EK75" s="39">
        <v>3.1812485493800295</v>
      </c>
      <c r="EL75" s="16">
        <v>5.2258131440843414</v>
      </c>
      <c r="EM75" s="39">
        <v>5.2794479001843371</v>
      </c>
      <c r="EN75" s="16">
        <v>5.5549772186312509</v>
      </c>
      <c r="EO75" s="16">
        <v>5.666157378230622</v>
      </c>
      <c r="EP75" s="12">
        <v>6.0526466487456503</v>
      </c>
      <c r="EQ75" s="12">
        <v>0.38529504763775435</v>
      </c>
      <c r="ER75" s="12">
        <v>0.90262482767170127</v>
      </c>
      <c r="ES75" s="12">
        <v>1.3472035317199129</v>
      </c>
      <c r="ET75" s="12">
        <v>1.2338080487502339</v>
      </c>
      <c r="EU75" s="12">
        <v>1.3071968160955407</v>
      </c>
      <c r="EV75" s="12">
        <v>2.0005123612220359</v>
      </c>
      <c r="EW75" s="12">
        <v>2.7202534139664607</v>
      </c>
      <c r="EX75" s="12">
        <v>3.5192373345335142</v>
      </c>
      <c r="EY75" s="12">
        <v>3.6089224714575181</v>
      </c>
      <c r="EZ75" s="12">
        <v>3.8222038909511866</v>
      </c>
      <c r="FA75" s="12">
        <v>4.1471888187854233</v>
      </c>
      <c r="FB75" s="12">
        <v>4.3079940907017544</v>
      </c>
      <c r="FC75" s="12">
        <v>1.4702039440878991</v>
      </c>
      <c r="FD75" s="12">
        <v>2.0815790101829492</v>
      </c>
      <c r="FE75" s="12">
        <v>2.7156039630181823</v>
      </c>
      <c r="FF75" s="12">
        <v>3.7200051570418964</v>
      </c>
    </row>
    <row r="76" spans="1:162" x14ac:dyDescent="0.2">
      <c r="A76" s="114"/>
      <c r="B76" s="115" t="s">
        <v>102</v>
      </c>
      <c r="C76" s="11">
        <v>-7.1145828327757954E-2</v>
      </c>
      <c r="D76" s="16">
        <v>0.53963089626995497</v>
      </c>
      <c r="E76" s="39">
        <v>0.91067874217236522</v>
      </c>
      <c r="F76" s="16">
        <v>0.42596088514612518</v>
      </c>
      <c r="G76" s="39">
        <v>0.84128685714833296</v>
      </c>
      <c r="H76" s="16">
        <v>1.5533527890819272</v>
      </c>
      <c r="I76" s="39">
        <v>1.1383117334007693</v>
      </c>
      <c r="J76" s="16">
        <v>1.8186097410026036</v>
      </c>
      <c r="K76" s="39">
        <v>3.6196231813374453</v>
      </c>
      <c r="L76" s="16">
        <v>3.6196613409559291</v>
      </c>
      <c r="M76" s="39">
        <v>6.398165189128008</v>
      </c>
      <c r="N76" s="16">
        <v>7.5914298943275469</v>
      </c>
      <c r="O76" s="11">
        <v>1.8111799175238161</v>
      </c>
      <c r="P76" s="16">
        <v>5.2402296182581409</v>
      </c>
      <c r="Q76" s="39">
        <v>5.4860780545795933</v>
      </c>
      <c r="R76" s="16">
        <v>5.4874329789682577</v>
      </c>
      <c r="S76" s="39">
        <v>5.4875044395708414</v>
      </c>
      <c r="T76" s="16">
        <v>5.4875044395708414</v>
      </c>
      <c r="U76" s="39">
        <v>5.5116375451809176</v>
      </c>
      <c r="V76" s="16">
        <v>5.5116375451809176</v>
      </c>
      <c r="W76" s="39">
        <v>6.2579476089098307</v>
      </c>
      <c r="X76" s="16">
        <v>6.2579476089098307</v>
      </c>
      <c r="Y76" s="39">
        <v>7.5541613666191978</v>
      </c>
      <c r="Z76" s="16">
        <v>8.581530593010342</v>
      </c>
      <c r="AA76" s="39">
        <v>2.4773870948051666</v>
      </c>
      <c r="AB76" s="16">
        <v>2.4772146056738933</v>
      </c>
      <c r="AC76" s="39">
        <v>2.4185070796671795</v>
      </c>
      <c r="AD76" s="16">
        <v>2.4186505887774672</v>
      </c>
      <c r="AE76" s="39">
        <v>3.0967970306234065</v>
      </c>
      <c r="AF76" s="16">
        <v>2.7734377847452976</v>
      </c>
      <c r="AG76" s="39">
        <v>2.7734377847452976</v>
      </c>
      <c r="AH76" s="16">
        <v>2.7734377847452976</v>
      </c>
      <c r="AI76" s="39">
        <v>2.5170687127406666</v>
      </c>
      <c r="AJ76" s="16">
        <v>2.0652457279487066</v>
      </c>
      <c r="AK76" s="39">
        <v>1.6834633132200452</v>
      </c>
      <c r="AL76" s="16">
        <v>-2.189613755537394</v>
      </c>
      <c r="AM76" s="39">
        <v>11.115697292785384</v>
      </c>
      <c r="AN76" s="16">
        <v>11.936935443170754</v>
      </c>
      <c r="AO76" s="39">
        <v>10.090311664164361</v>
      </c>
      <c r="AP76" s="16">
        <v>8.9799096939850074</v>
      </c>
      <c r="AQ76" s="39">
        <v>8.9075358047539908</v>
      </c>
      <c r="AR76" s="16">
        <v>9.0426742213916498</v>
      </c>
      <c r="AS76" s="39">
        <v>11.031528649695701</v>
      </c>
      <c r="AT76" s="16">
        <v>10.970621466401511</v>
      </c>
      <c r="AU76" s="39">
        <v>10.971131989698947</v>
      </c>
      <c r="AV76" s="16">
        <v>10.825060353094315</v>
      </c>
      <c r="AW76" s="39">
        <v>11.281603282230023</v>
      </c>
      <c r="AX76" s="16">
        <v>10.891595841473517</v>
      </c>
      <c r="AY76" s="39">
        <v>2.395130493563812</v>
      </c>
      <c r="AZ76" s="16">
        <v>2.242434282203277</v>
      </c>
      <c r="BA76" s="39">
        <v>2.242434282203277</v>
      </c>
      <c r="BB76" s="16">
        <v>2.242434282203277</v>
      </c>
      <c r="BC76" s="39">
        <v>1.9019278377280671</v>
      </c>
      <c r="BD76" s="16">
        <v>1.9019278377280671</v>
      </c>
      <c r="BE76" s="39">
        <v>1.8638800631827479</v>
      </c>
      <c r="BF76" s="16">
        <v>1.7992470955744864</v>
      </c>
      <c r="BG76" s="39">
        <v>1.7991236241901305</v>
      </c>
      <c r="BH76" s="16">
        <v>1.7991236241901305</v>
      </c>
      <c r="BI76" s="39">
        <v>1.8237459497350414</v>
      </c>
      <c r="BJ76" s="16">
        <v>2.8904589865210539</v>
      </c>
      <c r="BK76" s="39">
        <v>1.4256212311587291</v>
      </c>
      <c r="BL76" s="16">
        <v>0.31769706170435086</v>
      </c>
      <c r="BM76" s="39">
        <v>0.53719371892459833</v>
      </c>
      <c r="BN76" s="16">
        <v>0.53719371892459833</v>
      </c>
      <c r="BO76" s="39">
        <v>-0.54144449937388117</v>
      </c>
      <c r="BP76" s="16">
        <v>-0.12043294693212658</v>
      </c>
      <c r="BQ76" s="39">
        <v>-0.17607632589398747</v>
      </c>
      <c r="BR76" s="16">
        <v>-0.17085873352995407</v>
      </c>
      <c r="BS76" s="39">
        <v>0.39128482448003865</v>
      </c>
      <c r="BT76" s="16">
        <v>0.54383085515068785</v>
      </c>
      <c r="BU76" s="39">
        <v>0.97477729280079473</v>
      </c>
      <c r="BV76" s="16">
        <v>0.98968500482037314</v>
      </c>
      <c r="BW76" s="39">
        <v>2.973379624621316</v>
      </c>
      <c r="BX76" s="16">
        <v>2.936787276035858</v>
      </c>
      <c r="BY76" s="39">
        <v>3.1789140072454387</v>
      </c>
      <c r="BZ76" s="16">
        <v>3.4927142402730453</v>
      </c>
      <c r="CA76" s="39">
        <v>3.8562170001098508</v>
      </c>
      <c r="CB76" s="16">
        <v>5.1419489993609346</v>
      </c>
      <c r="CC76" s="39">
        <v>6.8103410456307216</v>
      </c>
      <c r="CD76" s="16">
        <v>6.7751004355771443</v>
      </c>
      <c r="CE76" s="39">
        <v>6.7749209029423838</v>
      </c>
      <c r="CF76" s="16">
        <v>6.9328138237550121</v>
      </c>
      <c r="CG76" s="39">
        <v>6.9328162489567404</v>
      </c>
      <c r="CH76" s="16">
        <v>7.6636975052909264</v>
      </c>
      <c r="CI76" s="39">
        <v>7.3427958454864779</v>
      </c>
      <c r="CJ76" s="16">
        <v>7.3124518895287594</v>
      </c>
      <c r="CK76" s="39">
        <v>8.0875250056509032</v>
      </c>
      <c r="CL76" s="16">
        <v>8.1278768742380834</v>
      </c>
      <c r="CM76" s="39">
        <v>8.127877502302951</v>
      </c>
      <c r="CN76" s="16">
        <v>8.414160298008639</v>
      </c>
      <c r="CO76" s="39">
        <v>13.091492335926077</v>
      </c>
      <c r="CP76" s="16">
        <v>13.233093494532213</v>
      </c>
      <c r="CQ76" s="39">
        <v>13.233093494532213</v>
      </c>
      <c r="CR76" s="16">
        <v>13.451922040218918</v>
      </c>
      <c r="CS76" s="39">
        <v>13.569981562108239</v>
      </c>
      <c r="CT76" s="16">
        <v>14.748355106202141</v>
      </c>
      <c r="CU76" s="39">
        <v>3.951841083207924</v>
      </c>
      <c r="CV76" s="16">
        <v>4.0930989498498889</v>
      </c>
      <c r="CW76" s="39">
        <v>4.4648521704139625</v>
      </c>
      <c r="CX76" s="16">
        <v>5.5563964435763324</v>
      </c>
      <c r="CY76" s="39">
        <v>5.5563964435763324</v>
      </c>
      <c r="CZ76" s="16">
        <v>5.5975460500484928</v>
      </c>
      <c r="DA76" s="39">
        <v>5.5969042867584591</v>
      </c>
      <c r="DB76" s="16">
        <v>5.9630774895632328</v>
      </c>
      <c r="DC76" s="39">
        <v>5.8917918863081695</v>
      </c>
      <c r="DD76" s="16">
        <v>5.8917858794679461</v>
      </c>
      <c r="DE76" s="39">
        <v>5.8917858794679461</v>
      </c>
      <c r="DF76" s="16">
        <v>7.03609317929957</v>
      </c>
      <c r="DG76" s="39">
        <v>1.9508167668005285</v>
      </c>
      <c r="DH76" s="16">
        <v>1.6949139056161187</v>
      </c>
      <c r="DI76" s="39">
        <v>6.4788045357628619</v>
      </c>
      <c r="DJ76" s="16">
        <v>6.6949140600579966</v>
      </c>
      <c r="DK76" s="39">
        <v>1.0847006531238321</v>
      </c>
      <c r="DL76" s="16">
        <v>1.1101795358687383</v>
      </c>
      <c r="DM76" s="39">
        <v>2.7149238377085965</v>
      </c>
      <c r="DN76" s="16">
        <v>2.7149238377085965</v>
      </c>
      <c r="DO76" s="39">
        <v>2.5644420990157215</v>
      </c>
      <c r="DP76" s="16">
        <v>2.4663378709725947</v>
      </c>
      <c r="DQ76" s="39">
        <v>2.4663378709725947</v>
      </c>
      <c r="DR76" s="16">
        <v>2.5974077089283298</v>
      </c>
      <c r="DS76" s="39">
        <v>2.2275628883016765</v>
      </c>
      <c r="DT76" s="16">
        <v>2.8148035385041794</v>
      </c>
      <c r="DU76" s="39">
        <v>3.1507433776974096</v>
      </c>
      <c r="DV76" s="16">
        <v>3.4676678078899243</v>
      </c>
      <c r="DW76" s="39">
        <v>7.5766182217660543</v>
      </c>
      <c r="DX76" s="16">
        <v>5.9985037662508773</v>
      </c>
      <c r="DY76" s="39">
        <v>5.4757371165664352</v>
      </c>
      <c r="DZ76" s="16">
        <v>5.6665554382378218</v>
      </c>
      <c r="EA76" s="39">
        <v>5.4565903060833421</v>
      </c>
      <c r="EB76" s="16">
        <v>4.8392807114218073</v>
      </c>
      <c r="EC76" s="39">
        <v>5.1504656643407145</v>
      </c>
      <c r="ED76" s="16">
        <v>5.0888055721626273</v>
      </c>
      <c r="EE76" s="39">
        <v>5.94076238215915</v>
      </c>
      <c r="EF76" s="16">
        <v>7.3562092747999372</v>
      </c>
      <c r="EG76" s="39">
        <v>7.402278155599106</v>
      </c>
      <c r="EH76" s="16">
        <v>7.402278155599106</v>
      </c>
      <c r="EI76" s="39">
        <v>7.3911155226784189</v>
      </c>
      <c r="EJ76" s="16">
        <v>7.8810865472674294</v>
      </c>
      <c r="EK76" s="39">
        <v>7.9039403231501097</v>
      </c>
      <c r="EL76" s="16">
        <v>7.9036037002724129</v>
      </c>
      <c r="EM76" s="39">
        <v>7.979231506543897</v>
      </c>
      <c r="EN76" s="16">
        <v>5.6805602562947968</v>
      </c>
      <c r="EO76" s="16">
        <v>4.7784495216600931</v>
      </c>
      <c r="EP76" s="12">
        <v>6.2421915683766684</v>
      </c>
      <c r="EQ76" s="12">
        <v>6.1722409548495989</v>
      </c>
      <c r="ER76" s="12">
        <v>7.5252759767283379</v>
      </c>
      <c r="ES76" s="12">
        <v>7.8340541104199133</v>
      </c>
      <c r="ET76" s="12">
        <v>7.8537970377292794</v>
      </c>
      <c r="EU76" s="12">
        <v>7.8943376290963698</v>
      </c>
      <c r="EV76" s="12">
        <v>7.965048572278647</v>
      </c>
      <c r="EW76" s="12">
        <v>7.9391413510125659</v>
      </c>
      <c r="EX76" s="12">
        <v>7.994533845828073</v>
      </c>
      <c r="EY76" s="12">
        <v>7.994533845828073</v>
      </c>
      <c r="EZ76" s="12">
        <v>8.0770724353044727</v>
      </c>
      <c r="FA76" s="12">
        <v>8.05668129420593</v>
      </c>
      <c r="FB76" s="12">
        <v>3.1822828415243549</v>
      </c>
      <c r="FC76" s="12">
        <v>5.6178077577971379</v>
      </c>
      <c r="FD76" s="12">
        <v>9.4618695384938007</v>
      </c>
      <c r="FE76" s="12">
        <v>10.237264861105388</v>
      </c>
      <c r="FF76" s="12">
        <v>10.237264861105388</v>
      </c>
    </row>
    <row r="77" spans="1:162" s="113" customFormat="1" x14ac:dyDescent="0.2">
      <c r="A77" s="67" t="s">
        <v>111</v>
      </c>
      <c r="B77" s="117" t="s">
        <v>103</v>
      </c>
      <c r="C77" s="18">
        <v>0.95044682153644544</v>
      </c>
      <c r="D77" s="22">
        <v>1.1323063720072071</v>
      </c>
      <c r="E77" s="116">
        <v>1.2123359099361721</v>
      </c>
      <c r="F77" s="22">
        <v>1.9825385539044902</v>
      </c>
      <c r="G77" s="116">
        <v>2.6109624579637085</v>
      </c>
      <c r="H77" s="22">
        <v>2.8308525788692407</v>
      </c>
      <c r="I77" s="116">
        <v>2.8209839537940837</v>
      </c>
      <c r="J77" s="22">
        <v>4.0655509423462917</v>
      </c>
      <c r="K77" s="116">
        <v>3.6140460079133305</v>
      </c>
      <c r="L77" s="22">
        <v>3.7672490470334878</v>
      </c>
      <c r="M77" s="116">
        <v>5.2544411947218066</v>
      </c>
      <c r="N77" s="22">
        <v>4.8057565354921792</v>
      </c>
      <c r="O77" s="18">
        <v>-1.5354994889046054</v>
      </c>
      <c r="P77" s="22">
        <v>-1.3105382509348402</v>
      </c>
      <c r="Q77" s="116">
        <v>-1.0849987567226549</v>
      </c>
      <c r="R77" s="22">
        <v>-7.8169686654320003E-2</v>
      </c>
      <c r="S77" s="116">
        <v>-0.12444519075160088</v>
      </c>
      <c r="T77" s="22">
        <v>0.13412958148846599</v>
      </c>
      <c r="U77" s="116">
        <v>-0.18270096771978217</v>
      </c>
      <c r="V77" s="22">
        <v>1.2109057779828447</v>
      </c>
      <c r="W77" s="116">
        <v>1.32286052358603</v>
      </c>
      <c r="X77" s="22">
        <v>1.4588505139561505</v>
      </c>
      <c r="Y77" s="116">
        <v>1.6727203827981612</v>
      </c>
      <c r="Z77" s="22">
        <v>1.7166720923718799</v>
      </c>
      <c r="AA77" s="116">
        <v>1.2717988556832864</v>
      </c>
      <c r="AB77" s="22">
        <v>1.3819991921251642</v>
      </c>
      <c r="AC77" s="116">
        <v>2.9850946106201519</v>
      </c>
      <c r="AD77" s="22">
        <v>3.0967533040868034</v>
      </c>
      <c r="AE77" s="116">
        <v>3.1723156696444903</v>
      </c>
      <c r="AF77" s="22">
        <v>2.9983837805558835</v>
      </c>
      <c r="AG77" s="116">
        <v>3.0202017323701398</v>
      </c>
      <c r="AH77" s="22">
        <v>2.7635686627246514</v>
      </c>
      <c r="AI77" s="116">
        <v>2.7461281383300644</v>
      </c>
      <c r="AJ77" s="22">
        <v>2.5760776152347091</v>
      </c>
      <c r="AK77" s="116">
        <v>2.3617307833629866</v>
      </c>
      <c r="AL77" s="22">
        <v>2.2149271978192218</v>
      </c>
      <c r="AM77" s="116">
        <v>0.18308869309603892</v>
      </c>
      <c r="AN77" s="22">
        <v>-2.2802308483835532</v>
      </c>
      <c r="AO77" s="116">
        <v>-1.7098184091131117</v>
      </c>
      <c r="AP77" s="22">
        <v>-1.2007560483964141</v>
      </c>
      <c r="AQ77" s="116">
        <v>-1.3545938851720223</v>
      </c>
      <c r="AR77" s="22">
        <v>-1.7094000211256457</v>
      </c>
      <c r="AS77" s="116">
        <v>-1.595114916894488</v>
      </c>
      <c r="AT77" s="22">
        <v>-1.8939569496863697</v>
      </c>
      <c r="AU77" s="116">
        <v>-1.9117253573337649</v>
      </c>
      <c r="AV77" s="22">
        <v>-2.1162903921525356</v>
      </c>
      <c r="AW77" s="116">
        <v>-1.9886863183670442</v>
      </c>
      <c r="AX77" s="22">
        <v>-2.0261046370046074</v>
      </c>
      <c r="AY77" s="116">
        <v>5.67057507388364</v>
      </c>
      <c r="AZ77" s="22">
        <v>6.469175569089856</v>
      </c>
      <c r="BA77" s="116">
        <v>6.5667029923760509</v>
      </c>
      <c r="BB77" s="22">
        <v>6.7943613391071835</v>
      </c>
      <c r="BC77" s="116">
        <v>6.0074093772102231</v>
      </c>
      <c r="BD77" s="22">
        <v>6.1439621683078798</v>
      </c>
      <c r="BE77" s="116">
        <v>7.6821185226836377</v>
      </c>
      <c r="BF77" s="22">
        <v>7.9080657445259419</v>
      </c>
      <c r="BG77" s="116">
        <v>8.2440535786842588</v>
      </c>
      <c r="BH77" s="22">
        <v>8.3954115453250182</v>
      </c>
      <c r="BI77" s="116">
        <v>8.835994960933931</v>
      </c>
      <c r="BJ77" s="22">
        <v>8.8900162359277601</v>
      </c>
      <c r="BK77" s="116">
        <v>0.1826510120568372</v>
      </c>
      <c r="BL77" s="22">
        <v>9.4035197977945018E-2</v>
      </c>
      <c r="BM77" s="116">
        <v>-0.10648838353090184</v>
      </c>
      <c r="BN77" s="22">
        <v>3.0901225727745896E-2</v>
      </c>
      <c r="BO77" s="116">
        <v>5.9737953847061931E-2</v>
      </c>
      <c r="BP77" s="22">
        <v>0.22315521167124075</v>
      </c>
      <c r="BQ77" s="116">
        <v>0.41964007332020969</v>
      </c>
      <c r="BR77" s="22">
        <v>0.59948104516097089</v>
      </c>
      <c r="BS77" s="116">
        <v>0.41915614784595334</v>
      </c>
      <c r="BT77" s="22">
        <v>0.52459389877709839</v>
      </c>
      <c r="BU77" s="116">
        <v>0.24524176845051215</v>
      </c>
      <c r="BV77" s="22">
        <v>0.2374003823971691</v>
      </c>
      <c r="BW77" s="116">
        <v>0.57388730139247457</v>
      </c>
      <c r="BX77" s="22">
        <v>0.68501222724503918</v>
      </c>
      <c r="BY77" s="116">
        <v>0.88697635406191466</v>
      </c>
      <c r="BZ77" s="22">
        <v>1.6764538630414876</v>
      </c>
      <c r="CA77" s="116">
        <v>3.540959214078427</v>
      </c>
      <c r="CB77" s="22">
        <v>5.4027374125250418</v>
      </c>
      <c r="CC77" s="116">
        <v>5.884502564914925</v>
      </c>
      <c r="CD77" s="22">
        <v>6.3050802341339391</v>
      </c>
      <c r="CE77" s="116">
        <v>6.8045954801318658</v>
      </c>
      <c r="CF77" s="22">
        <v>9.2001650609351771</v>
      </c>
      <c r="CG77" s="116">
        <v>9.2647216772214307</v>
      </c>
      <c r="CH77" s="22">
        <v>9.3901454831419215</v>
      </c>
      <c r="CI77" s="116">
        <v>4.0922385834103636</v>
      </c>
      <c r="CJ77" s="22">
        <v>4.5576524731599761</v>
      </c>
      <c r="CK77" s="116">
        <v>4.8565977989225075</v>
      </c>
      <c r="CL77" s="22">
        <v>5.3317109846847899</v>
      </c>
      <c r="CM77" s="116">
        <v>5.572725688547294</v>
      </c>
      <c r="CN77" s="22">
        <v>6.0893884033285133</v>
      </c>
      <c r="CO77" s="116">
        <v>6.5903958521900279</v>
      </c>
      <c r="CP77" s="22">
        <v>6.5942298069840035</v>
      </c>
      <c r="CQ77" s="116">
        <v>6.9023181960201612</v>
      </c>
      <c r="CR77" s="22">
        <v>7.3012363162127514</v>
      </c>
      <c r="CS77" s="116">
        <v>7.1847667350007214</v>
      </c>
      <c r="CT77" s="22">
        <v>7.0825799527368503</v>
      </c>
      <c r="CU77" s="116">
        <v>1.6490255746927289</v>
      </c>
      <c r="CV77" s="22">
        <v>1.938966172753041</v>
      </c>
      <c r="CW77" s="116">
        <v>1.6279970173944633</v>
      </c>
      <c r="CX77" s="22">
        <v>1.1891443636482535</v>
      </c>
      <c r="CY77" s="116">
        <v>1.3794409507809462</v>
      </c>
      <c r="CZ77" s="22">
        <v>1.3615568632196613</v>
      </c>
      <c r="DA77" s="116">
        <v>1.782286044491201</v>
      </c>
      <c r="DB77" s="22">
        <v>3.2070625619353308</v>
      </c>
      <c r="DC77" s="116">
        <v>3.0828672760113989</v>
      </c>
      <c r="DD77" s="22">
        <v>3.185529930877621</v>
      </c>
      <c r="DE77" s="116">
        <v>3.1656537262944084</v>
      </c>
      <c r="DF77" s="22">
        <v>3.3361175095880924</v>
      </c>
      <c r="DG77" s="116">
        <v>1.3819512784571657</v>
      </c>
      <c r="DH77" s="22">
        <v>1.0501266858197624</v>
      </c>
      <c r="DI77" s="116">
        <v>1.2100809969254556</v>
      </c>
      <c r="DJ77" s="22">
        <v>0.95139153999674875</v>
      </c>
      <c r="DK77" s="116">
        <v>1.1938739808035024</v>
      </c>
      <c r="DL77" s="22">
        <v>1.3408566924243672</v>
      </c>
      <c r="DM77" s="116">
        <v>1.5933461255563088</v>
      </c>
      <c r="DN77" s="22">
        <v>1.5189651682647707</v>
      </c>
      <c r="DO77" s="116">
        <v>1.440123945620627</v>
      </c>
      <c r="DP77" s="22">
        <v>1.5523722377143372</v>
      </c>
      <c r="DQ77" s="116">
        <v>1.722182230605469</v>
      </c>
      <c r="DR77" s="22">
        <v>1.6780794790259677</v>
      </c>
      <c r="DS77" s="116">
        <v>0.69920780359673529</v>
      </c>
      <c r="DT77" s="22">
        <v>2.0095850379960609</v>
      </c>
      <c r="DU77" s="116">
        <v>1.7757573507352475</v>
      </c>
      <c r="DV77" s="22">
        <v>1.8799877657793616</v>
      </c>
      <c r="DW77" s="116">
        <v>1.8400769709010518</v>
      </c>
      <c r="DX77" s="22">
        <v>2.4358424664590075</v>
      </c>
      <c r="DY77" s="116">
        <v>2.0537072198635826</v>
      </c>
      <c r="DZ77" s="22">
        <v>2.6717237421840281</v>
      </c>
      <c r="EA77" s="116">
        <v>2.526035180556903</v>
      </c>
      <c r="EB77" s="22">
        <v>2.6777512767553162</v>
      </c>
      <c r="EC77" s="116">
        <v>2.7762447082942288</v>
      </c>
      <c r="ED77" s="22">
        <v>2.6807752700903649</v>
      </c>
      <c r="EE77" s="116">
        <v>0.74944553318954377</v>
      </c>
      <c r="EF77" s="22">
        <v>0.72438922323757993</v>
      </c>
      <c r="EG77" s="116">
        <v>0.77151437734393369</v>
      </c>
      <c r="EH77" s="22">
        <v>0.77173093631861889</v>
      </c>
      <c r="EI77" s="116">
        <v>0.86478731396375963</v>
      </c>
      <c r="EJ77" s="22">
        <v>1.0955331054273643</v>
      </c>
      <c r="EK77" s="116">
        <v>1.2585567482835529</v>
      </c>
      <c r="EL77" s="22">
        <v>1.2973172839422062</v>
      </c>
      <c r="EM77" s="116">
        <v>1.6273068084645246</v>
      </c>
      <c r="EN77" s="22">
        <v>1.7620044846474059</v>
      </c>
      <c r="EO77" s="22">
        <v>1.9910453413158962</v>
      </c>
      <c r="EP77" s="90">
        <v>2.3194600498491269</v>
      </c>
      <c r="EQ77" s="90">
        <v>1.5468530080664351</v>
      </c>
      <c r="ER77" s="90">
        <v>1.8507124904216568</v>
      </c>
      <c r="ES77" s="90">
        <v>2.7249949248290051</v>
      </c>
      <c r="ET77" s="90">
        <v>2.80942439461937</v>
      </c>
      <c r="EU77" s="90">
        <v>2.791652341540015</v>
      </c>
      <c r="EV77" s="90">
        <v>3.3169093647006349</v>
      </c>
      <c r="EW77" s="90">
        <v>3.5215319189466214</v>
      </c>
      <c r="EX77" s="90">
        <v>3.5015425361460046</v>
      </c>
      <c r="EY77" s="90">
        <v>3.8347615749181756</v>
      </c>
      <c r="EZ77" s="90">
        <v>4.404286857447957</v>
      </c>
      <c r="FA77" s="90">
        <v>4.6278830524275776</v>
      </c>
      <c r="FB77" s="90">
        <v>4.6885083776598577</v>
      </c>
      <c r="FC77" s="90">
        <v>3.3907449637415255</v>
      </c>
      <c r="FD77" s="90">
        <v>4.2596508385946379</v>
      </c>
      <c r="FE77" s="90">
        <v>4.4046919934521895</v>
      </c>
      <c r="FF77" s="90">
        <v>4.5780384163609114</v>
      </c>
    </row>
    <row r="78" spans="1:162" x14ac:dyDescent="0.2">
      <c r="A78" s="59"/>
      <c r="B78" s="115" t="s">
        <v>104</v>
      </c>
      <c r="C78" s="11">
        <v>0.22717022142761323</v>
      </c>
      <c r="D78" s="16">
        <v>1.5256267142747362</v>
      </c>
      <c r="E78" s="39">
        <v>2.4729260687160348</v>
      </c>
      <c r="F78" s="16">
        <v>4.8569400101747107</v>
      </c>
      <c r="G78" s="39">
        <v>8.1679598392038884</v>
      </c>
      <c r="H78" s="16">
        <v>8.7941389618898569</v>
      </c>
      <c r="I78" s="39">
        <v>6.660997246236164</v>
      </c>
      <c r="J78" s="16">
        <v>11.975412244500532</v>
      </c>
      <c r="K78" s="39">
        <v>9.188602193165508</v>
      </c>
      <c r="L78" s="16">
        <v>10.351070727367713</v>
      </c>
      <c r="M78" s="39">
        <v>9.8019803043143412</v>
      </c>
      <c r="N78" s="16">
        <v>8.2752889417661066</v>
      </c>
      <c r="O78" s="11">
        <v>-0.47133721767451675</v>
      </c>
      <c r="P78" s="16">
        <v>-0.13412365795446135</v>
      </c>
      <c r="Q78" s="39">
        <v>0.3069296153308585</v>
      </c>
      <c r="R78" s="16">
        <v>3.7588962007574054</v>
      </c>
      <c r="S78" s="39">
        <v>3.8193311723719177</v>
      </c>
      <c r="T78" s="16">
        <v>4.6974759753841226</v>
      </c>
      <c r="U78" s="39">
        <v>3.6109885841083553</v>
      </c>
      <c r="V78" s="16">
        <v>5.7838754249688975</v>
      </c>
      <c r="W78" s="39">
        <v>6.3543229624792446</v>
      </c>
      <c r="X78" s="16">
        <v>7.3162510883651493</v>
      </c>
      <c r="Y78" s="39">
        <v>8.5068330872466618</v>
      </c>
      <c r="Z78" s="16">
        <v>8.6642635385302071</v>
      </c>
      <c r="AA78" s="39">
        <v>2.2339824169818456</v>
      </c>
      <c r="AB78" s="16">
        <v>2.6315965274407205</v>
      </c>
      <c r="AC78" s="39">
        <v>4.0280185526347765</v>
      </c>
      <c r="AD78" s="16">
        <v>4.6173849747235209</v>
      </c>
      <c r="AE78" s="39">
        <v>5.2446267302221088</v>
      </c>
      <c r="AF78" s="16">
        <v>4.4221178985894767</v>
      </c>
      <c r="AG78" s="39">
        <v>3.7556229322174772</v>
      </c>
      <c r="AH78" s="16">
        <v>2.5612113781875649</v>
      </c>
      <c r="AI78" s="39">
        <v>1.7129890394163283</v>
      </c>
      <c r="AJ78" s="16">
        <v>0.9187722109820271</v>
      </c>
      <c r="AK78" s="39">
        <v>1.2055807377150387</v>
      </c>
      <c r="AL78" s="16">
        <v>0.63641068847519477</v>
      </c>
      <c r="AM78" s="39">
        <v>1.6037869407094831</v>
      </c>
      <c r="AN78" s="16">
        <v>1.8735866104569965</v>
      </c>
      <c r="AO78" s="39">
        <v>3.1879447082864942</v>
      </c>
      <c r="AP78" s="16">
        <v>4.5136700361073423</v>
      </c>
      <c r="AQ78" s="39">
        <v>4.1419262053992867</v>
      </c>
      <c r="AR78" s="16">
        <v>3.8704820150775134</v>
      </c>
      <c r="AS78" s="39">
        <v>4.408317967058565</v>
      </c>
      <c r="AT78" s="16">
        <v>4.7602687063895672</v>
      </c>
      <c r="AU78" s="39">
        <v>4.3845229472377412</v>
      </c>
      <c r="AV78" s="16">
        <v>3.3153033671555932</v>
      </c>
      <c r="AW78" s="39">
        <v>3.7494422424231715</v>
      </c>
      <c r="AX78" s="16">
        <v>3.5717152226475406</v>
      </c>
      <c r="AY78" s="39">
        <v>-1.2257841650583714</v>
      </c>
      <c r="AZ78" s="16">
        <v>-0.47054967847842022</v>
      </c>
      <c r="BA78" s="39">
        <v>-0.77761198606744131</v>
      </c>
      <c r="BB78" s="16">
        <v>6.579807807831628E-2</v>
      </c>
      <c r="BC78" s="39">
        <v>0.50049763370863332</v>
      </c>
      <c r="BD78" s="16">
        <v>-0.54454432046823342</v>
      </c>
      <c r="BE78" s="39">
        <v>-1.1258432431669405</v>
      </c>
      <c r="BF78" s="16">
        <v>-0.80920543406138279</v>
      </c>
      <c r="BG78" s="39">
        <v>0.75045881015971361</v>
      </c>
      <c r="BH78" s="16">
        <v>1.6735042064482002</v>
      </c>
      <c r="BI78" s="39">
        <v>2.9533066169439763</v>
      </c>
      <c r="BJ78" s="16">
        <v>3.1285825983603246</v>
      </c>
      <c r="BK78" s="39">
        <v>0.150878471255254</v>
      </c>
      <c r="BL78" s="16">
        <v>-0.37109599952711392</v>
      </c>
      <c r="BM78" s="39">
        <v>-1.4317951483832587</v>
      </c>
      <c r="BN78" s="16">
        <v>-0.66558338721205246</v>
      </c>
      <c r="BO78" s="39">
        <v>-0.52372598334974896</v>
      </c>
      <c r="BP78" s="16">
        <v>5.0570979032627861E-2</v>
      </c>
      <c r="BQ78" s="39">
        <v>0.93274199931772728</v>
      </c>
      <c r="BR78" s="16">
        <v>1.5364436807810762</v>
      </c>
      <c r="BS78" s="39">
        <v>0.37259731514215844</v>
      </c>
      <c r="BT78" s="16">
        <v>0.87515081899334746</v>
      </c>
      <c r="BU78" s="39">
        <v>1.3696582022223254</v>
      </c>
      <c r="BV78" s="16">
        <v>1.2118528453243727</v>
      </c>
      <c r="BW78" s="39">
        <v>0.44347653961294498</v>
      </c>
      <c r="BX78" s="16">
        <v>0.89178268219494328</v>
      </c>
      <c r="BY78" s="39">
        <v>1.5747788958534699</v>
      </c>
      <c r="BZ78" s="16">
        <v>4.8984375683871235</v>
      </c>
      <c r="CA78" s="39">
        <v>5.3379846453724724</v>
      </c>
      <c r="CB78" s="16">
        <v>5.6335650717084889</v>
      </c>
      <c r="CC78" s="39">
        <v>7.6815949361560598</v>
      </c>
      <c r="CD78" s="16">
        <v>10.001313892469767</v>
      </c>
      <c r="CE78" s="39">
        <v>11.652992816527941</v>
      </c>
      <c r="CF78" s="16">
        <v>12.831444926891564</v>
      </c>
      <c r="CG78" s="39">
        <v>13.364027083334776</v>
      </c>
      <c r="CH78" s="16">
        <v>13.238740390604619</v>
      </c>
      <c r="CI78" s="39">
        <v>0.69636675063291875</v>
      </c>
      <c r="CJ78" s="16">
        <v>2.8913014634524217</v>
      </c>
      <c r="CK78" s="39">
        <v>4.1362816806607583</v>
      </c>
      <c r="CL78" s="16">
        <v>7.1823347442372238</v>
      </c>
      <c r="CM78" s="39">
        <v>8.2325749720007195</v>
      </c>
      <c r="CN78" s="16">
        <v>10.022697888997271</v>
      </c>
      <c r="CO78" s="39">
        <v>10.733595881544147</v>
      </c>
      <c r="CP78" s="16">
        <v>10.999317501623153</v>
      </c>
      <c r="CQ78" s="39">
        <v>12.115544636853599</v>
      </c>
      <c r="CR78" s="16">
        <v>13.876092846758482</v>
      </c>
      <c r="CS78" s="39">
        <v>14.074858377146811</v>
      </c>
      <c r="CT78" s="16">
        <v>14.062985980556036</v>
      </c>
      <c r="CU78" s="39">
        <v>2.1120424224988739</v>
      </c>
      <c r="CV78" s="16">
        <v>3.2513726366116344</v>
      </c>
      <c r="CW78" s="39">
        <v>2.0407429896587672</v>
      </c>
      <c r="CX78" s="16">
        <v>8.7123915704495403E-2</v>
      </c>
      <c r="CY78" s="39">
        <v>0.91510008005184318</v>
      </c>
      <c r="CZ78" s="16">
        <v>0.75520204877454944</v>
      </c>
      <c r="DA78" s="39">
        <v>1.1628272978746708</v>
      </c>
      <c r="DB78" s="16">
        <v>0.82109422519292252</v>
      </c>
      <c r="DC78" s="39">
        <v>0.2393693482418513</v>
      </c>
      <c r="DD78" s="16">
        <v>0.75729856638169224</v>
      </c>
      <c r="DE78" s="39">
        <v>0.73222815300113098</v>
      </c>
      <c r="DF78" s="16">
        <v>0.94192264896730649</v>
      </c>
      <c r="DG78" s="39">
        <v>3.1528629688415037</v>
      </c>
      <c r="DH78" s="16">
        <v>1.6945696638290997</v>
      </c>
      <c r="DI78" s="39">
        <v>2.3349327980439369</v>
      </c>
      <c r="DJ78" s="16">
        <v>2.9083682927887082</v>
      </c>
      <c r="DK78" s="39">
        <v>3.8238466293793181</v>
      </c>
      <c r="DL78" s="16">
        <v>4.1102654589861203</v>
      </c>
      <c r="DM78" s="39">
        <v>5.2290948876742505</v>
      </c>
      <c r="DN78" s="16">
        <v>5.0760500425578243</v>
      </c>
      <c r="DO78" s="39">
        <v>4.8258206143218416</v>
      </c>
      <c r="DP78" s="16">
        <v>4.9140298223070431</v>
      </c>
      <c r="DQ78" s="39">
        <v>5.305512715666822</v>
      </c>
      <c r="DR78" s="16">
        <v>5.006032008839739</v>
      </c>
      <c r="DS78" s="39">
        <v>-2.3838080122317251E-2</v>
      </c>
      <c r="DT78" s="16">
        <v>2.0932478322884833</v>
      </c>
      <c r="DU78" s="39">
        <v>1.2398445087083161</v>
      </c>
      <c r="DV78" s="16">
        <v>1.0628778375525201</v>
      </c>
      <c r="DW78" s="39">
        <v>0.95420384780784673</v>
      </c>
      <c r="DX78" s="16">
        <v>2.9375942873492562</v>
      </c>
      <c r="DY78" s="39">
        <v>1.5839746217796176</v>
      </c>
      <c r="DZ78" s="16">
        <v>3.8636883203134289</v>
      </c>
      <c r="EA78" s="39">
        <v>3.0177400453506209</v>
      </c>
      <c r="EB78" s="16">
        <v>3.7357716934460115</v>
      </c>
      <c r="EC78" s="39">
        <v>4.1716628225392185</v>
      </c>
      <c r="ED78" s="16">
        <v>3.2162602302597776</v>
      </c>
      <c r="EE78" s="39">
        <v>0.81408618151002088</v>
      </c>
      <c r="EF78" s="16">
        <v>0.67239411140660366</v>
      </c>
      <c r="EG78" s="39">
        <v>0.73722084278256261</v>
      </c>
      <c r="EH78" s="16">
        <v>0.74032172729631895</v>
      </c>
      <c r="EI78" s="39">
        <v>1.1200227848170812</v>
      </c>
      <c r="EJ78" s="16">
        <v>2.1229016390555131</v>
      </c>
      <c r="EK78" s="39">
        <v>2.3883248163267581</v>
      </c>
      <c r="EL78" s="16">
        <v>3.0878486413837578</v>
      </c>
      <c r="EM78" s="39">
        <v>3.6544258437693884</v>
      </c>
      <c r="EN78" s="16">
        <v>3.8072001792642425</v>
      </c>
      <c r="EO78" s="16">
        <v>4.1628691239558719</v>
      </c>
      <c r="EP78" s="12">
        <v>4.3997586261875341</v>
      </c>
      <c r="EQ78" s="12">
        <v>-0.11522735556187058</v>
      </c>
      <c r="ER78" s="12">
        <v>0.74347765334827898</v>
      </c>
      <c r="ES78" s="12">
        <v>1.3129939325818469</v>
      </c>
      <c r="ET78" s="12">
        <v>1.623308933178393</v>
      </c>
      <c r="EU78" s="12">
        <v>2.1786430185770627</v>
      </c>
      <c r="EV78" s="12">
        <v>2.7442643531862814</v>
      </c>
      <c r="EW78" s="12">
        <v>2.7007629669716664</v>
      </c>
      <c r="EX78" s="12">
        <v>2.2620614443523266</v>
      </c>
      <c r="EY78" s="12">
        <v>2.9609451209013855</v>
      </c>
      <c r="EZ78" s="12">
        <v>3.7398290816321946</v>
      </c>
      <c r="FA78" s="12">
        <v>4.0928223321461559</v>
      </c>
      <c r="FB78" s="12">
        <v>4.0047091650030211</v>
      </c>
      <c r="FC78" s="12">
        <v>0.16530290563285632</v>
      </c>
      <c r="FD78" s="12">
        <v>1.2697516110268765</v>
      </c>
      <c r="FE78" s="12">
        <v>1.084545781968032</v>
      </c>
      <c r="FF78" s="12">
        <v>1.4338717141825441</v>
      </c>
    </row>
    <row r="79" spans="1:162" x14ac:dyDescent="0.2">
      <c r="A79" s="59"/>
      <c r="B79" s="115" t="s">
        <v>105</v>
      </c>
      <c r="C79" s="11">
        <v>3.6925057012435047</v>
      </c>
      <c r="D79" s="16">
        <v>2.8299162775556255</v>
      </c>
      <c r="E79" s="39">
        <v>1.3328362521782537</v>
      </c>
      <c r="F79" s="16">
        <v>6.4811084094121583</v>
      </c>
      <c r="G79" s="39">
        <v>6.7936545206710264</v>
      </c>
      <c r="H79" s="16">
        <v>8.4954430671168666</v>
      </c>
      <c r="I79" s="39">
        <v>12.83203345029122</v>
      </c>
      <c r="J79" s="16">
        <v>13.020416061177968</v>
      </c>
      <c r="K79" s="39">
        <v>13.447329808038731</v>
      </c>
      <c r="L79" s="16">
        <v>8.7500303870348972</v>
      </c>
      <c r="M79" s="39">
        <v>8.6051771570493543</v>
      </c>
      <c r="N79" s="16">
        <v>5.8230384120174392</v>
      </c>
      <c r="O79" s="11">
        <v>-1.3004415395737823</v>
      </c>
      <c r="P79" s="16">
        <v>-1.5796448636800875</v>
      </c>
      <c r="Q79" s="39">
        <v>-2.4092197402515438</v>
      </c>
      <c r="R79" s="16">
        <v>2.9978455401949162</v>
      </c>
      <c r="S79" s="39">
        <v>2.0762982791970046</v>
      </c>
      <c r="T79" s="16">
        <v>3.4892865718973383</v>
      </c>
      <c r="U79" s="39">
        <v>1.7870619293034622</v>
      </c>
      <c r="V79" s="16">
        <v>3.8880811063521747</v>
      </c>
      <c r="W79" s="39">
        <v>3.9158875500188088</v>
      </c>
      <c r="X79" s="16">
        <v>3.1252864199175576</v>
      </c>
      <c r="Y79" s="39">
        <v>2.8705300711842057</v>
      </c>
      <c r="Z79" s="16">
        <v>3.0845216495815322</v>
      </c>
      <c r="AA79" s="39">
        <v>-0.42718332607614684</v>
      </c>
      <c r="AB79" s="16">
        <v>1.4779954019147112E-2</v>
      </c>
      <c r="AC79" s="39">
        <v>-3.3820205397688596E-2</v>
      </c>
      <c r="AD79" s="16">
        <v>-0.18865046840262778</v>
      </c>
      <c r="AE79" s="39">
        <v>-1.0315076444754112</v>
      </c>
      <c r="AF79" s="16">
        <v>-1.0315076444754112</v>
      </c>
      <c r="AG79" s="39">
        <v>-1.1332873481232326</v>
      </c>
      <c r="AH79" s="16">
        <v>-2.0305723848459252</v>
      </c>
      <c r="AI79" s="39">
        <v>0.43715692319234734</v>
      </c>
      <c r="AJ79" s="16">
        <v>-0.30518896261135353</v>
      </c>
      <c r="AK79" s="39">
        <v>9.7929289809187026E-2</v>
      </c>
      <c r="AL79" s="16">
        <v>-0.36322883864015409</v>
      </c>
      <c r="AM79" s="39">
        <v>-0.80118362856673286</v>
      </c>
      <c r="AN79" s="16">
        <v>-0.9955772995573966</v>
      </c>
      <c r="AO79" s="39">
        <v>-1.4663651264398396</v>
      </c>
      <c r="AP79" s="16">
        <v>-1.4663651264398396</v>
      </c>
      <c r="AQ79" s="39">
        <v>-2.1507274576570552</v>
      </c>
      <c r="AR79" s="16">
        <v>-1.6179256838421026</v>
      </c>
      <c r="AS79" s="39">
        <v>-2.2605514060938674</v>
      </c>
      <c r="AT79" s="16">
        <v>-3.4424308344878796</v>
      </c>
      <c r="AU79" s="39">
        <v>-1.949683952214599</v>
      </c>
      <c r="AV79" s="16">
        <v>-2.3003263101342952</v>
      </c>
      <c r="AW79" s="39">
        <v>-1.6660095312589362</v>
      </c>
      <c r="AX79" s="16">
        <v>-1.6874448006194029</v>
      </c>
      <c r="AY79" s="39">
        <v>2.243010015207858E-2</v>
      </c>
      <c r="AZ79" s="16">
        <v>0.20758102321791227</v>
      </c>
      <c r="BA79" s="39">
        <v>2.7297965887559172</v>
      </c>
      <c r="BB79" s="16">
        <v>3.3808621952265554</v>
      </c>
      <c r="BC79" s="39">
        <v>2.4846750557990731</v>
      </c>
      <c r="BD79" s="16">
        <v>2.3032461009165246</v>
      </c>
      <c r="BE79" s="39">
        <v>1.9971815028458195</v>
      </c>
      <c r="BF79" s="16">
        <v>2.3763720450716903</v>
      </c>
      <c r="BG79" s="39">
        <v>2.3010450296883818</v>
      </c>
      <c r="BH79" s="16">
        <v>1.63269092258858</v>
      </c>
      <c r="BI79" s="39">
        <v>4.2903049557610586</v>
      </c>
      <c r="BJ79" s="16">
        <v>4.5530474335148341</v>
      </c>
      <c r="BK79" s="39">
        <v>-5.4065017627365819E-2</v>
      </c>
      <c r="BL79" s="16">
        <v>0.23776745492160956</v>
      </c>
      <c r="BM79" s="39">
        <v>0.48405747435947433</v>
      </c>
      <c r="BN79" s="16">
        <v>0.17763113757260385</v>
      </c>
      <c r="BO79" s="39">
        <v>0.17763113757260385</v>
      </c>
      <c r="BP79" s="16">
        <v>0.23979749062834799</v>
      </c>
      <c r="BQ79" s="39">
        <v>0.52606435602532997</v>
      </c>
      <c r="BR79" s="16">
        <v>1.4791076013783027</v>
      </c>
      <c r="BS79" s="39">
        <v>1.4872341454696141</v>
      </c>
      <c r="BT79" s="16">
        <v>1.541940605231872</v>
      </c>
      <c r="BU79" s="39">
        <v>1.54765490938928</v>
      </c>
      <c r="BV79" s="16">
        <v>1.9520466776120884</v>
      </c>
      <c r="BW79" s="39">
        <v>0.63667570341149826</v>
      </c>
      <c r="BX79" s="16">
        <v>0.89892415090208999</v>
      </c>
      <c r="BY79" s="39">
        <v>1.8737638993096652</v>
      </c>
      <c r="BZ79" s="16">
        <v>3.6335508252765436</v>
      </c>
      <c r="CA79" s="39">
        <v>3.7848332338326571</v>
      </c>
      <c r="CB79" s="16">
        <v>4.340575314326145</v>
      </c>
      <c r="CC79" s="39">
        <v>5.3477070051814763</v>
      </c>
      <c r="CD79" s="16">
        <v>4.4363229073754127</v>
      </c>
      <c r="CE79" s="39">
        <v>7.0691598044113135</v>
      </c>
      <c r="CF79" s="16">
        <v>8.1104632780123325</v>
      </c>
      <c r="CG79" s="39">
        <v>7.3697227409649884</v>
      </c>
      <c r="CH79" s="16">
        <v>9.8555445475197843</v>
      </c>
      <c r="CI79" s="39">
        <v>2.4891744264372164</v>
      </c>
      <c r="CJ79" s="16">
        <v>2.4734973149780615</v>
      </c>
      <c r="CK79" s="39">
        <v>3.0356598306666029</v>
      </c>
      <c r="CL79" s="16">
        <v>8.0002469091076307</v>
      </c>
      <c r="CM79" s="39">
        <v>8.2920254322459641</v>
      </c>
      <c r="CN79" s="16">
        <v>10.518473938020506</v>
      </c>
      <c r="CO79" s="39">
        <v>8.9666100648705367</v>
      </c>
      <c r="CP79" s="16">
        <v>8.1069865534685164</v>
      </c>
      <c r="CQ79" s="39">
        <v>9.2653656392774479</v>
      </c>
      <c r="CR79" s="16">
        <v>9.3298817961748597</v>
      </c>
      <c r="CS79" s="39">
        <v>6.7497055612249426</v>
      </c>
      <c r="CT79" s="16">
        <v>5.1217283888081511</v>
      </c>
      <c r="CU79" s="39">
        <v>0.34647669500679967</v>
      </c>
      <c r="CV79" s="16">
        <v>0.88023720971739294</v>
      </c>
      <c r="CW79" s="39">
        <v>0.2650854756100216</v>
      </c>
      <c r="CX79" s="16">
        <v>0.32009597858298378</v>
      </c>
      <c r="CY79" s="39">
        <v>0.36838983260143721</v>
      </c>
      <c r="CZ79" s="16">
        <v>0.67297784143680417</v>
      </c>
      <c r="DA79" s="39">
        <v>-1.5127677096003964</v>
      </c>
      <c r="DB79" s="16">
        <v>-3.7149342338281173</v>
      </c>
      <c r="DC79" s="39">
        <v>-3.5907159600812264</v>
      </c>
      <c r="DD79" s="16">
        <v>-4.1616090259201712</v>
      </c>
      <c r="DE79" s="39">
        <v>-4.4698613141802497</v>
      </c>
      <c r="DF79" s="16">
        <v>-2.4231575187588561</v>
      </c>
      <c r="DG79" s="39">
        <v>-0.37325789445503688</v>
      </c>
      <c r="DH79" s="16">
        <v>-0.53923351022791621</v>
      </c>
      <c r="DI79" s="39">
        <v>-0.23291861281866488</v>
      </c>
      <c r="DJ79" s="16">
        <v>0.4345438690771033</v>
      </c>
      <c r="DK79" s="39">
        <v>1.1408921789046076</v>
      </c>
      <c r="DL79" s="16">
        <v>1.4522528117441027</v>
      </c>
      <c r="DM79" s="39">
        <v>1.5427196392035825</v>
      </c>
      <c r="DN79" s="16">
        <v>0.8282562510194964</v>
      </c>
      <c r="DO79" s="39">
        <v>0.41381012788215799</v>
      </c>
      <c r="DP79" s="16">
        <v>0.57680548224006145</v>
      </c>
      <c r="DQ79" s="39">
        <v>2.0439529377002117</v>
      </c>
      <c r="DR79" s="16">
        <v>2.4335221456056644</v>
      </c>
      <c r="DS79" s="39">
        <v>4.5526504876135334</v>
      </c>
      <c r="DT79" s="16">
        <v>1.3346119308158109</v>
      </c>
      <c r="DU79" s="39">
        <v>0.65282375360311562</v>
      </c>
      <c r="DV79" s="16">
        <v>3.1827108160533726</v>
      </c>
      <c r="DW79" s="39">
        <v>2.9186192363425505</v>
      </c>
      <c r="DX79" s="16">
        <v>5.4184483790239852</v>
      </c>
      <c r="DY79" s="39">
        <v>4.1374854365576539</v>
      </c>
      <c r="DZ79" s="16">
        <v>5.8431039658215553</v>
      </c>
      <c r="EA79" s="39">
        <v>6.6713924917850704</v>
      </c>
      <c r="EB79" s="16">
        <v>6.4561826621655172</v>
      </c>
      <c r="EC79" s="39">
        <v>6.4368036050765625</v>
      </c>
      <c r="ED79" s="16">
        <v>8.5797086226123724</v>
      </c>
      <c r="EE79" s="39">
        <v>0.78430382388630449</v>
      </c>
      <c r="EF79" s="16">
        <v>0.84746922051857609</v>
      </c>
      <c r="EG79" s="39">
        <v>1.0007992389606386</v>
      </c>
      <c r="EH79" s="16">
        <v>1.0012978555002121</v>
      </c>
      <c r="EI79" s="39">
        <v>0.94840561119409017</v>
      </c>
      <c r="EJ79" s="16">
        <v>0.77960941808754569</v>
      </c>
      <c r="EK79" s="39">
        <v>1.2662406213207476</v>
      </c>
      <c r="EL79" s="16">
        <v>0.50230502858994441</v>
      </c>
      <c r="EM79" s="39">
        <v>1.4472555832239209</v>
      </c>
      <c r="EN79" s="16">
        <v>1.9795629462044246</v>
      </c>
      <c r="EO79" s="16">
        <v>2.5959913726051269</v>
      </c>
      <c r="EP79" s="12">
        <v>3.8946368377616807</v>
      </c>
      <c r="EQ79" s="12">
        <v>1.0515783051963297</v>
      </c>
      <c r="ER79" s="12">
        <v>1.4619180310567543</v>
      </c>
      <c r="ES79" s="12">
        <v>3.9551545161247645</v>
      </c>
      <c r="ET79" s="12">
        <v>3.9016049693149313</v>
      </c>
      <c r="EU79" s="12">
        <v>3.0473809193882317</v>
      </c>
      <c r="EV79" s="12">
        <v>4.9709314327777179</v>
      </c>
      <c r="EW79" s="12">
        <v>4.5557897623520915</v>
      </c>
      <c r="EX79" s="12">
        <v>5.0485987520431479</v>
      </c>
      <c r="EY79" s="12">
        <v>5.7984997504197224</v>
      </c>
      <c r="EZ79" s="12">
        <v>7.5452094116030821</v>
      </c>
      <c r="FA79" s="12">
        <v>8.1281204286507034</v>
      </c>
      <c r="FB79" s="12">
        <v>8.6462012086052198</v>
      </c>
      <c r="FC79" s="12">
        <v>-0.4302058890390299</v>
      </c>
      <c r="FD79" s="12">
        <v>0.56466469537896558</v>
      </c>
      <c r="FE79" s="12">
        <v>1.5255265684500614</v>
      </c>
      <c r="FF79" s="12">
        <v>2.3215071880519531</v>
      </c>
    </row>
    <row r="80" spans="1:162" x14ac:dyDescent="0.2">
      <c r="A80" s="59"/>
      <c r="B80" s="115" t="s">
        <v>106</v>
      </c>
      <c r="C80" s="11">
        <v>1.0752513060580782</v>
      </c>
      <c r="D80" s="16">
        <v>1.0752513060580782</v>
      </c>
      <c r="E80" s="39">
        <v>1.0752513060580782</v>
      </c>
      <c r="F80" s="16">
        <v>1.0752513060580782</v>
      </c>
      <c r="G80" s="39">
        <v>1.0752513060580782</v>
      </c>
      <c r="H80" s="16">
        <v>1.0752513060580782</v>
      </c>
      <c r="I80" s="39">
        <v>1.0752513060580782</v>
      </c>
      <c r="J80" s="16">
        <v>1.5505668992771007</v>
      </c>
      <c r="K80" s="39">
        <v>1.5505668992771007</v>
      </c>
      <c r="L80" s="16">
        <v>1.9293111846063056</v>
      </c>
      <c r="M80" s="39">
        <v>4.5813033928051539</v>
      </c>
      <c r="N80" s="16">
        <v>4.5813033928051539</v>
      </c>
      <c r="O80" s="11">
        <v>-2.4816381879973761</v>
      </c>
      <c r="P80" s="16">
        <v>-2.5054298973335278</v>
      </c>
      <c r="Q80" s="39">
        <v>-2.3992444445856904</v>
      </c>
      <c r="R80" s="16">
        <v>-2.3992444445856904</v>
      </c>
      <c r="S80" s="39">
        <v>-2.3992444445856904</v>
      </c>
      <c r="T80" s="16">
        <v>-2.3992444445856904</v>
      </c>
      <c r="U80" s="39">
        <v>-2.3992444445856904</v>
      </c>
      <c r="V80" s="16">
        <v>-0.96293899747072942</v>
      </c>
      <c r="W80" s="39">
        <v>-0.96293899747072942</v>
      </c>
      <c r="X80" s="16">
        <v>-0.96293899747072942</v>
      </c>
      <c r="Y80" s="39">
        <v>-0.96293899747072942</v>
      </c>
      <c r="Z80" s="16">
        <v>-0.96293899747072942</v>
      </c>
      <c r="AA80" s="39">
        <v>0</v>
      </c>
      <c r="AB80" s="16">
        <v>0</v>
      </c>
      <c r="AC80" s="39">
        <v>2.3101194009803123</v>
      </c>
      <c r="AD80" s="16">
        <v>2.3101194009803123</v>
      </c>
      <c r="AE80" s="39">
        <v>2.3101194009803123</v>
      </c>
      <c r="AF80" s="16">
        <v>2.3101194009803123</v>
      </c>
      <c r="AG80" s="39">
        <v>2.3101194009803123</v>
      </c>
      <c r="AH80" s="16">
        <v>2.3101194009803123</v>
      </c>
      <c r="AI80" s="39">
        <v>2.3101194009803123</v>
      </c>
      <c r="AJ80" s="16">
        <v>2.3101194009803123</v>
      </c>
      <c r="AK80" s="39">
        <v>1.7857564594081055</v>
      </c>
      <c r="AL80" s="16">
        <v>1.7857564594081055</v>
      </c>
      <c r="AM80" s="39">
        <v>-0.16664471090230393</v>
      </c>
      <c r="AN80" s="16">
        <v>-4.5767998332114814</v>
      </c>
      <c r="AO80" s="39">
        <v>-3.9910621224593399</v>
      </c>
      <c r="AP80" s="16">
        <v>-3.9910621224593399</v>
      </c>
      <c r="AQ80" s="39">
        <v>-3.9910621224593399</v>
      </c>
      <c r="AR80" s="16">
        <v>-4.5767998332114814</v>
      </c>
      <c r="AS80" s="39">
        <v>-4.5767998332114814</v>
      </c>
      <c r="AT80" s="16">
        <v>-5.099084058298601</v>
      </c>
      <c r="AU80" s="39">
        <v>-5.1595110085373364</v>
      </c>
      <c r="AV80" s="16">
        <v>-5.099084058298601</v>
      </c>
      <c r="AW80" s="39">
        <v>-5.099084058298601</v>
      </c>
      <c r="AX80" s="16">
        <v>-5.099084058298601</v>
      </c>
      <c r="AY80" s="39">
        <v>10.78547533390504</v>
      </c>
      <c r="AZ80" s="16">
        <v>10.796370869926847</v>
      </c>
      <c r="BA80" s="39">
        <v>10.807261558456389</v>
      </c>
      <c r="BB80" s="16">
        <v>10.818147406213342</v>
      </c>
      <c r="BC80" s="39">
        <v>10.818147406213342</v>
      </c>
      <c r="BD80" s="16">
        <v>10.818147406213342</v>
      </c>
      <c r="BE80" s="39">
        <v>10.57442456410584</v>
      </c>
      <c r="BF80" s="16">
        <v>10.633700670159257</v>
      </c>
      <c r="BG80" s="39">
        <v>10.644473348950982</v>
      </c>
      <c r="BH80" s="16">
        <v>10.635313804927733</v>
      </c>
      <c r="BI80" s="39">
        <v>10.635313804927733</v>
      </c>
      <c r="BJ80" s="16">
        <v>10.635313804927733</v>
      </c>
      <c r="BK80" s="39">
        <v>0.27755953100853503</v>
      </c>
      <c r="BL80" s="16">
        <v>0.27755953100853503</v>
      </c>
      <c r="BM80" s="39">
        <v>0.27755953100853503</v>
      </c>
      <c r="BN80" s="16">
        <v>0.27755953100853503</v>
      </c>
      <c r="BO80" s="39">
        <v>0.27755953100853503</v>
      </c>
      <c r="BP80" s="16">
        <v>0.27755953100853503</v>
      </c>
      <c r="BQ80" s="39">
        <v>0.27755953100853503</v>
      </c>
      <c r="BR80" s="16">
        <v>0.27755953100853503</v>
      </c>
      <c r="BS80" s="39">
        <v>0.27755953100853503</v>
      </c>
      <c r="BT80" s="16">
        <v>0.27755953100853503</v>
      </c>
      <c r="BU80" s="39">
        <v>0.27755953100853503</v>
      </c>
      <c r="BV80" s="16">
        <v>0.27755953100853503</v>
      </c>
      <c r="BW80" s="39">
        <v>0.64626670477174741</v>
      </c>
      <c r="BX80" s="16">
        <v>0.65184482299692093</v>
      </c>
      <c r="BY80" s="39">
        <v>0.64626670477174741</v>
      </c>
      <c r="BZ80" s="16">
        <v>0.64626670477174741</v>
      </c>
      <c r="CA80" s="39">
        <v>3.8012161255222026</v>
      </c>
      <c r="CB80" s="16">
        <v>6.8182365769287543</v>
      </c>
      <c r="CC80" s="39">
        <v>6.8182365769287543</v>
      </c>
      <c r="CD80" s="16">
        <v>6.8182365769287543</v>
      </c>
      <c r="CE80" s="39">
        <v>6.8182365769287543</v>
      </c>
      <c r="CF80" s="16">
        <v>6.8182365769287543</v>
      </c>
      <c r="CG80" s="39">
        <v>6.8182365769287543</v>
      </c>
      <c r="CH80" s="16">
        <v>6.8182365769287543</v>
      </c>
      <c r="CI80" s="39">
        <v>6.412991018239623</v>
      </c>
      <c r="CJ80" s="16">
        <v>6.412991018239623</v>
      </c>
      <c r="CK80" s="39">
        <v>6.412991018239623</v>
      </c>
      <c r="CL80" s="16">
        <v>5.5416207003998466</v>
      </c>
      <c r="CM80" s="39">
        <v>5.5416207003998466</v>
      </c>
      <c r="CN80" s="16">
        <v>5.5416207003998466</v>
      </c>
      <c r="CO80" s="39">
        <v>5.5416207003998466</v>
      </c>
      <c r="CP80" s="16">
        <v>5.5416207003998466</v>
      </c>
      <c r="CQ80" s="39">
        <v>5.5416207003998466</v>
      </c>
      <c r="CR80" s="16">
        <v>5.5416207003998466</v>
      </c>
      <c r="CS80" s="39">
        <v>5.5416207003998466</v>
      </c>
      <c r="CT80" s="16">
        <v>5.5416207003998466</v>
      </c>
      <c r="CU80" s="39">
        <v>1.566100752652531</v>
      </c>
      <c r="CV80" s="16">
        <v>1.566100752652531</v>
      </c>
      <c r="CW80" s="39">
        <v>1.566100752652531</v>
      </c>
      <c r="CX80" s="16">
        <v>1.566100752652531</v>
      </c>
      <c r="CY80" s="39">
        <v>1.566100752652531</v>
      </c>
      <c r="CZ80" s="16">
        <v>1.566100752652531</v>
      </c>
      <c r="DA80" s="39">
        <v>1.566100752652531</v>
      </c>
      <c r="DB80" s="16">
        <v>1.566100752652531</v>
      </c>
      <c r="DC80" s="39">
        <v>1.566100752652531</v>
      </c>
      <c r="DD80" s="16">
        <v>1.5741334558792062</v>
      </c>
      <c r="DE80" s="39">
        <v>1.5821630183402817</v>
      </c>
      <c r="DF80" s="16">
        <v>1.5821630183402817</v>
      </c>
      <c r="DG80" s="39">
        <v>0.96190941942391817</v>
      </c>
      <c r="DH80" s="16">
        <v>0.96190941942391817</v>
      </c>
      <c r="DI80" s="39">
        <v>0.96379309259772583</v>
      </c>
      <c r="DJ80" s="16">
        <v>0.96190941942391817</v>
      </c>
      <c r="DK80" s="39">
        <v>0.96190941942391817</v>
      </c>
      <c r="DL80" s="16">
        <v>1.086583633966228</v>
      </c>
      <c r="DM80" s="39">
        <v>1.086583633966228</v>
      </c>
      <c r="DN80" s="16">
        <v>1.086583633966228</v>
      </c>
      <c r="DO80" s="39">
        <v>1.086583633966228</v>
      </c>
      <c r="DP80" s="16">
        <v>1.086583633966228</v>
      </c>
      <c r="DQ80" s="39">
        <v>1.086583633966228</v>
      </c>
      <c r="DR80" s="16">
        <v>1.086583633966228</v>
      </c>
      <c r="DS80" s="39">
        <v>0.78080095343437961</v>
      </c>
      <c r="DT80" s="16">
        <v>2.7034144966414146</v>
      </c>
      <c r="DU80" s="39">
        <v>2.7034144966414146</v>
      </c>
      <c r="DV80" s="16">
        <v>2.7034144966414146</v>
      </c>
      <c r="DW80" s="39">
        <v>2.7034144966414146</v>
      </c>
      <c r="DX80" s="16">
        <v>2.7034144966414146</v>
      </c>
      <c r="DY80" s="39">
        <v>2.7034144966414146</v>
      </c>
      <c r="DZ80" s="16">
        <v>2.7034144966414146</v>
      </c>
      <c r="EA80" s="39">
        <v>2.7034144966414146</v>
      </c>
      <c r="EB80" s="16">
        <v>2.7034144966414146</v>
      </c>
      <c r="EC80" s="39">
        <v>2.7034144966414146</v>
      </c>
      <c r="ED80" s="16">
        <v>2.7034144966414146</v>
      </c>
      <c r="EE80" s="39">
        <v>2.1131177755662378</v>
      </c>
      <c r="EF80" s="16">
        <v>2.1131177755662378</v>
      </c>
      <c r="EG80" s="39">
        <v>2.1181284373625147</v>
      </c>
      <c r="EH80" s="16">
        <v>2.1131177755662378</v>
      </c>
      <c r="EI80" s="39">
        <v>2.1131177755662378</v>
      </c>
      <c r="EJ80" s="16">
        <v>2.1131177755662378</v>
      </c>
      <c r="EK80" s="39">
        <v>2.1131177755662378</v>
      </c>
      <c r="EL80" s="16">
        <v>2.1131177755662378</v>
      </c>
      <c r="EM80" s="39">
        <v>2.1131177755662378</v>
      </c>
      <c r="EN80" s="16">
        <v>2.1131177755662378</v>
      </c>
      <c r="EO80" s="16">
        <v>2.1131177755663515</v>
      </c>
      <c r="EP80" s="12">
        <v>2.1131177755663515</v>
      </c>
      <c r="EQ80" s="12">
        <v>3.1676062476271056</v>
      </c>
      <c r="ER80" s="12">
        <v>3.1676062476271056</v>
      </c>
      <c r="ES80" s="12">
        <v>3.1676062476271056</v>
      </c>
      <c r="ET80" s="12">
        <v>3.1676062476271056</v>
      </c>
      <c r="EU80" s="12">
        <v>3.1676062476271056</v>
      </c>
      <c r="EV80" s="12">
        <v>3.1676062476271056</v>
      </c>
      <c r="EW80" s="12">
        <v>3.1676062476271056</v>
      </c>
      <c r="EX80" s="12">
        <v>3.1676062476271056</v>
      </c>
      <c r="EY80" s="12">
        <v>3.1676062476271056</v>
      </c>
      <c r="EZ80" s="12">
        <v>3.1676062476271056</v>
      </c>
      <c r="FA80" s="12">
        <v>3.1719770170401773</v>
      </c>
      <c r="FB80" s="12">
        <v>3.1719770170401773</v>
      </c>
      <c r="FC80" s="12">
        <v>0.53554293834667988</v>
      </c>
      <c r="FD80" s="12">
        <v>3.2859130121795914</v>
      </c>
      <c r="FE80" s="12">
        <v>3.2859130121795914</v>
      </c>
      <c r="FF80" s="12">
        <v>3.2859130121795914</v>
      </c>
    </row>
    <row r="81" spans="1:162" x14ac:dyDescent="0.2">
      <c r="A81" s="59"/>
      <c r="B81" s="115" t="s">
        <v>107</v>
      </c>
      <c r="C81" s="11">
        <v>0</v>
      </c>
      <c r="D81" s="16">
        <v>0</v>
      </c>
      <c r="E81" s="39">
        <v>0</v>
      </c>
      <c r="F81" s="16">
        <v>0</v>
      </c>
      <c r="G81" s="39">
        <v>0</v>
      </c>
      <c r="H81" s="16">
        <v>0</v>
      </c>
      <c r="I81" s="39">
        <v>0</v>
      </c>
      <c r="J81" s="16">
        <v>0</v>
      </c>
      <c r="K81" s="39">
        <v>0</v>
      </c>
      <c r="L81" s="16">
        <v>0</v>
      </c>
      <c r="M81" s="39">
        <v>0</v>
      </c>
      <c r="N81" s="16">
        <v>0</v>
      </c>
      <c r="O81" s="11">
        <v>0</v>
      </c>
      <c r="P81" s="16">
        <v>0</v>
      </c>
      <c r="Q81" s="39">
        <v>0</v>
      </c>
      <c r="R81" s="16">
        <v>0</v>
      </c>
      <c r="S81" s="39">
        <v>0</v>
      </c>
      <c r="T81" s="16">
        <v>0</v>
      </c>
      <c r="U81" s="39">
        <v>0</v>
      </c>
      <c r="V81" s="16">
        <v>0</v>
      </c>
      <c r="W81" s="39">
        <v>0</v>
      </c>
      <c r="X81" s="16">
        <v>0</v>
      </c>
      <c r="Y81" s="39">
        <v>0</v>
      </c>
      <c r="Z81" s="16">
        <v>0</v>
      </c>
      <c r="AA81" s="39">
        <v>4.3010752688172005</v>
      </c>
      <c r="AB81" s="16">
        <v>4.3010752688172005</v>
      </c>
      <c r="AC81" s="39">
        <v>4.3010752688172005</v>
      </c>
      <c r="AD81" s="16">
        <v>4.3010752688172005</v>
      </c>
      <c r="AE81" s="39">
        <v>4.3010752688172005</v>
      </c>
      <c r="AF81" s="16">
        <v>4.3010752688172005</v>
      </c>
      <c r="AG81" s="39">
        <v>4.3010752688172005</v>
      </c>
      <c r="AH81" s="16">
        <v>4.3010752688172005</v>
      </c>
      <c r="AI81" s="39">
        <v>4.3010752688172005</v>
      </c>
      <c r="AJ81" s="16">
        <v>4.3010752688172005</v>
      </c>
      <c r="AK81" s="39">
        <v>4.3010752688172005</v>
      </c>
      <c r="AL81" s="16">
        <v>4.3010752688172005</v>
      </c>
      <c r="AM81" s="39">
        <v>0</v>
      </c>
      <c r="AN81" s="16">
        <v>0</v>
      </c>
      <c r="AO81" s="39">
        <v>0</v>
      </c>
      <c r="AP81" s="16">
        <v>0</v>
      </c>
      <c r="AQ81" s="39">
        <v>0</v>
      </c>
      <c r="AR81" s="16">
        <v>0</v>
      </c>
      <c r="AS81" s="39">
        <v>0</v>
      </c>
      <c r="AT81" s="16">
        <v>0</v>
      </c>
      <c r="AU81" s="39">
        <v>0</v>
      </c>
      <c r="AV81" s="16">
        <v>0</v>
      </c>
      <c r="AW81" s="39">
        <v>0</v>
      </c>
      <c r="AX81" s="16">
        <v>0</v>
      </c>
      <c r="AY81" s="39">
        <v>0</v>
      </c>
      <c r="AZ81" s="16">
        <v>0</v>
      </c>
      <c r="BA81" s="39">
        <v>0</v>
      </c>
      <c r="BB81" s="16">
        <v>0</v>
      </c>
      <c r="BC81" s="39">
        <v>0</v>
      </c>
      <c r="BD81" s="16">
        <v>0</v>
      </c>
      <c r="BE81" s="39">
        <v>19.668496467269932</v>
      </c>
      <c r="BF81" s="16">
        <v>19.668496467269932</v>
      </c>
      <c r="BG81" s="39">
        <v>19.668496467269932</v>
      </c>
      <c r="BH81" s="16">
        <v>19.668496467269932</v>
      </c>
      <c r="BI81" s="39">
        <v>19.668496467269932</v>
      </c>
      <c r="BJ81" s="16">
        <v>19.668496467269932</v>
      </c>
      <c r="BK81" s="39">
        <v>0</v>
      </c>
      <c r="BL81" s="16">
        <v>0</v>
      </c>
      <c r="BM81" s="39">
        <v>0</v>
      </c>
      <c r="BN81" s="16">
        <v>0</v>
      </c>
      <c r="BO81" s="39">
        <v>0</v>
      </c>
      <c r="BP81" s="16">
        <v>0</v>
      </c>
      <c r="BQ81" s="39">
        <v>0</v>
      </c>
      <c r="BR81" s="16">
        <v>0</v>
      </c>
      <c r="BS81" s="39">
        <v>0</v>
      </c>
      <c r="BT81" s="16">
        <v>0</v>
      </c>
      <c r="BU81" s="39">
        <v>-3.3991636896282102</v>
      </c>
      <c r="BV81" s="16">
        <v>-3.3991636896282102</v>
      </c>
      <c r="BW81" s="39">
        <v>0</v>
      </c>
      <c r="BX81" s="16">
        <v>0</v>
      </c>
      <c r="BY81" s="39">
        <v>0</v>
      </c>
      <c r="BZ81" s="16">
        <v>0</v>
      </c>
      <c r="CA81" s="39">
        <v>0</v>
      </c>
      <c r="CB81" s="16">
        <v>0</v>
      </c>
      <c r="CC81" s="39">
        <v>0</v>
      </c>
      <c r="CD81" s="16">
        <v>0</v>
      </c>
      <c r="CE81" s="39">
        <v>0</v>
      </c>
      <c r="CF81" s="16">
        <v>17.854323607178685</v>
      </c>
      <c r="CG81" s="39">
        <v>17.854323607178685</v>
      </c>
      <c r="CH81" s="16">
        <v>17.854323607178685</v>
      </c>
      <c r="CI81" s="39">
        <v>0</v>
      </c>
      <c r="CJ81" s="16">
        <v>0</v>
      </c>
      <c r="CK81" s="39">
        <v>0</v>
      </c>
      <c r="CL81" s="16">
        <v>0</v>
      </c>
      <c r="CM81" s="39">
        <v>0</v>
      </c>
      <c r="CN81" s="16">
        <v>0</v>
      </c>
      <c r="CO81" s="39">
        <v>3.8312840834623216</v>
      </c>
      <c r="CP81" s="16">
        <v>3.8312840834623216</v>
      </c>
      <c r="CQ81" s="39">
        <v>3.8312840834623216</v>
      </c>
      <c r="CR81" s="16">
        <v>3.8312840834623216</v>
      </c>
      <c r="CS81" s="39">
        <v>3.8312840834623216</v>
      </c>
      <c r="CT81" s="16">
        <v>3.8312840834623216</v>
      </c>
      <c r="CU81" s="39">
        <v>0</v>
      </c>
      <c r="CV81" s="16">
        <v>0</v>
      </c>
      <c r="CW81" s="39">
        <v>0</v>
      </c>
      <c r="CX81" s="16">
        <v>0</v>
      </c>
      <c r="CY81" s="39">
        <v>0</v>
      </c>
      <c r="CZ81" s="16">
        <v>0</v>
      </c>
      <c r="DA81" s="39">
        <v>4.0832999733066373</v>
      </c>
      <c r="DB81" s="16">
        <v>14.847594670315445</v>
      </c>
      <c r="DC81" s="39">
        <v>14.847594670315445</v>
      </c>
      <c r="DD81" s="16">
        <v>14.847594670315445</v>
      </c>
      <c r="DE81" s="39">
        <v>14.847594670315445</v>
      </c>
      <c r="DF81" s="16">
        <v>14.847594670315445</v>
      </c>
      <c r="DG81" s="39">
        <v>0.823114684338492</v>
      </c>
      <c r="DH81" s="16">
        <v>0.823114684338492</v>
      </c>
      <c r="DI81" s="39">
        <v>0.823114684338492</v>
      </c>
      <c r="DJ81" s="16">
        <v>-2.5514069238931683</v>
      </c>
      <c r="DK81" s="39">
        <v>-2.5514069238931683</v>
      </c>
      <c r="DL81" s="16">
        <v>-2.5514069238931683</v>
      </c>
      <c r="DM81" s="39">
        <v>-2.5514069238931683</v>
      </c>
      <c r="DN81" s="16">
        <v>-2.5514069238931683</v>
      </c>
      <c r="DO81" s="39">
        <v>-2.5514069238931683</v>
      </c>
      <c r="DP81" s="16">
        <v>-2.5514069238931683</v>
      </c>
      <c r="DQ81" s="39">
        <v>-2.5514069238931683</v>
      </c>
      <c r="DR81" s="16">
        <v>-2.5514069238931683</v>
      </c>
      <c r="DS81" s="39">
        <v>0</v>
      </c>
      <c r="DT81" s="16">
        <v>0</v>
      </c>
      <c r="DU81" s="39">
        <v>0</v>
      </c>
      <c r="DV81" s="16">
        <v>0</v>
      </c>
      <c r="DW81" s="39">
        <v>0</v>
      </c>
      <c r="DX81" s="16">
        <v>0</v>
      </c>
      <c r="DY81" s="39">
        <v>0</v>
      </c>
      <c r="DZ81" s="16">
        <v>0</v>
      </c>
      <c r="EA81" s="39">
        <v>0</v>
      </c>
      <c r="EB81" s="16">
        <v>0</v>
      </c>
      <c r="EC81" s="39">
        <v>0</v>
      </c>
      <c r="ED81" s="16">
        <v>0</v>
      </c>
      <c r="EE81" s="39">
        <v>0</v>
      </c>
      <c r="EF81" s="16">
        <v>0</v>
      </c>
      <c r="EG81" s="39">
        <v>0</v>
      </c>
      <c r="EH81" s="16">
        <v>0</v>
      </c>
      <c r="EI81" s="39">
        <v>0</v>
      </c>
      <c r="EJ81" s="16">
        <v>0</v>
      </c>
      <c r="EK81" s="39">
        <v>0</v>
      </c>
      <c r="EL81" s="16">
        <v>0</v>
      </c>
      <c r="EM81" s="39">
        <v>0</v>
      </c>
      <c r="EN81" s="16">
        <v>0</v>
      </c>
      <c r="EO81" s="16">
        <v>0</v>
      </c>
      <c r="EP81" s="12">
        <v>0</v>
      </c>
      <c r="EQ81" s="12">
        <v>2.5011883380678483</v>
      </c>
      <c r="ER81" s="12">
        <v>2.5011883380678483</v>
      </c>
      <c r="ES81" s="12">
        <v>2.5011883380678483</v>
      </c>
      <c r="ET81" s="12">
        <v>3.531878376930834</v>
      </c>
      <c r="EU81" s="12">
        <v>3.531878376930834</v>
      </c>
      <c r="EV81" s="12">
        <v>3.531878376930834</v>
      </c>
      <c r="EW81" s="12">
        <v>3.531878376930834</v>
      </c>
      <c r="EX81" s="12">
        <v>3.531878376930834</v>
      </c>
      <c r="EY81" s="12">
        <v>3.531878376930834</v>
      </c>
      <c r="EZ81" s="12">
        <v>3.531878376930834</v>
      </c>
      <c r="FA81" s="12">
        <v>3.531878376930834</v>
      </c>
      <c r="FB81" s="12">
        <v>3.531878376930834</v>
      </c>
      <c r="FC81" s="12">
        <v>10.008147010524056</v>
      </c>
      <c r="FD81" s="12">
        <v>10.008147010524056</v>
      </c>
      <c r="FE81" s="12">
        <v>10.008147010524056</v>
      </c>
      <c r="FF81" s="12">
        <v>10.008147010524056</v>
      </c>
    </row>
    <row r="82" spans="1:162" x14ac:dyDescent="0.2">
      <c r="A82" s="77"/>
      <c r="B82" s="120" t="s">
        <v>108</v>
      </c>
      <c r="C82" s="121">
        <v>0.7793046036977529</v>
      </c>
      <c r="D82" s="75">
        <v>0.66185114348722607</v>
      </c>
      <c r="E82" s="122">
        <v>0.60095759092999401</v>
      </c>
      <c r="F82" s="75">
        <v>0.66312021416996458</v>
      </c>
      <c r="G82" s="122">
        <v>0.49896468086116386</v>
      </c>
      <c r="H82" s="75">
        <v>0.44428861117440022</v>
      </c>
      <c r="I82" s="122">
        <v>2.4393169948747868</v>
      </c>
      <c r="J82" s="75">
        <v>1.7755901527496576</v>
      </c>
      <c r="K82" s="122">
        <v>2.4939930645615505</v>
      </c>
      <c r="L82" s="75">
        <v>2.6034710460253336</v>
      </c>
      <c r="M82" s="122">
        <v>3.299044560771506</v>
      </c>
      <c r="N82" s="75">
        <v>3.4691178993690812</v>
      </c>
      <c r="O82" s="121">
        <v>1.5684183999110672</v>
      </c>
      <c r="P82" s="75">
        <v>4.8388081203646323</v>
      </c>
      <c r="Q82" s="122">
        <v>7.0671071181210436</v>
      </c>
      <c r="R82" s="75">
        <v>7.0671071181210436</v>
      </c>
      <c r="S82" s="122">
        <v>7.0685994951150235</v>
      </c>
      <c r="T82" s="75">
        <v>7.070091614046234</v>
      </c>
      <c r="U82" s="122">
        <v>7.071583475015089</v>
      </c>
      <c r="V82" s="75">
        <v>7.0730750781218745</v>
      </c>
      <c r="W82" s="122">
        <v>7.0745664234668482</v>
      </c>
      <c r="X82" s="75">
        <v>7.0760575111501964</v>
      </c>
      <c r="Y82" s="122">
        <v>7.0775483412720774</v>
      </c>
      <c r="Z82" s="75">
        <v>7.0790389139326066</v>
      </c>
      <c r="AA82" s="122">
        <v>6.7855890156445042</v>
      </c>
      <c r="AB82" s="75">
        <v>6.7855890156445042</v>
      </c>
      <c r="AC82" s="122">
        <v>6.7855890156445042</v>
      </c>
      <c r="AD82" s="75">
        <v>6.7855890156445042</v>
      </c>
      <c r="AE82" s="122">
        <v>6.7855890156445042</v>
      </c>
      <c r="AF82" s="75">
        <v>6.7155673998099843</v>
      </c>
      <c r="AG82" s="122">
        <v>9.4060974959240866</v>
      </c>
      <c r="AH82" s="75">
        <v>10.168009391579091</v>
      </c>
      <c r="AI82" s="122">
        <v>10.168009391579091</v>
      </c>
      <c r="AJ82" s="75">
        <v>10.835237154336625</v>
      </c>
      <c r="AK82" s="122">
        <v>10.835237154336625</v>
      </c>
      <c r="AL82" s="75">
        <v>10.835237154336625</v>
      </c>
      <c r="AM82" s="122">
        <v>2.9861221377245784E-2</v>
      </c>
      <c r="AN82" s="75">
        <v>2.9861221377245784E-2</v>
      </c>
      <c r="AO82" s="122">
        <v>2.9861221377245784E-2</v>
      </c>
      <c r="AP82" s="75">
        <v>3.6208790041406473</v>
      </c>
      <c r="AQ82" s="122">
        <v>3.0851438843779277</v>
      </c>
      <c r="AR82" s="75">
        <v>3.0851438843779277</v>
      </c>
      <c r="AS82" s="122">
        <v>3.7596666799516072</v>
      </c>
      <c r="AT82" s="75">
        <v>3.7596666799516072</v>
      </c>
      <c r="AU82" s="122">
        <v>3.7596666799516072</v>
      </c>
      <c r="AV82" s="75">
        <v>3.7596666799516072</v>
      </c>
      <c r="AW82" s="122">
        <v>3.7596666799516072</v>
      </c>
      <c r="AX82" s="75">
        <v>3.7596666799516072</v>
      </c>
      <c r="AY82" s="122">
        <v>-5.9188944083501838E-2</v>
      </c>
      <c r="AZ82" s="75">
        <v>8.6893252521710167</v>
      </c>
      <c r="BA82" s="122">
        <v>8.6893252521710167</v>
      </c>
      <c r="BB82" s="75">
        <v>8.6893252521710167</v>
      </c>
      <c r="BC82" s="122">
        <v>-2.9619685597448608</v>
      </c>
      <c r="BD82" s="75">
        <v>2.2986508783854305</v>
      </c>
      <c r="BE82" s="122">
        <v>-0.326295568581358</v>
      </c>
      <c r="BF82" s="75">
        <v>1.1110387607515975</v>
      </c>
      <c r="BG82" s="122">
        <v>1.1110387607515975</v>
      </c>
      <c r="BH82" s="75">
        <v>1.1110387607515975</v>
      </c>
      <c r="BI82" s="122">
        <v>1.1110387607515975</v>
      </c>
      <c r="BJ82" s="75">
        <v>1.1110387607515975</v>
      </c>
      <c r="BK82" s="122">
        <v>0</v>
      </c>
      <c r="BL82" s="75">
        <v>0</v>
      </c>
      <c r="BM82" s="122">
        <v>5.0781049087049723E-3</v>
      </c>
      <c r="BN82" s="75">
        <v>5.0781049087049723E-3</v>
      </c>
      <c r="BO82" s="122">
        <v>5.0781049087049723E-3</v>
      </c>
      <c r="BP82" s="75">
        <v>0.65883835978573302</v>
      </c>
      <c r="BQ82" s="122">
        <v>0.65883835978573302</v>
      </c>
      <c r="BR82" s="75">
        <v>0.65883835978573302</v>
      </c>
      <c r="BS82" s="122">
        <v>1.5078350628590584</v>
      </c>
      <c r="BT82" s="75">
        <v>1.5078350628590584</v>
      </c>
      <c r="BU82" s="122">
        <v>1.5078350628590584</v>
      </c>
      <c r="BV82" s="75">
        <v>1.5078350628590584</v>
      </c>
      <c r="BW82" s="122">
        <v>1.2399429521005487</v>
      </c>
      <c r="BX82" s="75">
        <v>1.2399429521005487</v>
      </c>
      <c r="BY82" s="122">
        <v>1.3221557560775636</v>
      </c>
      <c r="BZ82" s="75">
        <v>1.3221557560775636</v>
      </c>
      <c r="CA82" s="122">
        <v>1.3221557560775636</v>
      </c>
      <c r="CB82" s="75">
        <v>2.5146391203062564</v>
      </c>
      <c r="CC82" s="122">
        <v>2.5146391203062564</v>
      </c>
      <c r="CD82" s="75">
        <v>2.5146391203062564</v>
      </c>
      <c r="CE82" s="122">
        <v>2.5146391203062564</v>
      </c>
      <c r="CF82" s="75">
        <v>5.0029933868652563</v>
      </c>
      <c r="CG82" s="122">
        <v>5.0089572877531623</v>
      </c>
      <c r="CH82" s="75">
        <v>5.0029933868652563</v>
      </c>
      <c r="CI82" s="122">
        <v>4.5168504577145256</v>
      </c>
      <c r="CJ82" s="75">
        <v>4.5168504577145256</v>
      </c>
      <c r="CK82" s="122">
        <v>4.5168504577145256</v>
      </c>
      <c r="CL82" s="75">
        <v>4.5168504577145256</v>
      </c>
      <c r="CM82" s="122">
        <v>4.5168504577145256</v>
      </c>
      <c r="CN82" s="75">
        <v>4.5168504577145256</v>
      </c>
      <c r="CO82" s="122">
        <v>4.5168504577145256</v>
      </c>
      <c r="CP82" s="75">
        <v>4.5168504577145256</v>
      </c>
      <c r="CQ82" s="122">
        <v>4.5168504577145256</v>
      </c>
      <c r="CR82" s="75">
        <v>4.8440099833563011</v>
      </c>
      <c r="CS82" s="122">
        <v>4.832339231846845</v>
      </c>
      <c r="CT82" s="75">
        <v>4.832339231846845</v>
      </c>
      <c r="CU82" s="122">
        <v>4.9095718676763056</v>
      </c>
      <c r="CV82" s="75">
        <v>4.9095718676763056</v>
      </c>
      <c r="CW82" s="122">
        <v>4.9095718676763056</v>
      </c>
      <c r="CX82" s="75">
        <v>4.9095718676763056</v>
      </c>
      <c r="CY82" s="122">
        <v>4.9095718676763056</v>
      </c>
      <c r="CZ82" s="75">
        <v>4.9095718676763056</v>
      </c>
      <c r="DA82" s="122">
        <v>4.9095718676763056</v>
      </c>
      <c r="DB82" s="75">
        <v>11.664028286688378</v>
      </c>
      <c r="DC82" s="122">
        <v>11.664028286688378</v>
      </c>
      <c r="DD82" s="75">
        <v>11.910768920141777</v>
      </c>
      <c r="DE82" s="122">
        <v>11.910768920141777</v>
      </c>
      <c r="DF82" s="75">
        <v>11.910768920141777</v>
      </c>
      <c r="DG82" s="122">
        <v>1.3872488154773208</v>
      </c>
      <c r="DH82" s="75">
        <v>1.3872488154773208</v>
      </c>
      <c r="DI82" s="122">
        <v>1.3872488154773208</v>
      </c>
      <c r="DJ82" s="75">
        <v>1.3872488154773208</v>
      </c>
      <c r="DK82" s="122">
        <v>1.3872488154773208</v>
      </c>
      <c r="DL82" s="75">
        <v>1.3872488154773208</v>
      </c>
      <c r="DM82" s="122">
        <v>1.3872488154773208</v>
      </c>
      <c r="DN82" s="75">
        <v>1.3872488154773208</v>
      </c>
      <c r="DO82" s="122">
        <v>1.3872488154773208</v>
      </c>
      <c r="DP82" s="75">
        <v>2.6205005943892559</v>
      </c>
      <c r="DQ82" s="122">
        <v>2.6205005943892559</v>
      </c>
      <c r="DR82" s="75">
        <v>2.6205005943892559</v>
      </c>
      <c r="DS82" s="122">
        <v>0.49018042450093446</v>
      </c>
      <c r="DT82" s="75">
        <v>0.47925600703204907</v>
      </c>
      <c r="DU82" s="122">
        <v>0.47925600703204907</v>
      </c>
      <c r="DV82" s="75">
        <v>0.47925600703204907</v>
      </c>
      <c r="DW82" s="122">
        <v>0.47925600703204907</v>
      </c>
      <c r="DX82" s="75">
        <v>0.47925600703204907</v>
      </c>
      <c r="DY82" s="122">
        <v>0.4815576971479345</v>
      </c>
      <c r="DZ82" s="75">
        <v>0.4815576971479345</v>
      </c>
      <c r="EA82" s="122">
        <v>0.48309119931839462</v>
      </c>
      <c r="EB82" s="75">
        <v>0.48424082367965582</v>
      </c>
      <c r="EC82" s="122">
        <v>0.48539001794426895</v>
      </c>
      <c r="ED82" s="75">
        <v>0.48768711768414619</v>
      </c>
      <c r="EE82" s="122">
        <v>0.39939850110721409</v>
      </c>
      <c r="EF82" s="75">
        <v>0.39939850110721409</v>
      </c>
      <c r="EG82" s="122">
        <v>0.39939850110721409</v>
      </c>
      <c r="EH82" s="75">
        <v>0.39939850110721409</v>
      </c>
      <c r="EI82" s="122">
        <v>0.41473884690370255</v>
      </c>
      <c r="EJ82" s="75">
        <v>0.41473884690370255</v>
      </c>
      <c r="EK82" s="122">
        <v>0.41473884690370255</v>
      </c>
      <c r="EL82" s="75">
        <v>0.42250871653988042</v>
      </c>
      <c r="EM82" s="122">
        <v>0.42250871653988042</v>
      </c>
      <c r="EN82" s="75">
        <v>0.39022176002167441</v>
      </c>
      <c r="EO82" s="75">
        <v>0.46492297444243036</v>
      </c>
      <c r="EP82" s="41">
        <v>0.5380218530907257</v>
      </c>
      <c r="EQ82" s="41">
        <v>2.2247877611515747</v>
      </c>
      <c r="ER82" s="41">
        <v>2.1986913098060086</v>
      </c>
      <c r="ES82" s="41">
        <v>2.4630313209342631</v>
      </c>
      <c r="ET82" s="41">
        <v>2.5144405974327952</v>
      </c>
      <c r="EU82" s="41">
        <v>2.5144405974327952</v>
      </c>
      <c r="EV82" s="41">
        <v>2.5102150932123379</v>
      </c>
      <c r="EW82" s="41">
        <v>3.8062538918971001</v>
      </c>
      <c r="EX82" s="41">
        <v>3.8125133064945658</v>
      </c>
      <c r="EY82" s="41">
        <v>3.8125133064945658</v>
      </c>
      <c r="EZ82" s="41">
        <v>3.9026325669834847</v>
      </c>
      <c r="FA82" s="41">
        <v>3.9676711427639901</v>
      </c>
      <c r="FB82" s="41">
        <v>3.8946937741318095</v>
      </c>
      <c r="FC82" s="41">
        <v>7.3681789858808457</v>
      </c>
      <c r="FD82" s="41">
        <v>7.3681789858808457</v>
      </c>
      <c r="FE82" s="41">
        <v>7.3681789858808457</v>
      </c>
      <c r="FF82" s="41">
        <v>7.0143060579313214</v>
      </c>
    </row>
  </sheetData>
  <phoneticPr fontId="26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31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FF44" sqref="FF44"/>
    </sheetView>
  </sheetViews>
  <sheetFormatPr defaultRowHeight="12.75" x14ac:dyDescent="0.2"/>
  <cols>
    <col min="4" max="135" width="9.140625" hidden="1" customWidth="1"/>
    <col min="136" max="145" width="0" hidden="1" customWidth="1"/>
    <col min="146" max="146" width="7.7109375" customWidth="1"/>
    <col min="147" max="147" width="7.5703125" customWidth="1"/>
    <col min="148" max="148" width="7.42578125" customWidth="1"/>
    <col min="149" max="149" width="7.85546875" customWidth="1"/>
    <col min="150" max="150" width="7.140625" customWidth="1"/>
    <col min="151" max="151" width="8" customWidth="1"/>
    <col min="152" max="152" width="6.85546875" customWidth="1"/>
    <col min="153" max="153" width="7.28515625" customWidth="1"/>
    <col min="154" max="154" width="7.42578125" customWidth="1"/>
    <col min="155" max="155" width="6.7109375" customWidth="1"/>
    <col min="156" max="157" width="7.140625" customWidth="1"/>
    <col min="158" max="158" width="8.28515625" customWidth="1"/>
  </cols>
  <sheetData>
    <row r="1" spans="1:160" x14ac:dyDescent="0.2">
      <c r="A1" s="44" t="s">
        <v>313</v>
      </c>
    </row>
    <row r="2" spans="1:160" x14ac:dyDescent="0.2">
      <c r="A2" s="334"/>
      <c r="B2" s="392"/>
      <c r="C2" s="393"/>
      <c r="D2" s="335">
        <v>37257</v>
      </c>
      <c r="E2" s="322">
        <v>37288</v>
      </c>
      <c r="F2" s="322">
        <v>37316</v>
      </c>
      <c r="G2" s="322">
        <v>37347</v>
      </c>
      <c r="H2" s="322">
        <v>37377</v>
      </c>
      <c r="I2" s="322">
        <v>37408</v>
      </c>
      <c r="J2" s="322">
        <v>37438</v>
      </c>
      <c r="K2" s="322">
        <v>37469</v>
      </c>
      <c r="L2" s="322">
        <v>37500</v>
      </c>
      <c r="M2" s="322">
        <v>37530</v>
      </c>
      <c r="N2" s="322">
        <v>37561</v>
      </c>
      <c r="O2" s="322">
        <v>37591</v>
      </c>
      <c r="P2" s="322">
        <v>37622</v>
      </c>
      <c r="Q2" s="322">
        <v>37653</v>
      </c>
      <c r="R2" s="322">
        <v>37681</v>
      </c>
      <c r="S2" s="322">
        <v>37712</v>
      </c>
      <c r="T2" s="322">
        <v>37742</v>
      </c>
      <c r="U2" s="322">
        <v>37773</v>
      </c>
      <c r="V2" s="322">
        <v>37803</v>
      </c>
      <c r="W2" s="322">
        <v>37834</v>
      </c>
      <c r="X2" s="322">
        <v>37865</v>
      </c>
      <c r="Y2" s="322">
        <v>37895</v>
      </c>
      <c r="Z2" s="322">
        <v>37926</v>
      </c>
      <c r="AA2" s="322">
        <v>37956</v>
      </c>
      <c r="AB2" s="322">
        <v>37987</v>
      </c>
      <c r="AC2" s="322">
        <v>38018</v>
      </c>
      <c r="AD2" s="322">
        <v>38047</v>
      </c>
      <c r="AE2" s="322">
        <v>38078</v>
      </c>
      <c r="AF2" s="322">
        <v>38108</v>
      </c>
      <c r="AG2" s="322">
        <v>38139</v>
      </c>
      <c r="AH2" s="322">
        <v>38169</v>
      </c>
      <c r="AI2" s="322">
        <v>38200</v>
      </c>
      <c r="AJ2" s="322">
        <v>38231</v>
      </c>
      <c r="AK2" s="322">
        <v>38261</v>
      </c>
      <c r="AL2" s="322">
        <v>38292</v>
      </c>
      <c r="AM2" s="322">
        <v>38322</v>
      </c>
      <c r="AN2" s="322">
        <v>38353</v>
      </c>
      <c r="AO2" s="322">
        <v>38384</v>
      </c>
      <c r="AP2" s="322">
        <v>38412</v>
      </c>
      <c r="AQ2" s="322">
        <v>38443</v>
      </c>
      <c r="AR2" s="322">
        <v>38473</v>
      </c>
      <c r="AS2" s="322">
        <v>38504</v>
      </c>
      <c r="AT2" s="322">
        <v>38534</v>
      </c>
      <c r="AU2" s="322">
        <v>38565</v>
      </c>
      <c r="AV2" s="322">
        <v>38596</v>
      </c>
      <c r="AW2" s="322">
        <v>38626</v>
      </c>
      <c r="AX2" s="322">
        <v>38657</v>
      </c>
      <c r="AY2" s="322">
        <v>38687</v>
      </c>
      <c r="AZ2" s="322">
        <v>38718</v>
      </c>
      <c r="BA2" s="322">
        <v>38749</v>
      </c>
      <c r="BB2" s="322">
        <v>38777</v>
      </c>
      <c r="BC2" s="322">
        <v>38808</v>
      </c>
      <c r="BD2" s="322">
        <v>38838</v>
      </c>
      <c r="BE2" s="322">
        <v>38869</v>
      </c>
      <c r="BF2" s="322">
        <v>38899</v>
      </c>
      <c r="BG2" s="322">
        <v>38930</v>
      </c>
      <c r="BH2" s="322">
        <v>38961</v>
      </c>
      <c r="BI2" s="322">
        <v>38991</v>
      </c>
      <c r="BJ2" s="322">
        <v>39022</v>
      </c>
      <c r="BK2" s="322">
        <v>39052</v>
      </c>
      <c r="BL2" s="322">
        <v>39083</v>
      </c>
      <c r="BM2" s="322">
        <v>39114</v>
      </c>
      <c r="BN2" s="322">
        <v>39142</v>
      </c>
      <c r="BO2" s="322">
        <v>39173</v>
      </c>
      <c r="BP2" s="322">
        <v>39203</v>
      </c>
      <c r="BQ2" s="322">
        <v>39234</v>
      </c>
      <c r="BR2" s="322">
        <v>39264</v>
      </c>
      <c r="BS2" s="322">
        <v>39295</v>
      </c>
      <c r="BT2" s="322">
        <v>39326</v>
      </c>
      <c r="BU2" s="322">
        <v>39356</v>
      </c>
      <c r="BV2" s="322">
        <v>39387</v>
      </c>
      <c r="BW2" s="322">
        <v>39417</v>
      </c>
      <c r="BX2" s="322">
        <v>39448</v>
      </c>
      <c r="BY2" s="322">
        <v>39479</v>
      </c>
      <c r="BZ2" s="322">
        <v>39508</v>
      </c>
      <c r="CA2" s="322">
        <v>39539</v>
      </c>
      <c r="CB2" s="322">
        <v>39569</v>
      </c>
      <c r="CC2" s="322">
        <v>39600</v>
      </c>
      <c r="CD2" s="322">
        <v>39630</v>
      </c>
      <c r="CE2" s="322">
        <v>39661</v>
      </c>
      <c r="CF2" s="322">
        <v>39692</v>
      </c>
      <c r="CG2" s="322">
        <v>39722</v>
      </c>
      <c r="CH2" s="322">
        <v>39753</v>
      </c>
      <c r="CI2" s="322">
        <v>39783</v>
      </c>
      <c r="CJ2" s="322">
        <v>39814</v>
      </c>
      <c r="CK2" s="322">
        <v>39845</v>
      </c>
      <c r="CL2" s="322">
        <v>39873</v>
      </c>
      <c r="CM2" s="322">
        <v>39904</v>
      </c>
      <c r="CN2" s="322">
        <v>39934</v>
      </c>
      <c r="CO2" s="322">
        <v>39965</v>
      </c>
      <c r="CP2" s="322">
        <v>39995</v>
      </c>
      <c r="CQ2" s="322">
        <v>40026</v>
      </c>
      <c r="CR2" s="322">
        <v>40057</v>
      </c>
      <c r="CS2" s="322">
        <v>40087</v>
      </c>
      <c r="CT2" s="322">
        <v>40118</v>
      </c>
      <c r="CU2" s="322">
        <v>40148</v>
      </c>
      <c r="CV2" s="322">
        <v>40179</v>
      </c>
      <c r="CW2" s="322">
        <v>40210</v>
      </c>
      <c r="CX2" s="322">
        <v>40238</v>
      </c>
      <c r="CY2" s="322">
        <v>40269</v>
      </c>
      <c r="CZ2" s="322">
        <v>40299</v>
      </c>
      <c r="DA2" s="322">
        <v>40330</v>
      </c>
      <c r="DB2" s="322">
        <v>40360</v>
      </c>
      <c r="DC2" s="322">
        <v>40391</v>
      </c>
      <c r="DD2" s="322">
        <v>40422</v>
      </c>
      <c r="DE2" s="322">
        <v>40452</v>
      </c>
      <c r="DF2" s="322">
        <v>40483</v>
      </c>
      <c r="DG2" s="322">
        <v>40513</v>
      </c>
      <c r="DH2" s="322">
        <v>40544</v>
      </c>
      <c r="DI2" s="322">
        <v>40575</v>
      </c>
      <c r="DJ2" s="322">
        <v>40603</v>
      </c>
      <c r="DK2" s="322">
        <v>40634</v>
      </c>
      <c r="DL2" s="322">
        <v>40664</v>
      </c>
      <c r="DM2" s="322">
        <v>40695</v>
      </c>
      <c r="DN2" s="322">
        <v>40725</v>
      </c>
      <c r="DO2" s="322">
        <v>40756</v>
      </c>
      <c r="DP2" s="322">
        <v>40787</v>
      </c>
      <c r="DQ2" s="322">
        <v>40817</v>
      </c>
      <c r="DR2" s="322">
        <v>40848</v>
      </c>
      <c r="DS2" s="322">
        <v>40878</v>
      </c>
      <c r="DT2" s="322">
        <v>40909</v>
      </c>
      <c r="DU2" s="322">
        <v>40940</v>
      </c>
      <c r="DV2" s="322">
        <v>40969</v>
      </c>
      <c r="DW2" s="322">
        <v>41000</v>
      </c>
      <c r="DX2" s="322">
        <v>41030</v>
      </c>
      <c r="DY2" s="322">
        <v>41061</v>
      </c>
      <c r="DZ2" s="322">
        <v>41091</v>
      </c>
      <c r="EA2" s="322">
        <v>41122</v>
      </c>
      <c r="EB2" s="322">
        <v>41153</v>
      </c>
      <c r="EC2" s="322">
        <v>41183</v>
      </c>
      <c r="ED2" s="322">
        <v>41214</v>
      </c>
      <c r="EE2" s="322">
        <v>41244</v>
      </c>
      <c r="EF2" s="322">
        <v>41275</v>
      </c>
      <c r="EG2" s="322">
        <v>41306</v>
      </c>
      <c r="EH2" s="322">
        <v>41334</v>
      </c>
      <c r="EI2" s="322">
        <v>41365</v>
      </c>
      <c r="EJ2" s="322">
        <v>41395</v>
      </c>
      <c r="EK2" s="322">
        <v>41426</v>
      </c>
      <c r="EL2" s="322">
        <v>41456</v>
      </c>
      <c r="EM2" s="322">
        <v>41487</v>
      </c>
      <c r="EN2" s="322">
        <v>41518</v>
      </c>
      <c r="EO2" s="322">
        <v>41640</v>
      </c>
      <c r="EP2" s="322">
        <v>41671</v>
      </c>
      <c r="EQ2" s="322">
        <v>41699</v>
      </c>
      <c r="ER2" s="322">
        <v>41730</v>
      </c>
      <c r="ES2" s="322">
        <v>41760</v>
      </c>
      <c r="ET2" s="322">
        <v>41791</v>
      </c>
      <c r="EU2" s="322">
        <v>41821</v>
      </c>
      <c r="EV2" s="322">
        <v>41852</v>
      </c>
      <c r="EW2" s="322">
        <v>41883</v>
      </c>
      <c r="EX2" s="322">
        <v>41913</v>
      </c>
      <c r="EY2" s="322">
        <v>41944</v>
      </c>
      <c r="EZ2" s="322">
        <v>41974</v>
      </c>
      <c r="FA2" s="322">
        <v>42005</v>
      </c>
      <c r="FB2" s="322">
        <v>42036</v>
      </c>
      <c r="FC2" s="322">
        <v>42064</v>
      </c>
      <c r="FD2" s="322">
        <v>42095</v>
      </c>
    </row>
    <row r="4" spans="1:160" x14ac:dyDescent="0.2">
      <c r="A4" s="67" t="s">
        <v>22</v>
      </c>
      <c r="B4" s="394" t="s">
        <v>23</v>
      </c>
      <c r="C4" s="395"/>
      <c r="D4" s="336">
        <v>51.128284755734356</v>
      </c>
      <c r="E4" s="336">
        <v>51.861545253884508</v>
      </c>
      <c r="F4" s="336">
        <v>52.528251192546449</v>
      </c>
      <c r="G4" s="336">
        <v>53.100684481209782</v>
      </c>
      <c r="H4" s="336">
        <v>53.925474263305858</v>
      </c>
      <c r="I4" s="336">
        <v>54.286817147566104</v>
      </c>
      <c r="J4" s="336">
        <v>54.825961055090211</v>
      </c>
      <c r="K4" s="336">
        <f>F4-E4</f>
        <v>0.66670593866194139</v>
      </c>
      <c r="L4" s="336">
        <v>55.888828853315566</v>
      </c>
      <c r="M4" s="336">
        <v>56.583687247265459</v>
      </c>
      <c r="N4" s="336">
        <v>57.054222760308775</v>
      </c>
      <c r="O4" s="336">
        <v>57.123145103314926</v>
      </c>
      <c r="P4" s="336">
        <v>57.731051209648655</v>
      </c>
      <c r="Q4" s="336">
        <v>57.702073029400303</v>
      </c>
      <c r="R4" s="336">
        <v>58.045450854707283</v>
      </c>
      <c r="S4" s="336">
        <v>58.173509321164445</v>
      </c>
      <c r="T4" s="336">
        <v>58.274513991806039</v>
      </c>
      <c r="U4" s="336">
        <v>58.560455083924943</v>
      </c>
      <c r="V4" s="336">
        <v>58.553747667526849</v>
      </c>
      <c r="W4" s="336">
        <v>58.731195340879573</v>
      </c>
      <c r="X4" s="336">
        <v>58.874126980064247</v>
      </c>
      <c r="Y4" s="336">
        <v>58.711256972498539</v>
      </c>
      <c r="Z4" s="336">
        <v>58.710079196802376</v>
      </c>
      <c r="AA4" s="336">
        <v>58.594828656989435</v>
      </c>
      <c r="AB4" s="336">
        <v>60.025502913382674</v>
      </c>
      <c r="AC4" s="336">
        <v>60.070483548091943</v>
      </c>
      <c r="AD4" s="336">
        <v>60.366479805500582</v>
      </c>
      <c r="AE4" s="336">
        <v>60.689114541583713</v>
      </c>
      <c r="AF4" s="336">
        <v>60.887672470889513</v>
      </c>
      <c r="AG4" s="336">
        <v>60.785975437966187</v>
      </c>
      <c r="AH4" s="336">
        <v>61.060291671791305</v>
      </c>
      <c r="AI4" s="336">
        <v>61.210563642018883</v>
      </c>
      <c r="AJ4" s="336">
        <v>61.103449820238637</v>
      </c>
      <c r="AK4" s="336">
        <v>61.284275896141047</v>
      </c>
      <c r="AL4" s="336">
        <v>61.086985413545769</v>
      </c>
      <c r="AM4" s="336">
        <v>61.075314494832504</v>
      </c>
      <c r="AN4" s="336">
        <v>61.541193983603655</v>
      </c>
      <c r="AO4" s="336">
        <v>61.368702990781316</v>
      </c>
      <c r="AP4" s="336">
        <v>61.447166532548088</v>
      </c>
      <c r="AQ4" s="336">
        <v>61.73544319621741</v>
      </c>
      <c r="AR4" s="336">
        <v>61.461957479133844</v>
      </c>
      <c r="AS4" s="336">
        <v>61.646953782070852</v>
      </c>
      <c r="AT4" s="336">
        <v>62.184079660915444</v>
      </c>
      <c r="AU4" s="336">
        <v>62.500965831677149</v>
      </c>
      <c r="AV4" s="336">
        <v>62.894269786090419</v>
      </c>
      <c r="AW4" s="336">
        <v>63.051868242629489</v>
      </c>
      <c r="AX4" s="336">
        <v>63.198540677175615</v>
      </c>
      <c r="AY4" s="336">
        <v>63.265098219126969</v>
      </c>
      <c r="AZ4" s="336">
        <v>64.039048292237268</v>
      </c>
      <c r="BA4" s="336">
        <v>63.757784626113619</v>
      </c>
      <c r="BB4" s="336">
        <v>64.030520797286755</v>
      </c>
      <c r="BC4" s="336">
        <v>64.106175397070217</v>
      </c>
      <c r="BD4" s="336">
        <v>64.265226574047944</v>
      </c>
      <c r="BE4" s="336">
        <v>64.889146414133421</v>
      </c>
      <c r="BF4" s="336">
        <v>65.410842136123165</v>
      </c>
      <c r="BG4" s="336">
        <v>65.971920145870243</v>
      </c>
      <c r="BH4" s="336">
        <v>66.336374105048961</v>
      </c>
      <c r="BI4" s="336">
        <v>66.55344831666882</v>
      </c>
      <c r="BJ4" s="336">
        <v>66.878934151220975</v>
      </c>
      <c r="BK4" s="336">
        <v>67.081821427601938</v>
      </c>
      <c r="BL4" s="336">
        <v>67.649831466914861</v>
      </c>
      <c r="BM4" s="336">
        <v>67.867463577911565</v>
      </c>
      <c r="BN4" s="336">
        <v>68.212143818685632</v>
      </c>
      <c r="BO4" s="336">
        <v>68.785736153558901</v>
      </c>
      <c r="BP4" s="336">
        <v>69.163538367651412</v>
      </c>
      <c r="BQ4" s="336">
        <v>69.35709036804279</v>
      </c>
      <c r="BR4" s="336">
        <v>69.975933426775555</v>
      </c>
      <c r="BS4" s="336">
        <v>70.394775386570515</v>
      </c>
      <c r="BT4" s="336">
        <v>70.738781137435353</v>
      </c>
      <c r="BU4" s="336">
        <v>71.325990414666151</v>
      </c>
      <c r="BV4" s="336">
        <v>70.354219717134114</v>
      </c>
      <c r="BW4" s="336">
        <v>70.786684566649086</v>
      </c>
      <c r="BX4" s="336">
        <v>71.897979674922269</v>
      </c>
      <c r="BY4" s="336">
        <v>72.077171055231631</v>
      </c>
      <c r="BZ4" s="336">
        <v>72.899227456517693</v>
      </c>
      <c r="CA4" s="336">
        <v>74.058883762441425</v>
      </c>
      <c r="CB4" s="336">
        <v>74.72325178050275</v>
      </c>
      <c r="CC4" s="336">
        <v>75.406802391480127</v>
      </c>
      <c r="CD4" s="336">
        <v>77.21685460959587</v>
      </c>
      <c r="CE4" s="336">
        <v>77.753193810020022</v>
      </c>
      <c r="CF4" s="336">
        <v>78.232270828386888</v>
      </c>
      <c r="CG4" s="336">
        <v>78.588642332817429</v>
      </c>
      <c r="CH4" s="336">
        <v>78.973073744477858</v>
      </c>
      <c r="CI4" s="336">
        <v>78.689836525572062</v>
      </c>
      <c r="CJ4" s="336">
        <v>80.213646315997963</v>
      </c>
      <c r="CK4" s="336">
        <v>80.332407915544749</v>
      </c>
      <c r="CL4" s="336">
        <v>80.932717009257715</v>
      </c>
      <c r="CM4" s="336">
        <v>81.346578950933619</v>
      </c>
      <c r="CN4" s="336">
        <v>81.654319938484946</v>
      </c>
      <c r="CO4" s="336">
        <v>83.419264446923975</v>
      </c>
      <c r="CP4" s="336">
        <v>84.066227500747459</v>
      </c>
      <c r="CQ4" s="336">
        <v>84.802664311847181</v>
      </c>
      <c r="CR4" s="336">
        <v>84.79352831151796</v>
      </c>
      <c r="CS4" s="336">
        <v>85.021303662700987</v>
      </c>
      <c r="CT4" s="336">
        <v>85.067102194316845</v>
      </c>
      <c r="CU4" s="336">
        <v>84.927021894847272</v>
      </c>
      <c r="CV4" s="336">
        <v>86.183320831363218</v>
      </c>
      <c r="CW4" s="336">
        <v>86.543667074476602</v>
      </c>
      <c r="CX4" s="336">
        <v>86.637497043724721</v>
      </c>
      <c r="CY4" s="336">
        <v>86.527600895587511</v>
      </c>
      <c r="CZ4" s="336">
        <v>86.651937281645786</v>
      </c>
      <c r="DA4" s="336">
        <v>86.692050722670047</v>
      </c>
      <c r="DB4" s="336">
        <v>87.697559245671499</v>
      </c>
      <c r="DC4" s="336">
        <v>87.583010640647743</v>
      </c>
      <c r="DD4" s="336">
        <v>87.735836871706525</v>
      </c>
      <c r="DE4" s="336">
        <v>87.586348062245563</v>
      </c>
      <c r="DF4" s="336">
        <v>87.794453322252522</v>
      </c>
      <c r="DG4" s="336">
        <v>87.525820112917842</v>
      </c>
      <c r="DH4" s="336">
        <v>89.005521499335202</v>
      </c>
      <c r="DI4" s="336">
        <v>89.136622369150388</v>
      </c>
      <c r="DJ4" s="336">
        <v>89.782156275816945</v>
      </c>
      <c r="DK4" s="336">
        <v>90.63756567610956</v>
      </c>
      <c r="DL4" s="336">
        <v>91.072004979520756</v>
      </c>
      <c r="DM4" s="336">
        <v>91.297485784572601</v>
      </c>
      <c r="DN4" s="336">
        <v>91.853813049158973</v>
      </c>
      <c r="DO4" s="336">
        <v>92.206387436898936</v>
      </c>
      <c r="DP4" s="336">
        <v>92.220924040365972</v>
      </c>
      <c r="DQ4" s="336">
        <v>92.984012939698246</v>
      </c>
      <c r="DR4" s="336">
        <v>93.278946472600524</v>
      </c>
      <c r="DS4" s="336">
        <v>94.000095228462385</v>
      </c>
      <c r="DT4" s="336">
        <v>95.051965273312945</v>
      </c>
      <c r="DU4" s="336">
        <v>95.777339026064595</v>
      </c>
      <c r="DV4" s="336">
        <v>96.264212965290966</v>
      </c>
      <c r="DW4" s="336">
        <v>96.591936062525036</v>
      </c>
      <c r="DX4" s="336">
        <v>96.831480251673298</v>
      </c>
      <c r="DY4" s="336">
        <v>96.621784827704758</v>
      </c>
      <c r="DZ4" s="336">
        <v>97.615152608839523</v>
      </c>
      <c r="EA4" s="336">
        <v>97.872276548114883</v>
      </c>
      <c r="EB4" s="336">
        <v>98.696972894316531</v>
      </c>
      <c r="EC4" s="336">
        <v>99.623971371998977</v>
      </c>
      <c r="ED4" s="336">
        <v>100.3007249981255</v>
      </c>
      <c r="EE4" s="336">
        <v>100</v>
      </c>
      <c r="EF4" s="336">
        <v>100.94361361032684</v>
      </c>
      <c r="EG4" s="336">
        <v>101.35572629010932</v>
      </c>
      <c r="EH4" s="336">
        <v>101.92051970409102</v>
      </c>
      <c r="EI4" s="336">
        <v>102.25176501405835</v>
      </c>
      <c r="EJ4" s="336">
        <v>102.39948333448061</v>
      </c>
      <c r="EK4" s="336">
        <v>102.65423061120902</v>
      </c>
      <c r="EL4" s="336">
        <v>103.36637042363503</v>
      </c>
      <c r="EM4" s="336">
        <v>103.77199658360425</v>
      </c>
      <c r="EN4" s="336">
        <v>104.06982864793186</v>
      </c>
      <c r="EO4" s="128">
        <v>105.87767570664488</v>
      </c>
      <c r="EP4" s="128">
        <v>106.60061324437393</v>
      </c>
      <c r="EQ4" s="128">
        <v>107.25658797106973</v>
      </c>
      <c r="ER4" s="128">
        <v>108.26360012265803</v>
      </c>
      <c r="ES4" s="55">
        <v>108.60771082737817</v>
      </c>
      <c r="ET4" s="55">
        <v>108.93559252677524</v>
      </c>
      <c r="EU4" s="55">
        <v>109.11670321665025</v>
      </c>
      <c r="EV4" s="55">
        <v>109.39066109981495</v>
      </c>
      <c r="EW4" s="55">
        <v>109.56323215633111</v>
      </c>
      <c r="EX4" s="55">
        <v>109.69421543585156</v>
      </c>
      <c r="EY4" s="55">
        <v>109.93964627393177</v>
      </c>
      <c r="EZ4" s="55">
        <v>109.75409791849889</v>
      </c>
      <c r="FA4" s="55">
        <v>110.601049654351</v>
      </c>
      <c r="FB4" s="55">
        <v>110.4152061797177</v>
      </c>
      <c r="FC4" s="55">
        <v>110.90550788355169</v>
      </c>
      <c r="FD4" s="128">
        <v>111.45837834831958</v>
      </c>
    </row>
    <row r="5" spans="1:160" x14ac:dyDescent="0.2">
      <c r="A5" s="114"/>
      <c r="B5" s="388"/>
      <c r="C5" s="396"/>
      <c r="D5" s="337"/>
      <c r="E5" s="337"/>
      <c r="F5" s="60"/>
      <c r="G5" s="150"/>
      <c r="H5" s="150"/>
      <c r="I5" s="150"/>
      <c r="J5" s="150"/>
      <c r="K5" s="150"/>
      <c r="L5" s="150"/>
      <c r="M5" s="150"/>
      <c r="N5" s="150"/>
      <c r="O5" s="15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130"/>
      <c r="EF5" s="338"/>
      <c r="EG5" s="338"/>
      <c r="EH5" s="338"/>
      <c r="EI5" s="338"/>
      <c r="EJ5" s="338"/>
      <c r="EK5" s="338"/>
      <c r="EL5" s="338"/>
      <c r="EM5" s="338"/>
      <c r="EN5" s="338"/>
      <c r="EO5" s="339"/>
      <c r="EP5" s="323"/>
      <c r="EQ5" s="323"/>
      <c r="ER5" s="323"/>
      <c r="ES5" s="323"/>
      <c r="ET5" s="323"/>
      <c r="EU5" s="323"/>
      <c r="EV5" s="323"/>
      <c r="EW5" s="323"/>
      <c r="EX5" s="323"/>
      <c r="EY5" s="323"/>
      <c r="EZ5" s="323"/>
      <c r="FA5" s="323"/>
      <c r="FB5" s="323"/>
      <c r="FC5" s="323"/>
    </row>
    <row r="6" spans="1:160" x14ac:dyDescent="0.2">
      <c r="A6" s="67" t="s">
        <v>24</v>
      </c>
      <c r="B6" s="389" t="s">
        <v>25</v>
      </c>
      <c r="C6" s="397"/>
      <c r="D6" s="336">
        <v>43.80866034608411</v>
      </c>
      <c r="E6" s="336">
        <v>44.715581595172225</v>
      </c>
      <c r="F6" s="336">
        <v>45.431906016639637</v>
      </c>
      <c r="G6" s="336">
        <v>46.247175456834384</v>
      </c>
      <c r="H6" s="336">
        <v>46.673636949412213</v>
      </c>
      <c r="I6" s="336">
        <v>47.416888321052198</v>
      </c>
      <c r="J6" s="336">
        <v>47.693451153043995</v>
      </c>
      <c r="K6" s="336">
        <v>47.897099907768684</v>
      </c>
      <c r="L6" s="336">
        <v>49.003522150697535</v>
      </c>
      <c r="M6" s="336">
        <v>50.424455134584782</v>
      </c>
      <c r="N6" s="336">
        <v>51.20548751656176</v>
      </c>
      <c r="O6" s="336">
        <v>51.168611439626652</v>
      </c>
      <c r="P6" s="336">
        <v>51.562015056860282</v>
      </c>
      <c r="Q6" s="336">
        <v>51.470186942744419</v>
      </c>
      <c r="R6" s="336">
        <v>51.634968944014275</v>
      </c>
      <c r="S6" s="336">
        <v>51.824909222096714</v>
      </c>
      <c r="T6" s="336">
        <v>51.926191358061381</v>
      </c>
      <c r="U6" s="336">
        <v>52.428824033637319</v>
      </c>
      <c r="V6" s="336">
        <v>52.267405174642285</v>
      </c>
      <c r="W6" s="336">
        <v>52.280781075183143</v>
      </c>
      <c r="X6" s="336">
        <v>52.513159038575573</v>
      </c>
      <c r="Y6" s="336">
        <v>52.039079594784248</v>
      </c>
      <c r="Z6" s="336">
        <v>51.951831741976108</v>
      </c>
      <c r="AA6" s="336">
        <v>51.529977505088837</v>
      </c>
      <c r="AB6" s="336">
        <v>51.945647591357208</v>
      </c>
      <c r="AC6" s="336">
        <v>51.918927863033637</v>
      </c>
      <c r="AD6" s="336">
        <v>52.266749473637418</v>
      </c>
      <c r="AE6" s="336">
        <v>52.48860341506451</v>
      </c>
      <c r="AF6" s="336">
        <v>52.916831437337798</v>
      </c>
      <c r="AG6" s="336">
        <v>52.765853899660094</v>
      </c>
      <c r="AH6" s="336">
        <v>52.617967055039351</v>
      </c>
      <c r="AI6" s="336">
        <v>52.524164539641291</v>
      </c>
      <c r="AJ6" s="336">
        <v>52.386961152884325</v>
      </c>
      <c r="AK6" s="336">
        <v>52.901279015764658</v>
      </c>
      <c r="AL6" s="336">
        <v>52.408700025852298</v>
      </c>
      <c r="AM6" s="336">
        <v>52.374735930960632</v>
      </c>
      <c r="AN6" s="336">
        <v>52.486460455889059</v>
      </c>
      <c r="AO6" s="336">
        <v>52.490072691128056</v>
      </c>
      <c r="AP6" s="336">
        <v>52.509230859505365</v>
      </c>
      <c r="AQ6" s="336">
        <v>52.925454907136135</v>
      </c>
      <c r="AR6" s="336">
        <v>51.936132725911015</v>
      </c>
      <c r="AS6" s="336">
        <v>52.310176496487585</v>
      </c>
      <c r="AT6" s="336">
        <v>52.865990355221378</v>
      </c>
      <c r="AU6" s="336">
        <v>53.13518731088962</v>
      </c>
      <c r="AV6" s="336">
        <v>53.7379159922775</v>
      </c>
      <c r="AW6" s="336">
        <v>54.138162998960865</v>
      </c>
      <c r="AX6" s="336">
        <v>54.545246076136678</v>
      </c>
      <c r="AY6" s="336">
        <v>54.767672961917476</v>
      </c>
      <c r="AZ6" s="336">
        <v>54.99158338664558</v>
      </c>
      <c r="BA6" s="336">
        <v>54.822569229882369</v>
      </c>
      <c r="BB6" s="336">
        <v>55.445020614908294</v>
      </c>
      <c r="BC6" s="336">
        <v>55.522972398301924</v>
      </c>
      <c r="BD6" s="336">
        <v>55.885897113058071</v>
      </c>
      <c r="BE6" s="336">
        <v>56.17154970332669</v>
      </c>
      <c r="BF6" s="336">
        <v>56.137795800491212</v>
      </c>
      <c r="BG6" s="336">
        <v>56.641409020192995</v>
      </c>
      <c r="BH6" s="336">
        <v>57.280730186182524</v>
      </c>
      <c r="BI6" s="336">
        <v>58.042534827422948</v>
      </c>
      <c r="BJ6" s="336">
        <v>58.947712742126924</v>
      </c>
      <c r="BK6" s="336">
        <v>59.3923798065818</v>
      </c>
      <c r="BL6" s="336">
        <v>59.780980837371239</v>
      </c>
      <c r="BM6" s="336">
        <v>60.022634933129936</v>
      </c>
      <c r="BN6" s="336">
        <v>60.72972804180376</v>
      </c>
      <c r="BO6" s="336">
        <v>61.857715067949727</v>
      </c>
      <c r="BP6" s="336">
        <v>62.587213325451401</v>
      </c>
      <c r="BQ6" s="336">
        <v>62.864711053709307</v>
      </c>
      <c r="BR6" s="336">
        <v>63.530764174796673</v>
      </c>
      <c r="BS6" s="336">
        <v>64.310314866494423</v>
      </c>
      <c r="BT6" s="336">
        <v>64.879238961724781</v>
      </c>
      <c r="BU6" s="336">
        <v>65.660360470627111</v>
      </c>
      <c r="BV6" s="336">
        <v>66.832694878672342</v>
      </c>
      <c r="BW6" s="336">
        <v>67.143857113054281</v>
      </c>
      <c r="BX6" s="336">
        <v>68.770679367323311</v>
      </c>
      <c r="BY6" s="336">
        <v>69.123854036376358</v>
      </c>
      <c r="BZ6" s="336">
        <v>70.021441333609502</v>
      </c>
      <c r="CA6" s="336">
        <v>71.960348326951504</v>
      </c>
      <c r="CB6" s="336">
        <v>72.601584394818644</v>
      </c>
      <c r="CC6" s="336">
        <v>73.424120920219252</v>
      </c>
      <c r="CD6" s="336">
        <v>75.156007069057239</v>
      </c>
      <c r="CE6" s="336">
        <v>75.955922649829603</v>
      </c>
      <c r="CF6" s="336">
        <v>76.943924963076071</v>
      </c>
      <c r="CG6" s="336">
        <v>77.426941252234442</v>
      </c>
      <c r="CH6" s="336">
        <v>78.213750455042415</v>
      </c>
      <c r="CI6" s="336">
        <v>78.23189867550353</v>
      </c>
      <c r="CJ6" s="336">
        <v>79.276108698895641</v>
      </c>
      <c r="CK6" s="336">
        <v>79.868516144225822</v>
      </c>
      <c r="CL6" s="336">
        <v>80.711162254532809</v>
      </c>
      <c r="CM6" s="336">
        <v>80.892403548335068</v>
      </c>
      <c r="CN6" s="336">
        <v>81.417984718376573</v>
      </c>
      <c r="CO6" s="336">
        <v>81.851553180690502</v>
      </c>
      <c r="CP6" s="336">
        <v>81.624977673043801</v>
      </c>
      <c r="CQ6" s="336">
        <v>83.443988115915289</v>
      </c>
      <c r="CR6" s="336">
        <v>82.942410474796517</v>
      </c>
      <c r="CS6" s="336">
        <v>83.587443165357925</v>
      </c>
      <c r="CT6" s="336">
        <v>83.153317009316964</v>
      </c>
      <c r="CU6" s="336">
        <v>82.563878242759813</v>
      </c>
      <c r="CV6" s="336">
        <v>83.679292404522045</v>
      </c>
      <c r="CW6" s="336">
        <v>84.342223711389252</v>
      </c>
      <c r="CX6" s="336">
        <v>84.36289428018415</v>
      </c>
      <c r="CY6" s="336">
        <v>83.996262350301095</v>
      </c>
      <c r="CZ6" s="336">
        <v>83.506987630505279</v>
      </c>
      <c r="DA6" s="336">
        <v>83.534719498412102</v>
      </c>
      <c r="DB6" s="336">
        <v>84.794075535199667</v>
      </c>
      <c r="DC6" s="336">
        <v>84.58778903936728</v>
      </c>
      <c r="DD6" s="336">
        <v>85.111964719655703</v>
      </c>
      <c r="DE6" s="336">
        <v>84.867363578683481</v>
      </c>
      <c r="DF6" s="336">
        <v>85.267682669705053</v>
      </c>
      <c r="DG6" s="336">
        <v>84.377714052929477</v>
      </c>
      <c r="DH6" s="336">
        <v>84.677661207314969</v>
      </c>
      <c r="DI6" s="336">
        <v>84.676197309384648</v>
      </c>
      <c r="DJ6" s="336">
        <v>85.788170193713697</v>
      </c>
      <c r="DK6" s="336">
        <v>87.303341505930106</v>
      </c>
      <c r="DL6" s="336">
        <v>88.091965131354357</v>
      </c>
      <c r="DM6" s="336">
        <v>88.481243785096325</v>
      </c>
      <c r="DN6" s="336">
        <v>89.02641440689797</v>
      </c>
      <c r="DO6" s="336">
        <v>89.641606900163453</v>
      </c>
      <c r="DP6" s="336">
        <v>89.589885250290664</v>
      </c>
      <c r="DQ6" s="336">
        <v>90.828212373135941</v>
      </c>
      <c r="DR6" s="336">
        <v>91.38234189520945</v>
      </c>
      <c r="DS6" s="336">
        <v>92.862649777367807</v>
      </c>
      <c r="DT6" s="336">
        <v>93.296976722819494</v>
      </c>
      <c r="DU6" s="336">
        <v>94.291539830986949</v>
      </c>
      <c r="DV6" s="336">
        <v>94.814187817322505</v>
      </c>
      <c r="DW6" s="336">
        <v>95.297715620839838</v>
      </c>
      <c r="DX6" s="336">
        <v>95.332608882910236</v>
      </c>
      <c r="DY6" s="336">
        <v>94.558067216064885</v>
      </c>
      <c r="DZ6" s="336">
        <v>96.272229425596592</v>
      </c>
      <c r="EA6" s="336">
        <v>96.121724735240107</v>
      </c>
      <c r="EB6" s="336">
        <v>97.70125373311717</v>
      </c>
      <c r="EC6" s="336">
        <v>99.746101394981892</v>
      </c>
      <c r="ED6" s="336">
        <v>101.0306254647143</v>
      </c>
      <c r="EE6" s="336">
        <v>100</v>
      </c>
      <c r="EF6" s="336">
        <v>100.30120097209694</v>
      </c>
      <c r="EG6" s="336">
        <v>100.88242762689023</v>
      </c>
      <c r="EH6" s="336">
        <v>101.36109072544777</v>
      </c>
      <c r="EI6" s="336">
        <v>101.76710865783375</v>
      </c>
      <c r="EJ6" s="336">
        <v>102.00411438825176</v>
      </c>
      <c r="EK6" s="336">
        <v>102.32042964783122</v>
      </c>
      <c r="EL6" s="336">
        <v>102.39663647028898</v>
      </c>
      <c r="EM6" s="336">
        <v>103.07935924676278</v>
      </c>
      <c r="EN6" s="336">
        <v>103.52991754553946</v>
      </c>
      <c r="EO6" s="61">
        <v>107.32146696953336</v>
      </c>
      <c r="EP6" s="61">
        <v>108.15575036315988</v>
      </c>
      <c r="EQ6" s="61">
        <v>110.07020751170955</v>
      </c>
      <c r="ER6" s="61">
        <v>110.8360089957348</v>
      </c>
      <c r="ES6" s="61">
        <v>112.09515635459663</v>
      </c>
      <c r="ET6" s="61">
        <v>112.63377365749483</v>
      </c>
      <c r="EU6" s="61">
        <v>111.57742380400751</v>
      </c>
      <c r="EV6" s="61">
        <v>111.91474399436484</v>
      </c>
      <c r="EW6" s="61">
        <v>112.18495667388434</v>
      </c>
      <c r="EX6" s="61">
        <v>112.36346520315828</v>
      </c>
      <c r="EY6" s="61">
        <v>112.97145140798128</v>
      </c>
      <c r="EZ6" s="61">
        <v>113.545678099197</v>
      </c>
      <c r="FA6" s="61">
        <v>114.29467305399768</v>
      </c>
      <c r="FB6" s="61">
        <v>115.28283497044787</v>
      </c>
      <c r="FC6" s="61">
        <v>116.11956341868544</v>
      </c>
      <c r="FD6" s="55">
        <v>116.58195936791211</v>
      </c>
    </row>
    <row r="7" spans="1:160" x14ac:dyDescent="0.2">
      <c r="A7" s="114"/>
      <c r="B7" s="388" t="s">
        <v>26</v>
      </c>
      <c r="C7" s="388"/>
      <c r="D7" s="340">
        <v>43.49322258787187</v>
      </c>
      <c r="E7" s="340">
        <v>44.525342682026569</v>
      </c>
      <c r="F7" s="340">
        <v>45.166670344193562</v>
      </c>
      <c r="G7" s="340">
        <v>45.986591072423494</v>
      </c>
      <c r="H7" s="340">
        <v>46.372366014238828</v>
      </c>
      <c r="I7" s="340">
        <v>47.21161588330061</v>
      </c>
      <c r="J7" s="340">
        <v>47.491149217544979</v>
      </c>
      <c r="K7" s="340">
        <v>47.58934831379802</v>
      </c>
      <c r="L7" s="340">
        <v>48.721721681414117</v>
      </c>
      <c r="M7" s="340">
        <v>50.288545668901847</v>
      </c>
      <c r="N7" s="340">
        <v>51.127271087388912</v>
      </c>
      <c r="O7" s="340">
        <v>51.099971225201124</v>
      </c>
      <c r="P7" s="340">
        <v>51.473718560036154</v>
      </c>
      <c r="Q7" s="340">
        <v>51.406006561468857</v>
      </c>
      <c r="R7" s="340">
        <v>51.575287020308778</v>
      </c>
      <c r="S7" s="340">
        <v>51.699714941581263</v>
      </c>
      <c r="T7" s="340">
        <v>51.667609254518027</v>
      </c>
      <c r="U7" s="340">
        <v>52.159914292808004</v>
      </c>
      <c r="V7" s="340">
        <v>51.980535223537039</v>
      </c>
      <c r="W7" s="340">
        <v>51.948882466613412</v>
      </c>
      <c r="X7" s="340">
        <v>52.205190226573606</v>
      </c>
      <c r="Y7" s="340">
        <v>51.653677557215786</v>
      </c>
      <c r="Z7" s="340">
        <v>51.530740771228551</v>
      </c>
      <c r="AA7" s="340">
        <v>51.121607422553687</v>
      </c>
      <c r="AB7" s="340">
        <v>51.59086625901481</v>
      </c>
      <c r="AC7" s="340">
        <v>51.588214536092842</v>
      </c>
      <c r="AD7" s="340">
        <v>51.975678671450225</v>
      </c>
      <c r="AE7" s="340">
        <v>52.179889845643359</v>
      </c>
      <c r="AF7" s="340">
        <v>52.654781268261353</v>
      </c>
      <c r="AG7" s="340">
        <v>52.458603707317593</v>
      </c>
      <c r="AH7" s="340">
        <v>52.265947689448147</v>
      </c>
      <c r="AI7" s="340">
        <v>52.167831101211313</v>
      </c>
      <c r="AJ7" s="340">
        <v>52.035792928563332</v>
      </c>
      <c r="AK7" s="340">
        <v>52.5584435378329</v>
      </c>
      <c r="AL7" s="340">
        <v>51.983350164485451</v>
      </c>
      <c r="AM7" s="340">
        <v>51.939357203615508</v>
      </c>
      <c r="AN7" s="340">
        <v>52.079365259741692</v>
      </c>
      <c r="AO7" s="340">
        <v>52.073688455389238</v>
      </c>
      <c r="AP7" s="340">
        <v>52.064558388856888</v>
      </c>
      <c r="AQ7" s="340">
        <v>52.520635219275377</v>
      </c>
      <c r="AR7" s="340">
        <v>51.446025107092126</v>
      </c>
      <c r="AS7" s="340">
        <v>51.840317084939436</v>
      </c>
      <c r="AT7" s="340">
        <v>52.427857437201077</v>
      </c>
      <c r="AU7" s="340">
        <v>52.681014977362572</v>
      </c>
      <c r="AV7" s="340">
        <v>53.35969812386206</v>
      </c>
      <c r="AW7" s="340">
        <v>53.847587383195894</v>
      </c>
      <c r="AX7" s="340">
        <v>54.178008521195473</v>
      </c>
      <c r="AY7" s="340">
        <v>54.493837549336703</v>
      </c>
      <c r="AZ7" s="340">
        <v>54.714061295211749</v>
      </c>
      <c r="BA7" s="340">
        <v>54.479723967830139</v>
      </c>
      <c r="BB7" s="340">
        <v>55.152582763719295</v>
      </c>
      <c r="BC7" s="340">
        <v>55.189086874779463</v>
      </c>
      <c r="BD7" s="340">
        <v>55.565358432412943</v>
      </c>
      <c r="BE7" s="340">
        <v>55.811124274094553</v>
      </c>
      <c r="BF7" s="340">
        <v>55.825666170822423</v>
      </c>
      <c r="BG7" s="340">
        <v>56.326873329987741</v>
      </c>
      <c r="BH7" s="340">
        <v>56.984581841074132</v>
      </c>
      <c r="BI7" s="340">
        <v>57.816711418078093</v>
      </c>
      <c r="BJ7" s="340">
        <v>58.783922234057215</v>
      </c>
      <c r="BK7" s="340">
        <v>59.244789287929272</v>
      </c>
      <c r="BL7" s="340">
        <v>59.644044788161352</v>
      </c>
      <c r="BM7" s="340">
        <v>59.924212777232349</v>
      </c>
      <c r="BN7" s="340">
        <v>60.663871047066323</v>
      </c>
      <c r="BO7" s="340">
        <v>61.866661264402609</v>
      </c>
      <c r="BP7" s="340">
        <v>62.565336836390166</v>
      </c>
      <c r="BQ7" s="340">
        <v>62.858702462813071</v>
      </c>
      <c r="BR7" s="340">
        <v>63.559200789709294</v>
      </c>
      <c r="BS7" s="340">
        <v>64.3382919153659</v>
      </c>
      <c r="BT7" s="340">
        <v>65.057222447628078</v>
      </c>
      <c r="BU7" s="340">
        <v>65.831653234766861</v>
      </c>
      <c r="BV7" s="340">
        <v>66.994302552090147</v>
      </c>
      <c r="BW7" s="340">
        <v>67.368978673714722</v>
      </c>
      <c r="BX7" s="340">
        <v>69.037735776720226</v>
      </c>
      <c r="BY7" s="340">
        <v>69.395400797262269</v>
      </c>
      <c r="BZ7" s="340">
        <v>70.283975209832278</v>
      </c>
      <c r="CA7" s="340">
        <v>72.363956613619052</v>
      </c>
      <c r="CB7" s="340">
        <v>72.889113466077276</v>
      </c>
      <c r="CC7" s="340">
        <v>73.701999809396312</v>
      </c>
      <c r="CD7" s="340">
        <v>75.519797273689576</v>
      </c>
      <c r="CE7" s="340">
        <v>76.258343768863767</v>
      </c>
      <c r="CF7" s="340">
        <v>77.278378609680615</v>
      </c>
      <c r="CG7" s="340">
        <v>77.653197220124127</v>
      </c>
      <c r="CH7" s="340">
        <v>78.340183342166839</v>
      </c>
      <c r="CI7" s="340">
        <v>78.356415751273957</v>
      </c>
      <c r="CJ7" s="340">
        <v>79.479128779647539</v>
      </c>
      <c r="CK7" s="340">
        <v>80.030237224791406</v>
      </c>
      <c r="CL7" s="340">
        <v>80.715193072731381</v>
      </c>
      <c r="CM7" s="340">
        <v>80.836831051207227</v>
      </c>
      <c r="CN7" s="340">
        <v>81.348056244476552</v>
      </c>
      <c r="CO7" s="340">
        <v>81.782788549478823</v>
      </c>
      <c r="CP7" s="340">
        <v>81.475595084785311</v>
      </c>
      <c r="CQ7" s="340">
        <v>83.374083903361822</v>
      </c>
      <c r="CR7" s="340">
        <v>82.869549310545793</v>
      </c>
      <c r="CS7" s="340">
        <v>83.684747806912</v>
      </c>
      <c r="CT7" s="340">
        <v>83.044987617359439</v>
      </c>
      <c r="CU7" s="340">
        <v>82.480421632800343</v>
      </c>
      <c r="CV7" s="340">
        <v>83.628430692869756</v>
      </c>
      <c r="CW7" s="340">
        <v>84.293518183822343</v>
      </c>
      <c r="CX7" s="340">
        <v>84.27912072965924</v>
      </c>
      <c r="CY7" s="340">
        <v>83.777392988822655</v>
      </c>
      <c r="CZ7" s="340">
        <v>83.224096400540816</v>
      </c>
      <c r="DA7" s="340">
        <v>83.255909114744568</v>
      </c>
      <c r="DB7" s="340">
        <v>84.585179511177387</v>
      </c>
      <c r="DC7" s="340">
        <v>84.387033128006664</v>
      </c>
      <c r="DD7" s="340">
        <v>84.930676866822424</v>
      </c>
      <c r="DE7" s="340">
        <v>84.657902481813593</v>
      </c>
      <c r="DF7" s="340">
        <v>85.031180850458568</v>
      </c>
      <c r="DG7" s="340">
        <v>84.144490686351716</v>
      </c>
      <c r="DH7" s="340">
        <v>84.410550824932557</v>
      </c>
      <c r="DI7" s="340">
        <v>84.44999700070592</v>
      </c>
      <c r="DJ7" s="340">
        <v>85.566534794845708</v>
      </c>
      <c r="DK7" s="340">
        <v>87.194126356192129</v>
      </c>
      <c r="DL7" s="340">
        <v>88.071637774302658</v>
      </c>
      <c r="DM7" s="340">
        <v>88.447830416405424</v>
      </c>
      <c r="DN7" s="340">
        <v>88.845945399375822</v>
      </c>
      <c r="DO7" s="340">
        <v>89.55302437525522</v>
      </c>
      <c r="DP7" s="340">
        <v>89.471312209979914</v>
      </c>
      <c r="DQ7" s="340">
        <v>90.681063069817668</v>
      </c>
      <c r="DR7" s="340">
        <v>91.168897139716762</v>
      </c>
      <c r="DS7" s="340">
        <v>92.847280567178032</v>
      </c>
      <c r="DT7" s="340">
        <v>93.270055184544773</v>
      </c>
      <c r="DU7" s="340">
        <v>94.264257507241581</v>
      </c>
      <c r="DV7" s="340">
        <v>94.717120007677707</v>
      </c>
      <c r="DW7" s="340">
        <v>95.186139954778341</v>
      </c>
      <c r="DX7" s="340">
        <v>95.233638496470647</v>
      </c>
      <c r="DY7" s="340">
        <v>94.330593734392451</v>
      </c>
      <c r="DZ7" s="340">
        <v>96.135205408758281</v>
      </c>
      <c r="EA7" s="340">
        <v>95.898321847300735</v>
      </c>
      <c r="EB7" s="340">
        <v>97.591014717152959</v>
      </c>
      <c r="EC7" s="340">
        <v>99.766692758219548</v>
      </c>
      <c r="ED7" s="340">
        <v>101.00333908287045</v>
      </c>
      <c r="EE7" s="340">
        <v>100</v>
      </c>
      <c r="EF7" s="340">
        <v>100.28978408450158</v>
      </c>
      <c r="EG7" s="340">
        <v>100.8755619490631</v>
      </c>
      <c r="EH7" s="340">
        <v>101.33176083098834</v>
      </c>
      <c r="EI7" s="340">
        <v>101.72343525495975</v>
      </c>
      <c r="EJ7" s="340">
        <v>101.91644412463017</v>
      </c>
      <c r="EK7" s="340">
        <v>102.19989235000773</v>
      </c>
      <c r="EL7" s="340">
        <v>102.24976619677527</v>
      </c>
      <c r="EM7" s="340">
        <v>103.00213469458411</v>
      </c>
      <c r="EN7" s="340">
        <v>103.50032668966794</v>
      </c>
      <c r="EO7" s="30">
        <v>107.82131127926229</v>
      </c>
      <c r="EP7" s="30">
        <v>108.60774006737211</v>
      </c>
      <c r="EQ7" s="30">
        <v>110.69355315078103</v>
      </c>
      <c r="ER7" s="30">
        <v>111.460061042303</v>
      </c>
      <c r="ES7" s="30">
        <v>112.7990693867568</v>
      </c>
      <c r="ET7" s="30">
        <v>113.29824497432894</v>
      </c>
      <c r="EU7" s="30">
        <v>112.19198311115051</v>
      </c>
      <c r="EV7" s="30">
        <v>112.49330944941208</v>
      </c>
      <c r="EW7" s="30">
        <v>112.70720734334972</v>
      </c>
      <c r="EX7" s="30">
        <v>112.96057470275829</v>
      </c>
      <c r="EY7" s="30">
        <v>113.63657264314733</v>
      </c>
      <c r="EZ7" s="30">
        <v>114.17711952143047</v>
      </c>
      <c r="FA7" s="30">
        <v>114.99210081110186</v>
      </c>
      <c r="FB7" s="30">
        <v>116.00807013505536</v>
      </c>
      <c r="FC7" s="30">
        <v>116.84988702779907</v>
      </c>
      <c r="FD7" s="30">
        <v>117.43771508961224</v>
      </c>
    </row>
    <row r="8" spans="1:160" x14ac:dyDescent="0.2">
      <c r="A8" s="114"/>
      <c r="B8" s="388" t="s">
        <v>28</v>
      </c>
      <c r="C8" s="388"/>
      <c r="D8" s="340">
        <v>45.184600693175177</v>
      </c>
      <c r="E8" s="340">
        <v>47.952158151056629</v>
      </c>
      <c r="F8" s="340">
        <v>48.745587060765494</v>
      </c>
      <c r="G8" s="340">
        <v>50.166111156034418</v>
      </c>
      <c r="H8" s="340">
        <v>51.067082397724128</v>
      </c>
      <c r="I8" s="340">
        <v>52.821895355734839</v>
      </c>
      <c r="J8" s="340">
        <v>53.179477879034131</v>
      </c>
      <c r="K8" s="340">
        <v>51.983641602613375</v>
      </c>
      <c r="L8" s="340">
        <v>52.824222046781813</v>
      </c>
      <c r="M8" s="340">
        <v>55.084739283198296</v>
      </c>
      <c r="N8" s="340">
        <v>55.35941259518038</v>
      </c>
      <c r="O8" s="340">
        <v>53.868286837947728</v>
      </c>
      <c r="P8" s="340">
        <v>53.94928605730388</v>
      </c>
      <c r="Q8" s="340">
        <v>54.09947762912546</v>
      </c>
      <c r="R8" s="340">
        <v>53.979028637706143</v>
      </c>
      <c r="S8" s="340">
        <v>54.184708691917557</v>
      </c>
      <c r="T8" s="340">
        <v>54.180677740240633</v>
      </c>
      <c r="U8" s="340">
        <v>54.983032709491212</v>
      </c>
      <c r="V8" s="340">
        <v>55.049593623792248</v>
      </c>
      <c r="W8" s="340">
        <v>55.024620579681518</v>
      </c>
      <c r="X8" s="340">
        <v>55.402903738293077</v>
      </c>
      <c r="Y8" s="340">
        <v>52.552425925692852</v>
      </c>
      <c r="Z8" s="340">
        <v>51.643824706016424</v>
      </c>
      <c r="AA8" s="340">
        <v>50.783294268308261</v>
      </c>
      <c r="AB8" s="340">
        <v>51.076189107893143</v>
      </c>
      <c r="AC8" s="340">
        <v>51.399460130068782</v>
      </c>
      <c r="AD8" s="340">
        <v>53.654271719357695</v>
      </c>
      <c r="AE8" s="340">
        <v>54.411114162145424</v>
      </c>
      <c r="AF8" s="340">
        <v>55.131693949209414</v>
      </c>
      <c r="AG8" s="340">
        <v>54.638388661371643</v>
      </c>
      <c r="AH8" s="340">
        <v>54.591400160154421</v>
      </c>
      <c r="AI8" s="340">
        <v>54.374874465775214</v>
      </c>
      <c r="AJ8" s="340">
        <v>54.916067344270274</v>
      </c>
      <c r="AK8" s="340">
        <v>54.661311236060754</v>
      </c>
      <c r="AL8" s="340">
        <v>54.634356907828646</v>
      </c>
      <c r="AM8" s="340">
        <v>54.594262874031202</v>
      </c>
      <c r="AN8" s="340">
        <v>54.264547298782979</v>
      </c>
      <c r="AO8" s="340">
        <v>54.375742235533799</v>
      </c>
      <c r="AP8" s="340">
        <v>54.714227169041102</v>
      </c>
      <c r="AQ8" s="340">
        <v>53.908150885039248</v>
      </c>
      <c r="AR8" s="340">
        <v>52.106482277153532</v>
      </c>
      <c r="AS8" s="340">
        <v>52.274219070954373</v>
      </c>
      <c r="AT8" s="340">
        <v>54.187628702194345</v>
      </c>
      <c r="AU8" s="340">
        <v>54.231924717704565</v>
      </c>
      <c r="AV8" s="340">
        <v>55.252582100428533</v>
      </c>
      <c r="AW8" s="340">
        <v>55.435532630315819</v>
      </c>
      <c r="AX8" s="340">
        <v>55.877055432256263</v>
      </c>
      <c r="AY8" s="340">
        <v>55.968542741372453</v>
      </c>
      <c r="AZ8" s="340">
        <v>55.665760710303395</v>
      </c>
      <c r="BA8" s="340">
        <v>56.023961452587187</v>
      </c>
      <c r="BB8" s="340">
        <v>56.760522160884712</v>
      </c>
      <c r="BC8" s="340">
        <v>56.470092056626207</v>
      </c>
      <c r="BD8" s="340">
        <v>56.643421327230136</v>
      </c>
      <c r="BE8" s="340">
        <v>56.712341059641496</v>
      </c>
      <c r="BF8" s="340">
        <v>56.634062006268195</v>
      </c>
      <c r="BG8" s="340">
        <v>57.530740923741696</v>
      </c>
      <c r="BH8" s="340">
        <v>58.177153368633526</v>
      </c>
      <c r="BI8" s="340">
        <v>58.328200228676998</v>
      </c>
      <c r="BJ8" s="340">
        <v>58.547714001537194</v>
      </c>
      <c r="BK8" s="340">
        <v>58.873424247481459</v>
      </c>
      <c r="BL8" s="340">
        <v>58.480258342377333</v>
      </c>
      <c r="BM8" s="340">
        <v>59.222959306402416</v>
      </c>
      <c r="BN8" s="340">
        <v>58.877667157677543</v>
      </c>
      <c r="BO8" s="340">
        <v>62.015433096349341</v>
      </c>
      <c r="BP8" s="340">
        <v>62.94891387787348</v>
      </c>
      <c r="BQ8" s="340">
        <v>62.47940985634866</v>
      </c>
      <c r="BR8" s="340">
        <v>62.536585449643951</v>
      </c>
      <c r="BS8" s="340">
        <v>63.001112756792473</v>
      </c>
      <c r="BT8" s="340">
        <v>63.803923434059911</v>
      </c>
      <c r="BU8" s="340">
        <v>65.397132474529499</v>
      </c>
      <c r="BV8" s="340">
        <v>67.29849644925234</v>
      </c>
      <c r="BW8" s="340">
        <v>67.960923318478649</v>
      </c>
      <c r="BX8" s="340">
        <v>67.742345415132917</v>
      </c>
      <c r="BY8" s="340">
        <v>68.189821609425849</v>
      </c>
      <c r="BZ8" s="340">
        <v>69.052945158856573</v>
      </c>
      <c r="CA8" s="340">
        <v>72.668402092725131</v>
      </c>
      <c r="CB8" s="340">
        <v>73.759690267388208</v>
      </c>
      <c r="CC8" s="340">
        <v>74.609003688564542</v>
      </c>
      <c r="CD8" s="340">
        <v>75.483227870408584</v>
      </c>
      <c r="CE8" s="340">
        <v>76.332054599567314</v>
      </c>
      <c r="CF8" s="340">
        <v>77.3883133883146</v>
      </c>
      <c r="CG8" s="340">
        <v>77.272317072658112</v>
      </c>
      <c r="CH8" s="340">
        <v>77.324682698725439</v>
      </c>
      <c r="CI8" s="340">
        <v>76.94709375607475</v>
      </c>
      <c r="CJ8" s="340">
        <v>78.68064755144205</v>
      </c>
      <c r="CK8" s="340">
        <v>78.945232702440322</v>
      </c>
      <c r="CL8" s="340">
        <v>79.0863297849844</v>
      </c>
      <c r="CM8" s="340">
        <v>78.402779420404627</v>
      </c>
      <c r="CN8" s="340">
        <v>78.966210298767564</v>
      </c>
      <c r="CO8" s="340">
        <v>81.693406148014105</v>
      </c>
      <c r="CP8" s="340">
        <v>81.792925802331325</v>
      </c>
      <c r="CQ8" s="340">
        <v>86.271956319223264</v>
      </c>
      <c r="CR8" s="340">
        <v>83.71664270408732</v>
      </c>
      <c r="CS8" s="340">
        <v>83.991676784997409</v>
      </c>
      <c r="CT8" s="340">
        <v>82.563446116997369</v>
      </c>
      <c r="CU8" s="340">
        <v>81.897741240407697</v>
      </c>
      <c r="CV8" s="340">
        <v>85.452223927991028</v>
      </c>
      <c r="CW8" s="340">
        <v>87.050828228651966</v>
      </c>
      <c r="CX8" s="340">
        <v>87.369750456206745</v>
      </c>
      <c r="CY8" s="340">
        <v>85.060427472603067</v>
      </c>
      <c r="CZ8" s="340">
        <v>84.248372987152877</v>
      </c>
      <c r="DA8" s="340">
        <v>84.718099583023672</v>
      </c>
      <c r="DB8" s="340">
        <v>84.44596032517147</v>
      </c>
      <c r="DC8" s="340">
        <v>84.201513125191525</v>
      </c>
      <c r="DD8" s="340">
        <v>86.650966470055721</v>
      </c>
      <c r="DE8" s="340">
        <v>85.948934948260685</v>
      </c>
      <c r="DF8" s="340">
        <v>86.602119156080391</v>
      </c>
      <c r="DG8" s="340">
        <v>84.451901731795104</v>
      </c>
      <c r="DH8" s="340">
        <v>82.957423355581241</v>
      </c>
      <c r="DI8" s="340">
        <v>82.982186024155837</v>
      </c>
      <c r="DJ8" s="340">
        <v>85.579396630467301</v>
      </c>
      <c r="DK8" s="340">
        <v>89.402465553444415</v>
      </c>
      <c r="DL8" s="340">
        <v>89.993289655205231</v>
      </c>
      <c r="DM8" s="340">
        <v>89.703176854461901</v>
      </c>
      <c r="DN8" s="340">
        <v>90.287629557468321</v>
      </c>
      <c r="DO8" s="340">
        <v>90.527427555931254</v>
      </c>
      <c r="DP8" s="340">
        <v>88.427877205086659</v>
      </c>
      <c r="DQ8" s="340">
        <v>90.346470261644129</v>
      </c>
      <c r="DR8" s="340">
        <v>90.336986303365123</v>
      </c>
      <c r="DS8" s="340">
        <v>94.237761411912388</v>
      </c>
      <c r="DT8" s="340">
        <v>94.717057527460838</v>
      </c>
      <c r="DU8" s="340">
        <v>95.904724799921553</v>
      </c>
      <c r="DV8" s="340">
        <v>95.989057084592872</v>
      </c>
      <c r="DW8" s="340">
        <v>95.902731583185883</v>
      </c>
      <c r="DX8" s="340">
        <v>95.525262514367967</v>
      </c>
      <c r="DY8" s="340">
        <v>93.454625197071934</v>
      </c>
      <c r="DZ8" s="340">
        <v>94.915449431497777</v>
      </c>
      <c r="EA8" s="340">
        <v>96.225228162324186</v>
      </c>
      <c r="EB8" s="340">
        <v>98.630968178612747</v>
      </c>
      <c r="EC8" s="340">
        <v>101.86745946622288</v>
      </c>
      <c r="ED8" s="340">
        <v>101.93609614868579</v>
      </c>
      <c r="EE8" s="340">
        <v>100</v>
      </c>
      <c r="EF8" s="340">
        <v>100.21977904485253</v>
      </c>
      <c r="EG8" s="340">
        <v>100.54239567165679</v>
      </c>
      <c r="EH8" s="340">
        <v>100.64566401887768</v>
      </c>
      <c r="EI8" s="340">
        <v>100.20541028633748</v>
      </c>
      <c r="EJ8" s="340">
        <v>99.747671612687554</v>
      </c>
      <c r="EK8" s="340">
        <v>99.995997677322862</v>
      </c>
      <c r="EL8" s="340">
        <v>99.915301328693559</v>
      </c>
      <c r="EM8" s="340">
        <v>102.06082526542534</v>
      </c>
      <c r="EN8" s="340">
        <v>102.32100348079257</v>
      </c>
      <c r="EO8" s="30">
        <v>105.1045904548002</v>
      </c>
      <c r="EP8" s="30">
        <v>105.84793743616106</v>
      </c>
      <c r="EQ8" s="30">
        <v>109.9873659438677</v>
      </c>
      <c r="ER8" s="30">
        <v>109.89277250152382</v>
      </c>
      <c r="ES8" s="30">
        <v>111.54214005572749</v>
      </c>
      <c r="ET8" s="30">
        <v>112.30589926302338</v>
      </c>
      <c r="EU8" s="30">
        <v>110.47777418693394</v>
      </c>
      <c r="EV8" s="30">
        <v>111.21724563657071</v>
      </c>
      <c r="EW8" s="30">
        <v>110.39615018482191</v>
      </c>
      <c r="EX8" s="30">
        <v>110.3617602257644</v>
      </c>
      <c r="EY8" s="30">
        <v>110.21757886293304</v>
      </c>
      <c r="EZ8" s="30">
        <v>110.08326795230278</v>
      </c>
      <c r="FA8" s="30">
        <v>108.91873556051661</v>
      </c>
      <c r="FB8" s="30">
        <v>110.08045520698957</v>
      </c>
      <c r="FC8" s="30">
        <v>110.76382997775968</v>
      </c>
      <c r="FD8" s="30">
        <v>111.78476323971181</v>
      </c>
    </row>
    <row r="9" spans="1:160" x14ac:dyDescent="0.2">
      <c r="A9" s="114"/>
      <c r="B9" s="388" t="s">
        <v>29</v>
      </c>
      <c r="C9" s="388"/>
      <c r="D9" s="340">
        <v>40.944256484109715</v>
      </c>
      <c r="E9" s="340">
        <v>41.492123581970382</v>
      </c>
      <c r="F9" s="340">
        <v>41.884933480238935</v>
      </c>
      <c r="G9" s="340">
        <v>41.793659341098341</v>
      </c>
      <c r="H9" s="340">
        <v>42.281586322061329</v>
      </c>
      <c r="I9" s="340">
        <v>42.223295942876376</v>
      </c>
      <c r="J9" s="340">
        <v>42.217188546693087</v>
      </c>
      <c r="K9" s="340">
        <v>43.027371950537315</v>
      </c>
      <c r="L9" s="340">
        <v>44.102404093491721</v>
      </c>
      <c r="M9" s="340">
        <v>46.145498040655681</v>
      </c>
      <c r="N9" s="340">
        <v>48.027924172759825</v>
      </c>
      <c r="O9" s="340">
        <v>49.008813131823501</v>
      </c>
      <c r="P9" s="340">
        <v>49.912241094277164</v>
      </c>
      <c r="Q9" s="340">
        <v>50.048091659847678</v>
      </c>
      <c r="R9" s="340">
        <v>49.774047107672473</v>
      </c>
      <c r="S9" s="340">
        <v>49.137142692940579</v>
      </c>
      <c r="T9" s="340">
        <v>48.812707054914434</v>
      </c>
      <c r="U9" s="340">
        <v>48.0829958177045</v>
      </c>
      <c r="V9" s="340">
        <v>47.95430019193364</v>
      </c>
      <c r="W9" s="340">
        <v>47.554363377244599</v>
      </c>
      <c r="X9" s="340">
        <v>47.665132254072418</v>
      </c>
      <c r="Y9" s="340">
        <v>47.660832941257006</v>
      </c>
      <c r="Z9" s="340">
        <v>48.43729357054896</v>
      </c>
      <c r="AA9" s="340">
        <v>48.870054653079855</v>
      </c>
      <c r="AB9" s="340">
        <v>49.047322096159917</v>
      </c>
      <c r="AC9" s="340">
        <v>48.370312169312335</v>
      </c>
      <c r="AD9" s="340">
        <v>47.339803895480351</v>
      </c>
      <c r="AE9" s="340">
        <v>47.132796846189663</v>
      </c>
      <c r="AF9" s="340">
        <v>47.943812127287657</v>
      </c>
      <c r="AG9" s="340">
        <v>47.7566565835074</v>
      </c>
      <c r="AH9" s="340">
        <v>46.936394181964459</v>
      </c>
      <c r="AI9" s="340">
        <v>47.264500289758004</v>
      </c>
      <c r="AJ9" s="340">
        <v>47.231990703570268</v>
      </c>
      <c r="AK9" s="340">
        <v>47.791538414023236</v>
      </c>
      <c r="AL9" s="340">
        <v>48.012835355859906</v>
      </c>
      <c r="AM9" s="340">
        <v>48.020330659547078</v>
      </c>
      <c r="AN9" s="340">
        <v>47.900567140689191</v>
      </c>
      <c r="AO9" s="340">
        <v>48.136964392397395</v>
      </c>
      <c r="AP9" s="340">
        <v>47.505891632572123</v>
      </c>
      <c r="AQ9" s="340">
        <v>48.639246208903479</v>
      </c>
      <c r="AR9" s="340">
        <v>47.934330224856282</v>
      </c>
      <c r="AS9" s="340">
        <v>48.761555790039985</v>
      </c>
      <c r="AT9" s="340">
        <v>48.70324475558548</v>
      </c>
      <c r="AU9" s="340">
        <v>49.488025259137117</v>
      </c>
      <c r="AV9" s="340">
        <v>49.837108397923465</v>
      </c>
      <c r="AW9" s="340">
        <v>50.191354338587715</v>
      </c>
      <c r="AX9" s="340">
        <v>50.696688792180602</v>
      </c>
      <c r="AY9" s="340">
        <v>51.227186806366809</v>
      </c>
      <c r="AZ9" s="340">
        <v>51.985272889586945</v>
      </c>
      <c r="BA9" s="340">
        <v>51.638189893421007</v>
      </c>
      <c r="BB9" s="340">
        <v>52.318131982924491</v>
      </c>
      <c r="BC9" s="340">
        <v>52.533253175884759</v>
      </c>
      <c r="BD9" s="340">
        <v>53.333537886156648</v>
      </c>
      <c r="BE9" s="340">
        <v>53.500915617140905</v>
      </c>
      <c r="BF9" s="340">
        <v>53.869690449820482</v>
      </c>
      <c r="BG9" s="340">
        <v>54.29084758779647</v>
      </c>
      <c r="BH9" s="340">
        <v>55.10732325030591</v>
      </c>
      <c r="BI9" s="340">
        <v>56.951066875011144</v>
      </c>
      <c r="BJ9" s="340">
        <v>58.828598550753753</v>
      </c>
      <c r="BK9" s="340">
        <v>59.677667511795526</v>
      </c>
      <c r="BL9" s="340">
        <v>60.4670485197151</v>
      </c>
      <c r="BM9" s="340">
        <v>60.279851305600182</v>
      </c>
      <c r="BN9" s="340">
        <v>60.855360439921199</v>
      </c>
      <c r="BO9" s="340">
        <v>60.791471186744388</v>
      </c>
      <c r="BP9" s="340">
        <v>60.993745291529287</v>
      </c>
      <c r="BQ9" s="340">
        <v>60.841933918088749</v>
      </c>
      <c r="BR9" s="340">
        <v>61.114197038183036</v>
      </c>
      <c r="BS9" s="340">
        <v>61.232768071495599</v>
      </c>
      <c r="BT9" s="340">
        <v>61.562324754642006</v>
      </c>
      <c r="BU9" s="340">
        <v>62.139359381309269</v>
      </c>
      <c r="BV9" s="340">
        <v>63.175410139515321</v>
      </c>
      <c r="BW9" s="340">
        <v>63.683368247291774</v>
      </c>
      <c r="BX9" s="340">
        <v>65.37672588483963</v>
      </c>
      <c r="BY9" s="340">
        <v>65.553455837289746</v>
      </c>
      <c r="BZ9" s="340">
        <v>65.82529904197466</v>
      </c>
      <c r="CA9" s="340">
        <v>67.054221407131038</v>
      </c>
      <c r="CB9" s="340">
        <v>67.357606148928369</v>
      </c>
      <c r="CC9" s="340">
        <v>69.013729396150481</v>
      </c>
      <c r="CD9" s="340">
        <v>69.646450644652489</v>
      </c>
      <c r="CE9" s="340">
        <v>70.024600229998256</v>
      </c>
      <c r="CF9" s="340">
        <v>70.878668950844158</v>
      </c>
      <c r="CG9" s="340">
        <v>71.911424430748212</v>
      </c>
      <c r="CH9" s="340">
        <v>73.198298352821936</v>
      </c>
      <c r="CI9" s="340">
        <v>74.312178114587098</v>
      </c>
      <c r="CJ9" s="340">
        <v>74.615476246478067</v>
      </c>
      <c r="CK9" s="340">
        <v>74.850646793852988</v>
      </c>
      <c r="CL9" s="340">
        <v>75.892163829469766</v>
      </c>
      <c r="CM9" s="340">
        <v>75.615463400337163</v>
      </c>
      <c r="CN9" s="340">
        <v>75.952101926758061</v>
      </c>
      <c r="CO9" s="340">
        <v>75.766880931373322</v>
      </c>
      <c r="CP9" s="340">
        <v>75.210445109675661</v>
      </c>
      <c r="CQ9" s="340">
        <v>75.113069889301144</v>
      </c>
      <c r="CR9" s="340">
        <v>74.511095244532882</v>
      </c>
      <c r="CS9" s="340">
        <v>75.147805778957007</v>
      </c>
      <c r="CT9" s="340">
        <v>75.828907561870253</v>
      </c>
      <c r="CU9" s="340">
        <v>75.737252260442787</v>
      </c>
      <c r="CV9" s="340">
        <v>75.775675791135029</v>
      </c>
      <c r="CW9" s="340">
        <v>75.813564536551908</v>
      </c>
      <c r="CX9" s="340">
        <v>75.49176570449923</v>
      </c>
      <c r="CY9" s="340">
        <v>75.700491360123479</v>
      </c>
      <c r="CZ9" s="340">
        <v>76.44437236934526</v>
      </c>
      <c r="DA9" s="340">
        <v>76.73517572405278</v>
      </c>
      <c r="DB9" s="340">
        <v>77.006666842136411</v>
      </c>
      <c r="DC9" s="340">
        <v>77.144251484841604</v>
      </c>
      <c r="DD9" s="340">
        <v>77.462830415075359</v>
      </c>
      <c r="DE9" s="340">
        <v>77.449134714141181</v>
      </c>
      <c r="DF9" s="340">
        <v>78.049643532032619</v>
      </c>
      <c r="DG9" s="340">
        <v>78.816320151820563</v>
      </c>
      <c r="DH9" s="340">
        <v>81.445220481688736</v>
      </c>
      <c r="DI9" s="340">
        <v>81.754102816609347</v>
      </c>
      <c r="DJ9" s="340">
        <v>80.653364427035939</v>
      </c>
      <c r="DK9" s="340">
        <v>80.556351093500894</v>
      </c>
      <c r="DL9" s="340">
        <v>81.673089927961286</v>
      </c>
      <c r="DM9" s="340">
        <v>82.660333778898718</v>
      </c>
      <c r="DN9" s="340">
        <v>84.508273675863236</v>
      </c>
      <c r="DO9" s="340">
        <v>84.601526406056266</v>
      </c>
      <c r="DP9" s="340">
        <v>86.199554721994559</v>
      </c>
      <c r="DQ9" s="340">
        <v>88.222564754226156</v>
      </c>
      <c r="DR9" s="340">
        <v>89.762649853607186</v>
      </c>
      <c r="DS9" s="340">
        <v>90.64054463138423</v>
      </c>
      <c r="DT9" s="340">
        <v>91.982453178590674</v>
      </c>
      <c r="DU9" s="340">
        <v>94.122846978236183</v>
      </c>
      <c r="DV9" s="340">
        <v>95.089442002989841</v>
      </c>
      <c r="DW9" s="340">
        <v>95.502966489968003</v>
      </c>
      <c r="DX9" s="340">
        <v>95.282897741074464</v>
      </c>
      <c r="DY9" s="340">
        <v>95.11197896049562</v>
      </c>
      <c r="DZ9" s="340">
        <v>95.516681389896405</v>
      </c>
      <c r="EA9" s="340">
        <v>94.238517191604586</v>
      </c>
      <c r="EB9" s="340">
        <v>95.761801231337188</v>
      </c>
      <c r="EC9" s="340">
        <v>98.896486542676612</v>
      </c>
      <c r="ED9" s="340">
        <v>100.74028123634368</v>
      </c>
      <c r="EE9" s="340">
        <v>100</v>
      </c>
      <c r="EF9" s="340">
        <v>98.921835594227431</v>
      </c>
      <c r="EG9" s="340">
        <v>99.916570468707164</v>
      </c>
      <c r="EH9" s="340">
        <v>100.47664350630333</v>
      </c>
      <c r="EI9" s="340">
        <v>100.8608435276204</v>
      </c>
      <c r="EJ9" s="340">
        <v>101.02574771687469</v>
      </c>
      <c r="EK9" s="340">
        <v>102.64267110703689</v>
      </c>
      <c r="EL9" s="340">
        <v>102.31222333056698</v>
      </c>
      <c r="EM9" s="340">
        <v>101.63073384356291</v>
      </c>
      <c r="EN9" s="340">
        <v>102.78059020665638</v>
      </c>
      <c r="EO9" s="30">
        <v>111.34984649570856</v>
      </c>
      <c r="EP9" s="30">
        <v>112.15006644893892</v>
      </c>
      <c r="EQ9" s="30">
        <v>113.3825926307581</v>
      </c>
      <c r="ER9" s="30">
        <v>114.88561663451813</v>
      </c>
      <c r="ES9" s="30">
        <v>115.23226956382398</v>
      </c>
      <c r="ET9" s="30">
        <v>115.54628823622095</v>
      </c>
      <c r="EU9" s="30">
        <v>114.17405997020725</v>
      </c>
      <c r="EV9" s="30">
        <v>114.29651534661761</v>
      </c>
      <c r="EW9" s="30">
        <v>115.14182195341544</v>
      </c>
      <c r="EX9" s="30">
        <v>116.34382185125601</v>
      </c>
      <c r="EY9" s="30">
        <v>117.53559179860665</v>
      </c>
      <c r="EZ9" s="30">
        <v>119.32406957827544</v>
      </c>
      <c r="FA9" s="30">
        <v>122.06474455483951</v>
      </c>
      <c r="FB9" s="30">
        <v>123.38115786746408</v>
      </c>
      <c r="FC9" s="30">
        <v>122.94274718526604</v>
      </c>
      <c r="FD9" s="30">
        <v>123.45646617485775</v>
      </c>
    </row>
    <row r="10" spans="1:160" x14ac:dyDescent="0.2">
      <c r="A10" s="114"/>
      <c r="B10" s="389" t="s">
        <v>30</v>
      </c>
      <c r="C10" s="389"/>
      <c r="D10" s="340">
        <v>46.221712142427151</v>
      </c>
      <c r="E10" s="340">
        <v>46.573716878684394</v>
      </c>
      <c r="F10" s="340">
        <v>46.289469130279869</v>
      </c>
      <c r="G10" s="340">
        <v>47.342528246762505</v>
      </c>
      <c r="H10" s="340">
        <v>47.614153726482037</v>
      </c>
      <c r="I10" s="340">
        <v>47.809766199577425</v>
      </c>
      <c r="J10" s="340">
        <v>48.949337985739682</v>
      </c>
      <c r="K10" s="340">
        <v>48.78731717230454</v>
      </c>
      <c r="L10" s="340">
        <v>50.791225408288874</v>
      </c>
      <c r="M10" s="340">
        <v>51.692967134947303</v>
      </c>
      <c r="N10" s="340">
        <v>53.37187241538129</v>
      </c>
      <c r="O10" s="340">
        <v>53.481462809162338</v>
      </c>
      <c r="P10" s="340">
        <v>53.403547934081075</v>
      </c>
      <c r="Q10" s="340">
        <v>54.002819605276208</v>
      </c>
      <c r="R10" s="340">
        <v>55.432913034652437</v>
      </c>
      <c r="S10" s="340">
        <v>56.021512757477851</v>
      </c>
      <c r="T10" s="340">
        <v>56.227162768779024</v>
      </c>
      <c r="U10" s="340">
        <v>55.64143388589396</v>
      </c>
      <c r="V10" s="340">
        <v>56.410547244442157</v>
      </c>
      <c r="W10" s="340">
        <v>56.11387608352549</v>
      </c>
      <c r="X10" s="340">
        <v>55.759212005346328</v>
      </c>
      <c r="Y10" s="340">
        <v>55.249803109295854</v>
      </c>
      <c r="Z10" s="340">
        <v>53.755832343398936</v>
      </c>
      <c r="AA10" s="340">
        <v>55.650871318413508</v>
      </c>
      <c r="AB10" s="340">
        <v>55.798897054486737</v>
      </c>
      <c r="AC10" s="340">
        <v>57.03706393287203</v>
      </c>
      <c r="AD10" s="340">
        <v>57.211463188844064</v>
      </c>
      <c r="AE10" s="340">
        <v>59.136251084240861</v>
      </c>
      <c r="AF10" s="340">
        <v>59.485341851171128</v>
      </c>
      <c r="AG10" s="340">
        <v>58.763431886789057</v>
      </c>
      <c r="AH10" s="340">
        <v>59.480521168941017</v>
      </c>
      <c r="AI10" s="340">
        <v>59.763828981567713</v>
      </c>
      <c r="AJ10" s="340">
        <v>55.126308351840599</v>
      </c>
      <c r="AK10" s="340">
        <v>55.728907974862416</v>
      </c>
      <c r="AL10" s="340">
        <v>55.914880490168109</v>
      </c>
      <c r="AM10" s="340">
        <v>51.605973011978818</v>
      </c>
      <c r="AN10" s="340">
        <v>52.324894566816624</v>
      </c>
      <c r="AO10" s="340">
        <v>51.540291175709562</v>
      </c>
      <c r="AP10" s="340">
        <v>55.457613442643627</v>
      </c>
      <c r="AQ10" s="340">
        <v>59.204543777498138</v>
      </c>
      <c r="AR10" s="340">
        <v>55.182868922082299</v>
      </c>
      <c r="AS10" s="340">
        <v>55.698446351518356</v>
      </c>
      <c r="AT10" s="340">
        <v>55.729395652433517</v>
      </c>
      <c r="AU10" s="340">
        <v>54.361509642899932</v>
      </c>
      <c r="AV10" s="340">
        <v>58.864661538678732</v>
      </c>
      <c r="AW10" s="340">
        <v>56.488227229330008</v>
      </c>
      <c r="AX10" s="340">
        <v>57.132198953053674</v>
      </c>
      <c r="AY10" s="340">
        <v>57.831949129508295</v>
      </c>
      <c r="AZ10" s="340">
        <v>60.342363600716908</v>
      </c>
      <c r="BA10" s="340">
        <v>60.948528148991173</v>
      </c>
      <c r="BB10" s="340">
        <v>62.044546966790634</v>
      </c>
      <c r="BC10" s="340">
        <v>61.449652983890935</v>
      </c>
      <c r="BD10" s="340">
        <v>61.586712545977683</v>
      </c>
      <c r="BE10" s="340">
        <v>63.138331244126221</v>
      </c>
      <c r="BF10" s="340">
        <v>64.292165406739329</v>
      </c>
      <c r="BG10" s="340">
        <v>64.523903632825366</v>
      </c>
      <c r="BH10" s="340">
        <v>69.325588255306869</v>
      </c>
      <c r="BI10" s="340">
        <v>71.822907203026659</v>
      </c>
      <c r="BJ10" s="340">
        <v>71.555685057392523</v>
      </c>
      <c r="BK10" s="340">
        <v>72.10244811120053</v>
      </c>
      <c r="BL10" s="340">
        <v>72.400071379155406</v>
      </c>
      <c r="BM10" s="340">
        <v>72.779126015374302</v>
      </c>
      <c r="BN10" s="340">
        <v>76.284372747410472</v>
      </c>
      <c r="BO10" s="340">
        <v>76.759384985275872</v>
      </c>
      <c r="BP10" s="340">
        <v>78.028460065525834</v>
      </c>
      <c r="BQ10" s="340">
        <v>79.556021784756979</v>
      </c>
      <c r="BR10" s="340">
        <v>79.236551883647834</v>
      </c>
      <c r="BS10" s="340">
        <v>79.559296361771558</v>
      </c>
      <c r="BT10" s="340">
        <v>79.69647999283616</v>
      </c>
      <c r="BU10" s="340">
        <v>78.498682334451757</v>
      </c>
      <c r="BV10" s="340">
        <v>78.601211329735818</v>
      </c>
      <c r="BW10" s="340">
        <v>79.061428034385798</v>
      </c>
      <c r="BX10" s="340">
        <v>85.90478468242344</v>
      </c>
      <c r="BY10" s="340">
        <v>83.277585480731332</v>
      </c>
      <c r="BZ10" s="340">
        <v>83.872029478592196</v>
      </c>
      <c r="CA10" s="340">
        <v>84.562980066301151</v>
      </c>
      <c r="CB10" s="340">
        <v>86.044045062619148</v>
      </c>
      <c r="CC10" s="340">
        <v>88.44540365287655</v>
      </c>
      <c r="CD10" s="340">
        <v>89.709616778297871</v>
      </c>
      <c r="CE10" s="340">
        <v>89.295629651725704</v>
      </c>
      <c r="CF10" s="340">
        <v>90.373677811542848</v>
      </c>
      <c r="CG10" s="340">
        <v>91.976110025119496</v>
      </c>
      <c r="CH10" s="340">
        <v>93.779970061433417</v>
      </c>
      <c r="CI10" s="340">
        <v>91.622646910845589</v>
      </c>
      <c r="CJ10" s="340">
        <v>92.964679074636607</v>
      </c>
      <c r="CK10" s="340">
        <v>94.107378697987187</v>
      </c>
      <c r="CL10" s="340">
        <v>96.405461233962157</v>
      </c>
      <c r="CM10" s="340">
        <v>98.192194916549596</v>
      </c>
      <c r="CN10" s="340">
        <v>98.558986089409416</v>
      </c>
      <c r="CO10" s="340">
        <v>95.369141588727359</v>
      </c>
      <c r="CP10" s="340">
        <v>95.168026726410702</v>
      </c>
      <c r="CQ10" s="340">
        <v>99.583980869771167</v>
      </c>
      <c r="CR10" s="340">
        <v>99.477068937157</v>
      </c>
      <c r="CS10" s="340">
        <v>92.611743446933417</v>
      </c>
      <c r="CT10" s="340">
        <v>79.965984945857997</v>
      </c>
      <c r="CU10" s="340">
        <v>80.258066877266941</v>
      </c>
      <c r="CV10" s="340">
        <v>83.786671887468827</v>
      </c>
      <c r="CW10" s="340">
        <v>82.912955371963633</v>
      </c>
      <c r="CX10" s="340">
        <v>82.727106813482038</v>
      </c>
      <c r="CY10" s="340">
        <v>83.582865831907242</v>
      </c>
      <c r="CZ10" s="340">
        <v>83.614664577259873</v>
      </c>
      <c r="DA10" s="340">
        <v>83.065074910943537</v>
      </c>
      <c r="DB10" s="340">
        <v>81.807620221754689</v>
      </c>
      <c r="DC10" s="340">
        <v>84.090402954673323</v>
      </c>
      <c r="DD10" s="340">
        <v>83.613139819124356</v>
      </c>
      <c r="DE10" s="340">
        <v>83.834604532122071</v>
      </c>
      <c r="DF10" s="340">
        <v>83.892154840624301</v>
      </c>
      <c r="DG10" s="340">
        <v>84.436711867028251</v>
      </c>
      <c r="DH10" s="340">
        <v>84.444678975436673</v>
      </c>
      <c r="DI10" s="340">
        <v>85.177627225133577</v>
      </c>
      <c r="DJ10" s="340">
        <v>85.649521943839275</v>
      </c>
      <c r="DK10" s="340">
        <v>85.511637306516462</v>
      </c>
      <c r="DL10" s="340">
        <v>86.455593838086699</v>
      </c>
      <c r="DM10" s="340">
        <v>86.514425094707434</v>
      </c>
      <c r="DN10" s="340">
        <v>83.283847016641644</v>
      </c>
      <c r="DO10" s="340">
        <v>87.500988397491</v>
      </c>
      <c r="DP10" s="340">
        <v>90.613953936690109</v>
      </c>
      <c r="DQ10" s="340">
        <v>90.1434485083917</v>
      </c>
      <c r="DR10" s="340">
        <v>89.001061243168522</v>
      </c>
      <c r="DS10" s="340">
        <v>89.177822839637386</v>
      </c>
      <c r="DT10" s="340">
        <v>90.208853337001131</v>
      </c>
      <c r="DU10" s="340">
        <v>91.758336447053964</v>
      </c>
      <c r="DV10" s="340">
        <v>92.728109663240502</v>
      </c>
      <c r="DW10" s="340">
        <v>89.187607128931347</v>
      </c>
      <c r="DX10" s="340">
        <v>91.484489577967409</v>
      </c>
      <c r="DY10" s="340">
        <v>91.771295882161724</v>
      </c>
      <c r="DZ10" s="340">
        <v>91.94020579158952</v>
      </c>
      <c r="EA10" s="340">
        <v>95.664414693596285</v>
      </c>
      <c r="EB10" s="340">
        <v>95.832417030585901</v>
      </c>
      <c r="EC10" s="340">
        <v>96.334724028084011</v>
      </c>
      <c r="ED10" s="340">
        <v>99.808911295094688</v>
      </c>
      <c r="EE10" s="340">
        <v>100</v>
      </c>
      <c r="EF10" s="340">
        <v>100.67358939278139</v>
      </c>
      <c r="EG10" s="340">
        <v>101.35673786111764</v>
      </c>
      <c r="EH10" s="340">
        <v>102.10779695106064</v>
      </c>
      <c r="EI10" s="340">
        <v>102.4008793051017</v>
      </c>
      <c r="EJ10" s="340">
        <v>102.52002999380922</v>
      </c>
      <c r="EK10" s="340">
        <v>101.15317321120696</v>
      </c>
      <c r="EL10" s="340">
        <v>101.11019285041772</v>
      </c>
      <c r="EM10" s="340">
        <v>101.55920702496938</v>
      </c>
      <c r="EN10" s="340">
        <v>101.66050024654528</v>
      </c>
      <c r="EO10" s="30">
        <v>102.75276925007208</v>
      </c>
      <c r="EP10" s="30">
        <v>103.29435810975968</v>
      </c>
      <c r="EQ10" s="30">
        <v>104.72855602391923</v>
      </c>
      <c r="ER10" s="30">
        <v>105.48789145420282</v>
      </c>
      <c r="ES10" s="30">
        <v>105.61030683433991</v>
      </c>
      <c r="ET10" s="30">
        <v>104.62642054485163</v>
      </c>
      <c r="EU10" s="30">
        <v>104.79310689049885</v>
      </c>
      <c r="EV10" s="30">
        <v>106.23810241639519</v>
      </c>
      <c r="EW10" s="30">
        <v>106.05772384477862</v>
      </c>
      <c r="EX10" s="30">
        <v>106.28154604265204</v>
      </c>
      <c r="EY10" s="30">
        <v>106.32959373817181</v>
      </c>
      <c r="EZ10" s="30">
        <v>106.93448929815679</v>
      </c>
      <c r="FA10" s="30">
        <v>110.85194068637978</v>
      </c>
      <c r="FB10" s="30">
        <v>111.87858257173633</v>
      </c>
      <c r="FC10" s="30">
        <v>112.18654929165484</v>
      </c>
      <c r="FD10" s="30">
        <v>112.17873748960007</v>
      </c>
    </row>
    <row r="11" spans="1:160" x14ac:dyDescent="0.2">
      <c r="A11" s="114"/>
      <c r="B11" s="388" t="s">
        <v>31</v>
      </c>
      <c r="C11" s="388"/>
      <c r="D11" s="340">
        <v>45.948285811468587</v>
      </c>
      <c r="E11" s="340">
        <v>45.976443028117529</v>
      </c>
      <c r="F11" s="340">
        <v>46.580296925200571</v>
      </c>
      <c r="G11" s="340">
        <v>49.149598000964758</v>
      </c>
      <c r="H11" s="340">
        <v>48.966368147946447</v>
      </c>
      <c r="I11" s="340">
        <v>50.312223133616236</v>
      </c>
      <c r="J11" s="340">
        <v>50.804221443961822</v>
      </c>
      <c r="K11" s="340">
        <v>49.896659736334904</v>
      </c>
      <c r="L11" s="340">
        <v>51.347111438161377</v>
      </c>
      <c r="M11" s="340">
        <v>51.146000727128758</v>
      </c>
      <c r="N11" s="340">
        <v>53.247870469438823</v>
      </c>
      <c r="O11" s="340">
        <v>53.04670205760543</v>
      </c>
      <c r="P11" s="340">
        <v>53.819713694778486</v>
      </c>
      <c r="Q11" s="340">
        <v>53.878854904434505</v>
      </c>
      <c r="R11" s="340">
        <v>54.291399461685465</v>
      </c>
      <c r="S11" s="340">
        <v>57.143914520018107</v>
      </c>
      <c r="T11" s="340">
        <v>57.790175038669958</v>
      </c>
      <c r="U11" s="340">
        <v>57.718649817401506</v>
      </c>
      <c r="V11" s="340">
        <v>57.787423536927527</v>
      </c>
      <c r="W11" s="340">
        <v>58.198013101274519</v>
      </c>
      <c r="X11" s="340">
        <v>58.577696738758306</v>
      </c>
      <c r="Y11" s="340">
        <v>57.896767946430096</v>
      </c>
      <c r="Z11" s="340">
        <v>57.72086617553412</v>
      </c>
      <c r="AA11" s="340">
        <v>58.374113670682775</v>
      </c>
      <c r="AB11" s="340">
        <v>59.3902439009997</v>
      </c>
      <c r="AC11" s="340">
        <v>58.972768320125056</v>
      </c>
      <c r="AD11" s="340">
        <v>58.833758606436291</v>
      </c>
      <c r="AE11" s="340">
        <v>59.948674611707787</v>
      </c>
      <c r="AF11" s="340">
        <v>61.396183742660426</v>
      </c>
      <c r="AG11" s="340">
        <v>61.777077041072296</v>
      </c>
      <c r="AH11" s="340">
        <v>61.394640763022736</v>
      </c>
      <c r="AI11" s="340">
        <v>61.389540010899204</v>
      </c>
      <c r="AJ11" s="340">
        <v>61.639468376563606</v>
      </c>
      <c r="AK11" s="340">
        <v>61.468504057065964</v>
      </c>
      <c r="AL11" s="340">
        <v>60.809974629269654</v>
      </c>
      <c r="AM11" s="340">
        <v>60.560373399823042</v>
      </c>
      <c r="AN11" s="340">
        <v>60.858559513764355</v>
      </c>
      <c r="AO11" s="340">
        <v>60.535977616877489</v>
      </c>
      <c r="AP11" s="340">
        <v>60.088191171079735</v>
      </c>
      <c r="AQ11" s="340">
        <v>60.497245408162719</v>
      </c>
      <c r="AR11" s="340">
        <v>59.846577369134671</v>
      </c>
      <c r="AS11" s="340">
        <v>59.885781861619911</v>
      </c>
      <c r="AT11" s="340">
        <v>59.921883504518526</v>
      </c>
      <c r="AU11" s="340">
        <v>59.982441041049931</v>
      </c>
      <c r="AV11" s="340">
        <v>59.75308400188878</v>
      </c>
      <c r="AW11" s="340">
        <v>60.23129851377773</v>
      </c>
      <c r="AX11" s="340">
        <v>61.026594137573504</v>
      </c>
      <c r="AY11" s="340">
        <v>61.157750579260366</v>
      </c>
      <c r="AZ11" s="340">
        <v>60.45782997015025</v>
      </c>
      <c r="BA11" s="340">
        <v>58.736261171767183</v>
      </c>
      <c r="BB11" s="340">
        <v>60.348969994677155</v>
      </c>
      <c r="BC11" s="340">
        <v>60.421329521163514</v>
      </c>
      <c r="BD11" s="340">
        <v>60.342182637853512</v>
      </c>
      <c r="BE11" s="340">
        <v>60.427011512491184</v>
      </c>
      <c r="BF11" s="340">
        <v>60.217803095632568</v>
      </c>
      <c r="BG11" s="340">
        <v>59.853284359591648</v>
      </c>
      <c r="BH11" s="340">
        <v>59.933025966357761</v>
      </c>
      <c r="BI11" s="340">
        <v>60.10865482284062</v>
      </c>
      <c r="BJ11" s="340">
        <v>62.183549419539951</v>
      </c>
      <c r="BK11" s="340">
        <v>62.555913369663493</v>
      </c>
      <c r="BL11" s="340">
        <v>63.563067555417732</v>
      </c>
      <c r="BM11" s="340">
        <v>64.164325122448247</v>
      </c>
      <c r="BN11" s="340">
        <v>64.195415419887084</v>
      </c>
      <c r="BO11" s="340">
        <v>64.92449244895765</v>
      </c>
      <c r="BP11" s="340">
        <v>65.996137003734106</v>
      </c>
      <c r="BQ11" s="340">
        <v>67.661939697469506</v>
      </c>
      <c r="BR11" s="340">
        <v>72.891732321547309</v>
      </c>
      <c r="BS11" s="340">
        <v>75.306609590174375</v>
      </c>
      <c r="BT11" s="340">
        <v>75.856870101306725</v>
      </c>
      <c r="BU11" s="340">
        <v>76.49168637919864</v>
      </c>
      <c r="BV11" s="340">
        <v>78.002451416670041</v>
      </c>
      <c r="BW11" s="340">
        <v>78.005976091606598</v>
      </c>
      <c r="BX11" s="340">
        <v>79.442100240638993</v>
      </c>
      <c r="BY11" s="340">
        <v>80.112283204545577</v>
      </c>
      <c r="BZ11" s="340">
        <v>81.628591107466463</v>
      </c>
      <c r="CA11" s="340">
        <v>81.939932848308146</v>
      </c>
      <c r="CB11" s="340">
        <v>81.805082334953454</v>
      </c>
      <c r="CC11" s="340">
        <v>83.921274242137585</v>
      </c>
      <c r="CD11" s="340">
        <v>89.81614584923048</v>
      </c>
      <c r="CE11" s="340">
        <v>91.796137044261357</v>
      </c>
      <c r="CF11" s="340">
        <v>93.116199006418483</v>
      </c>
      <c r="CG11" s="340">
        <v>92.798509530826337</v>
      </c>
      <c r="CH11" s="340">
        <v>93.381992043761926</v>
      </c>
      <c r="CI11" s="340">
        <v>91.801760252283273</v>
      </c>
      <c r="CJ11" s="340">
        <v>90.526088630032774</v>
      </c>
      <c r="CK11" s="340">
        <v>90.668231532507022</v>
      </c>
      <c r="CL11" s="340">
        <v>92.062620377272822</v>
      </c>
      <c r="CM11" s="340">
        <v>91.528978529841964</v>
      </c>
      <c r="CN11" s="340">
        <v>91.837413597809615</v>
      </c>
      <c r="CO11" s="340">
        <v>92.363429086790916</v>
      </c>
      <c r="CP11" s="340">
        <v>92.492458809933993</v>
      </c>
      <c r="CQ11" s="340">
        <v>92.783706662718046</v>
      </c>
      <c r="CR11" s="340">
        <v>93.294575540364789</v>
      </c>
      <c r="CS11" s="340">
        <v>96.249863265183379</v>
      </c>
      <c r="CT11" s="340">
        <v>97.537724706807978</v>
      </c>
      <c r="CU11" s="340">
        <v>97.160736042064585</v>
      </c>
      <c r="CV11" s="340">
        <v>97.055452391558404</v>
      </c>
      <c r="CW11" s="340">
        <v>97.026606491992311</v>
      </c>
      <c r="CX11" s="340">
        <v>97.213090485800777</v>
      </c>
      <c r="CY11" s="340">
        <v>97.08964801417153</v>
      </c>
      <c r="CZ11" s="340">
        <v>92.877818398958283</v>
      </c>
      <c r="DA11" s="340">
        <v>92.510515994299482</v>
      </c>
      <c r="DB11" s="340">
        <v>93.120042976412648</v>
      </c>
      <c r="DC11" s="340">
        <v>93.678421914695818</v>
      </c>
      <c r="DD11" s="340">
        <v>94.717129970928454</v>
      </c>
      <c r="DE11" s="340">
        <v>95.630255914793494</v>
      </c>
      <c r="DF11" s="340">
        <v>95.148319430494496</v>
      </c>
      <c r="DG11" s="340">
        <v>94.366581202811631</v>
      </c>
      <c r="DH11" s="340">
        <v>91.901409502941235</v>
      </c>
      <c r="DI11" s="340">
        <v>93.827562785748754</v>
      </c>
      <c r="DJ11" s="340">
        <v>93.939644473753688</v>
      </c>
      <c r="DK11" s="340">
        <v>94.310461153803871</v>
      </c>
      <c r="DL11" s="340">
        <v>97.437784290936193</v>
      </c>
      <c r="DM11" s="340">
        <v>97.957225410566181</v>
      </c>
      <c r="DN11" s="340">
        <v>99.012184112923435</v>
      </c>
      <c r="DO11" s="340">
        <v>98.35028969503864</v>
      </c>
      <c r="DP11" s="340">
        <v>97.526184088823769</v>
      </c>
      <c r="DQ11" s="340">
        <v>95.2219149553421</v>
      </c>
      <c r="DR11" s="340">
        <v>97.23209588059008</v>
      </c>
      <c r="DS11" s="340">
        <v>98.726586337347641</v>
      </c>
      <c r="DT11" s="340">
        <v>98.511864533794295</v>
      </c>
      <c r="DU11" s="340">
        <v>98.670875942970099</v>
      </c>
      <c r="DV11" s="340">
        <v>97.798341373955168</v>
      </c>
      <c r="DW11" s="340">
        <v>98.451748588326794</v>
      </c>
      <c r="DX11" s="340">
        <v>99.040440967346782</v>
      </c>
      <c r="DY11" s="340">
        <v>97.023723809599787</v>
      </c>
      <c r="DZ11" s="340">
        <v>103.48708082089256</v>
      </c>
      <c r="EA11" s="340">
        <v>101.49280359364488</v>
      </c>
      <c r="EB11" s="340">
        <v>103.15462322285167</v>
      </c>
      <c r="EC11" s="340">
        <v>101.85874055672978</v>
      </c>
      <c r="ED11" s="340">
        <v>101.57954283312922</v>
      </c>
      <c r="EE11" s="340">
        <v>100</v>
      </c>
      <c r="EF11" s="340">
        <v>100.63103828801614</v>
      </c>
      <c r="EG11" s="340">
        <v>101.29434425441001</v>
      </c>
      <c r="EH11" s="340">
        <v>101.70278377681981</v>
      </c>
      <c r="EI11" s="340">
        <v>104.46162977967172</v>
      </c>
      <c r="EJ11" s="340">
        <v>106.05432362230201</v>
      </c>
      <c r="EK11" s="340">
        <v>104.73622732887587</v>
      </c>
      <c r="EL11" s="340">
        <v>106.01919646144368</v>
      </c>
      <c r="EM11" s="340">
        <v>106.86092896945325</v>
      </c>
      <c r="EN11" s="340">
        <v>106.49369672810589</v>
      </c>
      <c r="EO11" s="30">
        <v>109.01414280828307</v>
      </c>
      <c r="EP11" s="30">
        <v>109.63313467245345</v>
      </c>
      <c r="EQ11" s="30">
        <v>110.89673569312917</v>
      </c>
      <c r="ER11" s="30">
        <v>112.03470650614665</v>
      </c>
      <c r="ES11" s="30">
        <v>118.41858706942388</v>
      </c>
      <c r="ET11" s="30">
        <v>119.91574544036497</v>
      </c>
      <c r="EU11" s="30">
        <v>120.43501942357184</v>
      </c>
      <c r="EV11" s="30">
        <v>121.20156676848967</v>
      </c>
      <c r="EW11" s="30">
        <v>120.97713238870317</v>
      </c>
      <c r="EX11" s="30">
        <v>120.29193031877958</v>
      </c>
      <c r="EY11" s="30">
        <v>122.3857212666417</v>
      </c>
      <c r="EZ11" s="30">
        <v>123.8196908287976</v>
      </c>
      <c r="FA11" s="30">
        <v>125.08086761043756</v>
      </c>
      <c r="FB11" s="30">
        <v>127.04299441643241</v>
      </c>
      <c r="FC11" s="30">
        <v>127.12936993396723</v>
      </c>
      <c r="FD11" s="30">
        <v>125.93803402271004</v>
      </c>
    </row>
    <row r="12" spans="1:160" x14ac:dyDescent="0.2">
      <c r="A12" s="114"/>
      <c r="B12" s="388" t="s">
        <v>32</v>
      </c>
      <c r="C12" s="388"/>
      <c r="D12" s="340">
        <v>47.162384022463435</v>
      </c>
      <c r="E12" s="340">
        <v>47.966269671804724</v>
      </c>
      <c r="F12" s="340">
        <v>48.585957332323069</v>
      </c>
      <c r="G12" s="340">
        <v>50.263147509324021</v>
      </c>
      <c r="H12" s="340">
        <v>50.456895597595668</v>
      </c>
      <c r="I12" s="340">
        <v>51.607644419892424</v>
      </c>
      <c r="J12" s="340">
        <v>51.350242829864456</v>
      </c>
      <c r="K12" s="340">
        <v>52.090625307731962</v>
      </c>
      <c r="L12" s="340">
        <v>53.157566242074559</v>
      </c>
      <c r="M12" s="340">
        <v>53.00968632946023</v>
      </c>
      <c r="N12" s="340">
        <v>52.185142679965843</v>
      </c>
      <c r="O12" s="340">
        <v>53.139500130761711</v>
      </c>
      <c r="P12" s="340">
        <v>54.202343687772299</v>
      </c>
      <c r="Q12" s="340">
        <v>54.695595374750525</v>
      </c>
      <c r="R12" s="340">
        <v>52.979448301022558</v>
      </c>
      <c r="S12" s="340">
        <v>54.459350553194554</v>
      </c>
      <c r="T12" s="340">
        <v>54.382650187308656</v>
      </c>
      <c r="U12" s="340">
        <v>53.917384212377193</v>
      </c>
      <c r="V12" s="340">
        <v>54.58965317770155</v>
      </c>
      <c r="W12" s="340">
        <v>54.138160874174709</v>
      </c>
      <c r="X12" s="340">
        <v>54.650765525880317</v>
      </c>
      <c r="Y12" s="340">
        <v>55.488340078892705</v>
      </c>
      <c r="Z12" s="340">
        <v>55.434459319060394</v>
      </c>
      <c r="AA12" s="340">
        <v>55.145156496552602</v>
      </c>
      <c r="AB12" s="340">
        <v>53.93940715988159</v>
      </c>
      <c r="AC12" s="340">
        <v>54.153638386576759</v>
      </c>
      <c r="AD12" s="340">
        <v>54.249930631029137</v>
      </c>
      <c r="AE12" s="340">
        <v>55.290847284906832</v>
      </c>
      <c r="AF12" s="340">
        <v>55.114292804320385</v>
      </c>
      <c r="AG12" s="340">
        <v>53.888812823774991</v>
      </c>
      <c r="AH12" s="340">
        <v>54.22823541283892</v>
      </c>
      <c r="AI12" s="340">
        <v>54.350760497496722</v>
      </c>
      <c r="AJ12" s="340">
        <v>53.775813262767151</v>
      </c>
      <c r="AK12" s="340">
        <v>54.485548205248577</v>
      </c>
      <c r="AL12" s="340">
        <v>54.105102391290188</v>
      </c>
      <c r="AM12" s="340">
        <v>53.508812115465744</v>
      </c>
      <c r="AN12" s="340">
        <v>53.979109781216209</v>
      </c>
      <c r="AO12" s="340">
        <v>53.818685453510724</v>
      </c>
      <c r="AP12" s="340">
        <v>53.39885311623744</v>
      </c>
      <c r="AQ12" s="340">
        <v>52.901577334166412</v>
      </c>
      <c r="AR12" s="340">
        <v>51.523239674201683</v>
      </c>
      <c r="AS12" s="340">
        <v>53.469787513966388</v>
      </c>
      <c r="AT12" s="340">
        <v>53.178050258892746</v>
      </c>
      <c r="AU12" s="340">
        <v>54.573067309921818</v>
      </c>
      <c r="AV12" s="340">
        <v>55.058004031773116</v>
      </c>
      <c r="AW12" s="340">
        <v>55.22730320829406</v>
      </c>
      <c r="AX12" s="340">
        <v>55.023585113715967</v>
      </c>
      <c r="AY12" s="340">
        <v>54.498610123275185</v>
      </c>
      <c r="AZ12" s="340">
        <v>55.910380247836642</v>
      </c>
      <c r="BA12" s="340">
        <v>56.124271873921082</v>
      </c>
      <c r="BB12" s="340">
        <v>57.072999493817761</v>
      </c>
      <c r="BC12" s="340">
        <v>56.861283520109026</v>
      </c>
      <c r="BD12" s="340">
        <v>57.186780711642065</v>
      </c>
      <c r="BE12" s="340">
        <v>56.475522798440238</v>
      </c>
      <c r="BF12" s="340">
        <v>57.002736096689866</v>
      </c>
      <c r="BG12" s="340">
        <v>57.995582977752669</v>
      </c>
      <c r="BH12" s="340">
        <v>58.840314872412819</v>
      </c>
      <c r="BI12" s="340">
        <v>60.028665019085516</v>
      </c>
      <c r="BJ12" s="340">
        <v>60.322549053511175</v>
      </c>
      <c r="BK12" s="340">
        <v>62.578820918292031</v>
      </c>
      <c r="BL12" s="340">
        <v>62.50770014324501</v>
      </c>
      <c r="BM12" s="340">
        <v>62.612763582662289</v>
      </c>
      <c r="BN12" s="340">
        <v>62.591707122580608</v>
      </c>
      <c r="BO12" s="340">
        <v>62.37356505024502</v>
      </c>
      <c r="BP12" s="340">
        <v>63.346383028712488</v>
      </c>
      <c r="BQ12" s="340">
        <v>63.35478141484343</v>
      </c>
      <c r="BR12" s="340">
        <v>66.163660939569681</v>
      </c>
      <c r="BS12" s="340">
        <v>67.196878545567401</v>
      </c>
      <c r="BT12" s="340">
        <v>68.1433461002716</v>
      </c>
      <c r="BU12" s="340">
        <v>69.702883951988127</v>
      </c>
      <c r="BV12" s="340">
        <v>69.113146908882484</v>
      </c>
      <c r="BW12" s="340">
        <v>69.728890665148143</v>
      </c>
      <c r="BX12" s="340">
        <v>73.334707623742389</v>
      </c>
      <c r="BY12" s="340">
        <v>74.335960049915741</v>
      </c>
      <c r="BZ12" s="340">
        <v>79.763526989794215</v>
      </c>
      <c r="CA12" s="340">
        <v>82.532286539598985</v>
      </c>
      <c r="CB12" s="340">
        <v>83.252206926245236</v>
      </c>
      <c r="CC12" s="340">
        <v>83.266678335917476</v>
      </c>
      <c r="CD12" s="340">
        <v>88.809086800838557</v>
      </c>
      <c r="CE12" s="340">
        <v>86.528045010878984</v>
      </c>
      <c r="CF12" s="340">
        <v>88.91069499935432</v>
      </c>
      <c r="CG12" s="340">
        <v>89.590202936942305</v>
      </c>
      <c r="CH12" s="340">
        <v>89.319634854602157</v>
      </c>
      <c r="CI12" s="340">
        <v>89.717424262843252</v>
      </c>
      <c r="CJ12" s="340">
        <v>88.236873920100237</v>
      </c>
      <c r="CK12" s="340">
        <v>87.776729778533436</v>
      </c>
      <c r="CL12" s="340">
        <v>86.250225569468057</v>
      </c>
      <c r="CM12" s="340">
        <v>87.058694924756367</v>
      </c>
      <c r="CN12" s="340">
        <v>84.137558696671647</v>
      </c>
      <c r="CO12" s="340">
        <v>85.950410902547532</v>
      </c>
      <c r="CP12" s="340">
        <v>84.008882347486818</v>
      </c>
      <c r="CQ12" s="340">
        <v>81.435761092523379</v>
      </c>
      <c r="CR12" s="340">
        <v>84.698610812017321</v>
      </c>
      <c r="CS12" s="340">
        <v>84.104056006585481</v>
      </c>
      <c r="CT12" s="340">
        <v>81.263259060446472</v>
      </c>
      <c r="CU12" s="340">
        <v>80.767096872358678</v>
      </c>
      <c r="CV12" s="340">
        <v>81.395643220661853</v>
      </c>
      <c r="CW12" s="340">
        <v>81.715290385399285</v>
      </c>
      <c r="CX12" s="340">
        <v>81.327451924153536</v>
      </c>
      <c r="CY12" s="340">
        <v>81.965641147698804</v>
      </c>
      <c r="CZ12" s="340">
        <v>82.65902385193391</v>
      </c>
      <c r="DA12" s="340">
        <v>83.217097611347299</v>
      </c>
      <c r="DB12" s="340">
        <v>81.51444368479882</v>
      </c>
      <c r="DC12" s="340">
        <v>83.412928552065864</v>
      </c>
      <c r="DD12" s="340">
        <v>82.053106227994505</v>
      </c>
      <c r="DE12" s="340">
        <v>82.029292979048961</v>
      </c>
      <c r="DF12" s="340">
        <v>82.187083619692061</v>
      </c>
      <c r="DG12" s="340">
        <v>84.375976782280404</v>
      </c>
      <c r="DH12" s="340">
        <v>87.032728835541477</v>
      </c>
      <c r="DI12" s="340">
        <v>86.48571279049105</v>
      </c>
      <c r="DJ12" s="340">
        <v>85.819070530487181</v>
      </c>
      <c r="DK12" s="340">
        <v>85.959535464030935</v>
      </c>
      <c r="DL12" s="340">
        <v>86.544077330315559</v>
      </c>
      <c r="DM12" s="340">
        <v>86.612786304700677</v>
      </c>
      <c r="DN12" s="340">
        <v>86.109824353477251</v>
      </c>
      <c r="DO12" s="340">
        <v>86.319673840789278</v>
      </c>
      <c r="DP12" s="340">
        <v>86.088518521813</v>
      </c>
      <c r="DQ12" s="340">
        <v>87.382434382023632</v>
      </c>
      <c r="DR12" s="340">
        <v>87.938327323360966</v>
      </c>
      <c r="DS12" s="340">
        <v>87.601017171419144</v>
      </c>
      <c r="DT12" s="340">
        <v>89.167687595818805</v>
      </c>
      <c r="DU12" s="340">
        <v>90.035428076018022</v>
      </c>
      <c r="DV12" s="340">
        <v>92.964384916319474</v>
      </c>
      <c r="DW12" s="340">
        <v>92.843936946161406</v>
      </c>
      <c r="DX12" s="340">
        <v>94.122898869317723</v>
      </c>
      <c r="DY12" s="340">
        <v>93.988488413886159</v>
      </c>
      <c r="DZ12" s="340">
        <v>96.337950088107817</v>
      </c>
      <c r="EA12" s="340">
        <v>96.459086190772751</v>
      </c>
      <c r="EB12" s="340">
        <v>96.573709326004604</v>
      </c>
      <c r="EC12" s="340">
        <v>98.642548183885594</v>
      </c>
      <c r="ED12" s="340">
        <v>99.269612032648055</v>
      </c>
      <c r="EE12" s="340">
        <v>100</v>
      </c>
      <c r="EF12" s="340">
        <v>100.9740587495597</v>
      </c>
      <c r="EG12" s="340">
        <v>101.75954370463087</v>
      </c>
      <c r="EH12" s="340">
        <v>100.91717124362698</v>
      </c>
      <c r="EI12" s="340">
        <v>101.41260807680953</v>
      </c>
      <c r="EJ12" s="340">
        <v>100.93381572553133</v>
      </c>
      <c r="EK12" s="340">
        <v>101.7324237518134</v>
      </c>
      <c r="EL12" s="340">
        <v>101.58961640496074</v>
      </c>
      <c r="EM12" s="340">
        <v>101.82722372044219</v>
      </c>
      <c r="EN12" s="340">
        <v>103.0573366082719</v>
      </c>
      <c r="EO12" s="30">
        <v>104.66496876243131</v>
      </c>
      <c r="EP12" s="30">
        <v>105.05702961543801</v>
      </c>
      <c r="EQ12" s="30">
        <v>105.77658065250407</v>
      </c>
      <c r="ER12" s="30">
        <v>107.63058731283971</v>
      </c>
      <c r="ES12" s="30">
        <v>107.76726389858064</v>
      </c>
      <c r="ET12" s="30">
        <v>108.68967188869846</v>
      </c>
      <c r="EU12" s="30">
        <v>107.67392750874855</v>
      </c>
      <c r="EV12" s="30">
        <v>104.93046788781297</v>
      </c>
      <c r="EW12" s="30">
        <v>108.11850732414081</v>
      </c>
      <c r="EX12" s="30">
        <v>107.09934656087944</v>
      </c>
      <c r="EY12" s="30">
        <v>106.40671225785313</v>
      </c>
      <c r="EZ12" s="30">
        <v>106.91439217440781</v>
      </c>
      <c r="FA12" s="30">
        <v>106.47711225664396</v>
      </c>
      <c r="FB12" s="30">
        <v>106.94987433648753</v>
      </c>
      <c r="FC12" s="30">
        <v>108.43565388319348</v>
      </c>
      <c r="FD12" s="30">
        <v>106.57314466211746</v>
      </c>
    </row>
    <row r="13" spans="1:160" x14ac:dyDescent="0.2">
      <c r="A13" s="114"/>
      <c r="B13" s="388" t="s">
        <v>33</v>
      </c>
      <c r="C13" s="388"/>
      <c r="D13" s="340">
        <v>42.083431603340479</v>
      </c>
      <c r="E13" s="340">
        <v>41.207896938799898</v>
      </c>
      <c r="F13" s="340">
        <v>43.489339070959304</v>
      </c>
      <c r="G13" s="340">
        <v>44.691924515156096</v>
      </c>
      <c r="H13" s="340">
        <v>43.048714804899532</v>
      </c>
      <c r="I13" s="340">
        <v>41.423893069793088</v>
      </c>
      <c r="J13" s="340">
        <v>41.706403193753431</v>
      </c>
      <c r="K13" s="340">
        <v>42.953198611555784</v>
      </c>
      <c r="L13" s="340">
        <v>43.778374241423933</v>
      </c>
      <c r="M13" s="340">
        <v>44.911881371692417</v>
      </c>
      <c r="N13" s="340">
        <v>43.773025501912024</v>
      </c>
      <c r="O13" s="340">
        <v>45.711031746050487</v>
      </c>
      <c r="P13" s="340">
        <v>47.624085966944136</v>
      </c>
      <c r="Q13" s="340">
        <v>48.000011619724724</v>
      </c>
      <c r="R13" s="340">
        <v>48.506802894745405</v>
      </c>
      <c r="S13" s="340">
        <v>45.996483479004176</v>
      </c>
      <c r="T13" s="340">
        <v>43.400751524298954</v>
      </c>
      <c r="U13" s="340">
        <v>43.99363106889421</v>
      </c>
      <c r="V13" s="340">
        <v>43.153645023022975</v>
      </c>
      <c r="W13" s="340">
        <v>43.092029401626171</v>
      </c>
      <c r="X13" s="340">
        <v>42.000031806583792</v>
      </c>
      <c r="Y13" s="340">
        <v>46.775848757297403</v>
      </c>
      <c r="Z13" s="340">
        <v>45.771023632364511</v>
      </c>
      <c r="AA13" s="340">
        <v>47.77714361371401</v>
      </c>
      <c r="AB13" s="340">
        <v>56.036397538733596</v>
      </c>
      <c r="AC13" s="340">
        <v>56.12253827745004</v>
      </c>
      <c r="AD13" s="340">
        <v>56.445707524103497</v>
      </c>
      <c r="AE13" s="340">
        <v>50.726111615086488</v>
      </c>
      <c r="AF13" s="340">
        <v>48.305945051027912</v>
      </c>
      <c r="AG13" s="340">
        <v>51.792801615264473</v>
      </c>
      <c r="AH13" s="340">
        <v>50.34682492264767</v>
      </c>
      <c r="AI13" s="340">
        <v>50.056556930803815</v>
      </c>
      <c r="AJ13" s="340">
        <v>49.802649108621146</v>
      </c>
      <c r="AK13" s="340">
        <v>58.1353339908772</v>
      </c>
      <c r="AL13" s="340">
        <v>47.509986535470134</v>
      </c>
      <c r="AM13" s="340">
        <v>47.976866640904611</v>
      </c>
      <c r="AN13" s="340">
        <v>49.219663645820795</v>
      </c>
      <c r="AO13" s="340">
        <v>49.437067319962139</v>
      </c>
      <c r="AP13" s="340">
        <v>49.715658001143311</v>
      </c>
      <c r="AQ13" s="340">
        <v>50.430549772033153</v>
      </c>
      <c r="AR13" s="340">
        <v>49.294468639950516</v>
      </c>
      <c r="AS13" s="340">
        <v>49.101296530494054</v>
      </c>
      <c r="AT13" s="340">
        <v>49.022284980882262</v>
      </c>
      <c r="AU13" s="340">
        <v>48.891922473613668</v>
      </c>
      <c r="AV13" s="340">
        <v>50.696816018353822</v>
      </c>
      <c r="AW13" s="340">
        <v>51.736425828226366</v>
      </c>
      <c r="AX13" s="340">
        <v>52.467643424087619</v>
      </c>
      <c r="AY13" s="340">
        <v>53.857107244353692</v>
      </c>
      <c r="AZ13" s="340">
        <v>55.6419853697397</v>
      </c>
      <c r="BA13" s="340">
        <v>56.081242021907698</v>
      </c>
      <c r="BB13" s="340">
        <v>55.366830795540523</v>
      </c>
      <c r="BC13" s="340">
        <v>54.835938486756902</v>
      </c>
      <c r="BD13" s="340">
        <v>53.663168056590287</v>
      </c>
      <c r="BE13" s="340">
        <v>52.892727400710925</v>
      </c>
      <c r="BF13" s="340">
        <v>52.942940337770317</v>
      </c>
      <c r="BG13" s="340">
        <v>53.741112283200096</v>
      </c>
      <c r="BH13" s="340">
        <v>54.335678013444266</v>
      </c>
      <c r="BI13" s="340">
        <v>55.667096244775159</v>
      </c>
      <c r="BJ13" s="340">
        <v>56.981686142777981</v>
      </c>
      <c r="BK13" s="340">
        <v>57.667138478390711</v>
      </c>
      <c r="BL13" s="340">
        <v>58.529572526318617</v>
      </c>
      <c r="BM13" s="340">
        <v>60.27037403059272</v>
      </c>
      <c r="BN13" s="340">
        <v>60.617460310472417</v>
      </c>
      <c r="BO13" s="340">
        <v>62.009937331754159</v>
      </c>
      <c r="BP13" s="340">
        <v>62.010699030829841</v>
      </c>
      <c r="BQ13" s="340">
        <v>61.851026771419683</v>
      </c>
      <c r="BR13" s="340">
        <v>62.08086410624616</v>
      </c>
      <c r="BS13" s="340">
        <v>62.643236598575783</v>
      </c>
      <c r="BT13" s="340">
        <v>64.132403352894087</v>
      </c>
      <c r="BU13" s="340">
        <v>66.565265213301274</v>
      </c>
      <c r="BV13" s="340">
        <v>66.879135266827532</v>
      </c>
      <c r="BW13" s="340">
        <v>67.996533455137325</v>
      </c>
      <c r="BX13" s="340">
        <v>72.177104426262915</v>
      </c>
      <c r="BY13" s="340">
        <v>73.549573801497985</v>
      </c>
      <c r="BZ13" s="340">
        <v>75.593733634936157</v>
      </c>
      <c r="CA13" s="340">
        <v>77.466539584673654</v>
      </c>
      <c r="CB13" s="340">
        <v>76.037474778502187</v>
      </c>
      <c r="CC13" s="340">
        <v>74.55881307576729</v>
      </c>
      <c r="CD13" s="340">
        <v>75.438967615329332</v>
      </c>
      <c r="CE13" s="340">
        <v>76.365633981146829</v>
      </c>
      <c r="CF13" s="340">
        <v>75.83008252300445</v>
      </c>
      <c r="CG13" s="340">
        <v>77.135267744302524</v>
      </c>
      <c r="CH13" s="340">
        <v>79.627230344901335</v>
      </c>
      <c r="CI13" s="340">
        <v>81.260078066694831</v>
      </c>
      <c r="CJ13" s="340">
        <v>85.58206065911493</v>
      </c>
      <c r="CK13" s="340">
        <v>87.272549310217698</v>
      </c>
      <c r="CL13" s="340">
        <v>90.169306936706292</v>
      </c>
      <c r="CM13" s="340">
        <v>90.514727881095837</v>
      </c>
      <c r="CN13" s="340">
        <v>87.249045055426791</v>
      </c>
      <c r="CO13" s="340">
        <v>84.605368700707643</v>
      </c>
      <c r="CP13" s="340">
        <v>83.73854208602603</v>
      </c>
      <c r="CQ13" s="340">
        <v>83.955007225450828</v>
      </c>
      <c r="CR13" s="340">
        <v>85.33027188496807</v>
      </c>
      <c r="CS13" s="340">
        <v>85.426239648304886</v>
      </c>
      <c r="CT13" s="340">
        <v>88.46947424891701</v>
      </c>
      <c r="CU13" s="340">
        <v>90.922230844070768</v>
      </c>
      <c r="CV13" s="340">
        <v>90.316615087457521</v>
      </c>
      <c r="CW13" s="340">
        <v>89.793982172670724</v>
      </c>
      <c r="CX13" s="340">
        <v>89.155873798671635</v>
      </c>
      <c r="CY13" s="340">
        <v>93.658607550695677</v>
      </c>
      <c r="CZ13" s="340">
        <v>91.161901572941204</v>
      </c>
      <c r="DA13" s="340">
        <v>89.108602534871338</v>
      </c>
      <c r="DB13" s="340">
        <v>86.800524082125662</v>
      </c>
      <c r="DC13" s="340">
        <v>86.483983484138932</v>
      </c>
      <c r="DD13" s="340">
        <v>88.706251938916182</v>
      </c>
      <c r="DE13" s="340">
        <v>88.369445648694054</v>
      </c>
      <c r="DF13" s="340">
        <v>92.003962744488959</v>
      </c>
      <c r="DG13" s="340">
        <v>94.233112669771486</v>
      </c>
      <c r="DH13" s="340">
        <v>95.780415028507392</v>
      </c>
      <c r="DI13" s="340">
        <v>93.044027343445777</v>
      </c>
      <c r="DJ13" s="340">
        <v>92.884166065136753</v>
      </c>
      <c r="DK13" s="340">
        <v>91.86892144113979</v>
      </c>
      <c r="DL13" s="340">
        <v>90.378998968075024</v>
      </c>
      <c r="DM13" s="340">
        <v>86.113218808906396</v>
      </c>
      <c r="DN13" s="340">
        <v>84.237050076524852</v>
      </c>
      <c r="DO13" s="340">
        <v>86.418940966047884</v>
      </c>
      <c r="DP13" s="340">
        <v>87.984743594877372</v>
      </c>
      <c r="DQ13" s="340">
        <v>89.357960946678929</v>
      </c>
      <c r="DR13" s="340">
        <v>91.842494721678577</v>
      </c>
      <c r="DS13" s="340">
        <v>93.280770794819475</v>
      </c>
      <c r="DT13" s="340">
        <v>94.327230463612437</v>
      </c>
      <c r="DU13" s="340">
        <v>91.630789101866853</v>
      </c>
      <c r="DV13" s="340">
        <v>91.270170453512307</v>
      </c>
      <c r="DW13" s="340">
        <v>93.165582341668156</v>
      </c>
      <c r="DX13" s="340">
        <v>90.921827875002876</v>
      </c>
      <c r="DY13" s="340">
        <v>88.922480159932547</v>
      </c>
      <c r="DZ13" s="340">
        <v>88.852830902173579</v>
      </c>
      <c r="EA13" s="340">
        <v>90.485018515903548</v>
      </c>
      <c r="EB13" s="340">
        <v>93.316268620476222</v>
      </c>
      <c r="EC13" s="340">
        <v>94.107264680516707</v>
      </c>
      <c r="ED13" s="340">
        <v>98.282701755078975</v>
      </c>
      <c r="EE13" s="340">
        <v>100</v>
      </c>
      <c r="EF13" s="340">
        <v>102.51943598844097</v>
      </c>
      <c r="EG13" s="340">
        <v>104.46563561564483</v>
      </c>
      <c r="EH13" s="340">
        <v>105.38825638590689</v>
      </c>
      <c r="EI13" s="340">
        <v>106.56530079277567</v>
      </c>
      <c r="EJ13" s="340">
        <v>105.30325577780459</v>
      </c>
      <c r="EK13" s="340">
        <v>103.67330285042058</v>
      </c>
      <c r="EL13" s="340">
        <v>102.91037652937641</v>
      </c>
      <c r="EM13" s="340">
        <v>102.53918325746358</v>
      </c>
      <c r="EN13" s="340">
        <v>103.61553777144286</v>
      </c>
      <c r="EO13" s="30">
        <v>111.93436775836099</v>
      </c>
      <c r="EP13" s="30">
        <v>113.84208627478954</v>
      </c>
      <c r="EQ13" s="30">
        <v>115.66482845864117</v>
      </c>
      <c r="ER13" s="30">
        <v>114.64618067049989</v>
      </c>
      <c r="ES13" s="30">
        <v>112.05258239526408</v>
      </c>
      <c r="ET13" s="30">
        <v>109.90716510294618</v>
      </c>
      <c r="EU13" s="30">
        <v>108.49461413493148</v>
      </c>
      <c r="EV13" s="30">
        <v>107.63781877365018</v>
      </c>
      <c r="EW13" s="30">
        <v>109.1070723005918</v>
      </c>
      <c r="EX13" s="30">
        <v>111.37776222824685</v>
      </c>
      <c r="EY13" s="30">
        <v>118.52313391092896</v>
      </c>
      <c r="EZ13" s="30">
        <v>121.19903578256341</v>
      </c>
      <c r="FA13" s="30">
        <v>123.92130153619621</v>
      </c>
      <c r="FB13" s="30">
        <v>122.71242066077353</v>
      </c>
      <c r="FC13" s="30">
        <v>123.45544286469359</v>
      </c>
      <c r="FD13" s="30">
        <v>125.08050554362326</v>
      </c>
    </row>
    <row r="14" spans="1:160" x14ac:dyDescent="0.2">
      <c r="A14" s="114"/>
      <c r="B14" s="388" t="s">
        <v>34</v>
      </c>
      <c r="C14" s="388"/>
      <c r="D14" s="340">
        <v>37.462220328385257</v>
      </c>
      <c r="E14" s="340">
        <v>37.013090970237037</v>
      </c>
      <c r="F14" s="340">
        <v>37.948365372833109</v>
      </c>
      <c r="G14" s="340">
        <v>37.345284311087603</v>
      </c>
      <c r="H14" s="340">
        <v>37.238957080482088</v>
      </c>
      <c r="I14" s="340">
        <v>38.348768398245859</v>
      </c>
      <c r="J14" s="340">
        <v>37.737148924080323</v>
      </c>
      <c r="K14" s="340">
        <v>39.906404838092172</v>
      </c>
      <c r="L14" s="340">
        <v>42.685104937594126</v>
      </c>
      <c r="M14" s="340">
        <v>43.758693689008744</v>
      </c>
      <c r="N14" s="340">
        <v>44.355859009711821</v>
      </c>
      <c r="O14" s="340">
        <v>45.168550616046758</v>
      </c>
      <c r="P14" s="340">
        <v>44.139151133815304</v>
      </c>
      <c r="Q14" s="340">
        <v>42.588765695759122</v>
      </c>
      <c r="R14" s="340">
        <v>43.407809989873634</v>
      </c>
      <c r="S14" s="340">
        <v>42.41182883244079</v>
      </c>
      <c r="T14" s="340">
        <v>42.870325622181667</v>
      </c>
      <c r="U14" s="340">
        <v>46.100943922804667</v>
      </c>
      <c r="V14" s="340">
        <v>44.87860048276243</v>
      </c>
      <c r="W14" s="340">
        <v>45.19042455334543</v>
      </c>
      <c r="X14" s="340">
        <v>45.696226548067386</v>
      </c>
      <c r="Y14" s="340">
        <v>47.652515467053277</v>
      </c>
      <c r="Z14" s="340">
        <v>48.234110059630183</v>
      </c>
      <c r="AA14" s="340">
        <v>44.557186423255779</v>
      </c>
      <c r="AB14" s="340">
        <v>43.670079276074397</v>
      </c>
      <c r="AC14" s="340">
        <v>44.375659773408728</v>
      </c>
      <c r="AD14" s="340">
        <v>44.522516791718189</v>
      </c>
      <c r="AE14" s="340">
        <v>44.624356885629076</v>
      </c>
      <c r="AF14" s="340">
        <v>44.297349775894773</v>
      </c>
      <c r="AG14" s="340">
        <v>43.631247835963194</v>
      </c>
      <c r="AH14" s="340">
        <v>44.466705792044216</v>
      </c>
      <c r="AI14" s="340">
        <v>43.236887102374951</v>
      </c>
      <c r="AJ14" s="340">
        <v>42.109334678617536</v>
      </c>
      <c r="AK14" s="340">
        <v>42.72779319199757</v>
      </c>
      <c r="AL14" s="340">
        <v>42.098158721062816</v>
      </c>
      <c r="AM14" s="340">
        <v>42.984855417741464</v>
      </c>
      <c r="AN14" s="340">
        <v>43.894532757210307</v>
      </c>
      <c r="AO14" s="340">
        <v>43.404805282276023</v>
      </c>
      <c r="AP14" s="340">
        <v>43.586603872308658</v>
      </c>
      <c r="AQ14" s="340">
        <v>45.597730451115225</v>
      </c>
      <c r="AR14" s="340">
        <v>45.285228819669811</v>
      </c>
      <c r="AS14" s="340">
        <v>45.55729840813278</v>
      </c>
      <c r="AT14" s="340">
        <v>45.153736859977606</v>
      </c>
      <c r="AU14" s="340">
        <v>45.418890244701821</v>
      </c>
      <c r="AV14" s="340">
        <v>45.9549320091757</v>
      </c>
      <c r="AW14" s="340">
        <v>48.337012370557062</v>
      </c>
      <c r="AX14" s="340">
        <v>47.84267479269387</v>
      </c>
      <c r="AY14" s="340">
        <v>48.356012384942936</v>
      </c>
      <c r="AZ14" s="340">
        <v>48.158937760431805</v>
      </c>
      <c r="BA14" s="340">
        <v>46.789162679559603</v>
      </c>
      <c r="BB14" s="340">
        <v>47.116831079374684</v>
      </c>
      <c r="BC14" s="340">
        <v>47.504449958495556</v>
      </c>
      <c r="BD14" s="340">
        <v>48.695014779050354</v>
      </c>
      <c r="BE14" s="340">
        <v>50.281731146473966</v>
      </c>
      <c r="BF14" s="340">
        <v>49.424108724911896</v>
      </c>
      <c r="BG14" s="340">
        <v>50.054455286817642</v>
      </c>
      <c r="BH14" s="340">
        <v>49.793217796542031</v>
      </c>
      <c r="BI14" s="340">
        <v>50.500516798550365</v>
      </c>
      <c r="BJ14" s="340">
        <v>50.946065218431194</v>
      </c>
      <c r="BK14" s="340">
        <v>50.459148926815651</v>
      </c>
      <c r="BL14" s="340">
        <v>51.401218601940094</v>
      </c>
      <c r="BM14" s="340">
        <v>51.251423789571113</v>
      </c>
      <c r="BN14" s="340">
        <v>56.16916850846782</v>
      </c>
      <c r="BO14" s="340">
        <v>56.620144600485688</v>
      </c>
      <c r="BP14" s="340">
        <v>57.436604551562901</v>
      </c>
      <c r="BQ14" s="340">
        <v>59.397485220186908</v>
      </c>
      <c r="BR14" s="340">
        <v>59.026039581951323</v>
      </c>
      <c r="BS14" s="340">
        <v>60.345338102261437</v>
      </c>
      <c r="BT14" s="340">
        <v>61.906414632213327</v>
      </c>
      <c r="BU14" s="340">
        <v>60.716514374694682</v>
      </c>
      <c r="BV14" s="340">
        <v>61.71342136576002</v>
      </c>
      <c r="BW14" s="340">
        <v>61.034389047145929</v>
      </c>
      <c r="BX14" s="340">
        <v>64.65231244730137</v>
      </c>
      <c r="BY14" s="340">
        <v>65.002688468340565</v>
      </c>
      <c r="BZ14" s="340">
        <v>65.348491103889572</v>
      </c>
      <c r="CA14" s="340">
        <v>68.302944312140809</v>
      </c>
      <c r="CB14" s="340">
        <v>68.719591865677359</v>
      </c>
      <c r="CC14" s="340">
        <v>66.924456049013671</v>
      </c>
      <c r="CD14" s="340">
        <v>70.388897082614179</v>
      </c>
      <c r="CE14" s="340">
        <v>71.278656676753016</v>
      </c>
      <c r="CF14" s="340">
        <v>71.470579800372604</v>
      </c>
      <c r="CG14" s="340">
        <v>71.208810302903657</v>
      </c>
      <c r="CH14" s="340">
        <v>71.824698798144951</v>
      </c>
      <c r="CI14" s="340">
        <v>71.549451063155743</v>
      </c>
      <c r="CJ14" s="340">
        <v>75.419686194474153</v>
      </c>
      <c r="CK14" s="340">
        <v>78.744492404938768</v>
      </c>
      <c r="CL14" s="340">
        <v>79.035610463389403</v>
      </c>
      <c r="CM14" s="340">
        <v>80.957534988714315</v>
      </c>
      <c r="CN14" s="340">
        <v>83.00199655415966</v>
      </c>
      <c r="CO14" s="340">
        <v>79.989979468941129</v>
      </c>
      <c r="CP14" s="340">
        <v>79.228501094566752</v>
      </c>
      <c r="CQ14" s="340">
        <v>82.447344368422065</v>
      </c>
      <c r="CR14" s="340">
        <v>83.94654667884268</v>
      </c>
      <c r="CS14" s="340">
        <v>87.5975482851224</v>
      </c>
      <c r="CT14" s="340">
        <v>86.270006013797143</v>
      </c>
      <c r="CU14" s="340">
        <v>83.098013634788444</v>
      </c>
      <c r="CV14" s="340">
        <v>82.233909570803988</v>
      </c>
      <c r="CW14" s="340">
        <v>84.018048856633399</v>
      </c>
      <c r="CX14" s="340">
        <v>83.057845981060154</v>
      </c>
      <c r="CY14" s="340">
        <v>82.189458467710338</v>
      </c>
      <c r="CZ14" s="340">
        <v>83.788341438177397</v>
      </c>
      <c r="DA14" s="340">
        <v>83.702750753804267</v>
      </c>
      <c r="DB14" s="340">
        <v>96.621032260306066</v>
      </c>
      <c r="DC14" s="340">
        <v>93.819408129543518</v>
      </c>
      <c r="DD14" s="340">
        <v>89.927566722310331</v>
      </c>
      <c r="DE14" s="340">
        <v>88.067888561988809</v>
      </c>
      <c r="DF14" s="340">
        <v>86.872427624462361</v>
      </c>
      <c r="DG14" s="340">
        <v>82.335189373679086</v>
      </c>
      <c r="DH14" s="340">
        <v>83.50250909435654</v>
      </c>
      <c r="DI14" s="340">
        <v>82.054118990821522</v>
      </c>
      <c r="DJ14" s="340">
        <v>84.75120129389741</v>
      </c>
      <c r="DK14" s="340">
        <v>88.292865117680975</v>
      </c>
      <c r="DL14" s="340">
        <v>88.646074480160337</v>
      </c>
      <c r="DM14" s="340">
        <v>90.501751049400681</v>
      </c>
      <c r="DN14" s="340">
        <v>88.848794913539933</v>
      </c>
      <c r="DO14" s="340">
        <v>92.295367036929576</v>
      </c>
      <c r="DP14" s="340">
        <v>91.311888916307907</v>
      </c>
      <c r="DQ14" s="340">
        <v>92.67602071363568</v>
      </c>
      <c r="DR14" s="340">
        <v>90.682065819499186</v>
      </c>
      <c r="DS14" s="340">
        <v>90.400314044947038</v>
      </c>
      <c r="DT14" s="340">
        <v>88.831121779188962</v>
      </c>
      <c r="DU14" s="340">
        <v>89.340999728779707</v>
      </c>
      <c r="DV14" s="340">
        <v>89.291340220924454</v>
      </c>
      <c r="DW14" s="340">
        <v>91.806234970167793</v>
      </c>
      <c r="DX14" s="340">
        <v>92.16325589056099</v>
      </c>
      <c r="DY14" s="340">
        <v>91.855336408133638</v>
      </c>
      <c r="DZ14" s="340">
        <v>95.377700452085435</v>
      </c>
      <c r="EA14" s="340">
        <v>93.300808600913058</v>
      </c>
      <c r="EB14" s="340">
        <v>95.012447195699366</v>
      </c>
      <c r="EC14" s="340">
        <v>97.100261003589523</v>
      </c>
      <c r="ED14" s="340">
        <v>100.73323330795174</v>
      </c>
      <c r="EE14" s="340">
        <v>100</v>
      </c>
      <c r="EF14" s="340">
        <v>101.54129659659483</v>
      </c>
      <c r="EG14" s="340">
        <v>101.4478855936794</v>
      </c>
      <c r="EH14" s="340">
        <v>100.84503895951251</v>
      </c>
      <c r="EI14" s="340">
        <v>102.52907860475926</v>
      </c>
      <c r="EJ14" s="340">
        <v>103.81912535004003</v>
      </c>
      <c r="EK14" s="340">
        <v>102.59419529375788</v>
      </c>
      <c r="EL14" s="340">
        <v>104.13239282589525</v>
      </c>
      <c r="EM14" s="340">
        <v>104.82594534513596</v>
      </c>
      <c r="EN14" s="340">
        <v>104.91405305797581</v>
      </c>
      <c r="EO14" s="30">
        <v>113.27007630173215</v>
      </c>
      <c r="EP14" s="30">
        <v>114.51435898247118</v>
      </c>
      <c r="EQ14" s="30">
        <v>115.25485623819324</v>
      </c>
      <c r="ER14" s="30">
        <v>117.06121402040283</v>
      </c>
      <c r="ES14" s="30">
        <v>116.79486571813584</v>
      </c>
      <c r="ET14" s="30">
        <v>117.96663344239022</v>
      </c>
      <c r="EU14" s="30">
        <v>116.73528911898219</v>
      </c>
      <c r="EV14" s="30">
        <v>115.26922127026702</v>
      </c>
      <c r="EW14" s="30">
        <v>116.58338268264161</v>
      </c>
      <c r="EX14" s="30">
        <v>119.79893088460622</v>
      </c>
      <c r="EY14" s="30">
        <v>118.8599852703133</v>
      </c>
      <c r="EZ14" s="30">
        <v>117.69694013776974</v>
      </c>
      <c r="FA14" s="30">
        <v>118.55433132096954</v>
      </c>
      <c r="FB14" s="30">
        <v>119.93549028795178</v>
      </c>
      <c r="FC14" s="30">
        <v>123.22816139731681</v>
      </c>
      <c r="FD14" s="30">
        <v>123.5156594271337</v>
      </c>
    </row>
    <row r="15" spans="1:160" x14ac:dyDescent="0.2">
      <c r="A15" s="114"/>
      <c r="B15" s="391" t="s">
        <v>35</v>
      </c>
      <c r="C15" s="391"/>
      <c r="D15" s="340">
        <v>48.747622761736281</v>
      </c>
      <c r="E15" s="340">
        <v>49.664998161462805</v>
      </c>
      <c r="F15" s="340">
        <v>49.587359735630798</v>
      </c>
      <c r="G15" s="340">
        <v>49.992723110898424</v>
      </c>
      <c r="H15" s="340">
        <v>50.61737510212339</v>
      </c>
      <c r="I15" s="340">
        <v>51.022504739862178</v>
      </c>
      <c r="J15" s="340">
        <v>53.23502550484303</v>
      </c>
      <c r="K15" s="340">
        <v>53.34240685302472</v>
      </c>
      <c r="L15" s="340">
        <v>52.338446877426634</v>
      </c>
      <c r="M15" s="340">
        <v>54.79758377639498</v>
      </c>
      <c r="N15" s="340">
        <v>54.325623322516165</v>
      </c>
      <c r="O15" s="340">
        <v>54.32198917898576</v>
      </c>
      <c r="P15" s="340">
        <v>54.85853655442962</v>
      </c>
      <c r="Q15" s="340">
        <v>54.724489426676229</v>
      </c>
      <c r="R15" s="340">
        <v>56.470586606776415</v>
      </c>
      <c r="S15" s="340">
        <v>57.281892618823775</v>
      </c>
      <c r="T15" s="340">
        <v>57.665403211301822</v>
      </c>
      <c r="U15" s="340">
        <v>58.50893550023379</v>
      </c>
      <c r="V15" s="340">
        <v>57.714911827452077</v>
      </c>
      <c r="W15" s="340">
        <v>57.884814428980732</v>
      </c>
      <c r="X15" s="340">
        <v>58.266518362522213</v>
      </c>
      <c r="Y15" s="340">
        <v>57.948485116551808</v>
      </c>
      <c r="Z15" s="340">
        <v>57.912387064609405</v>
      </c>
      <c r="AA15" s="340">
        <v>57.783937424731015</v>
      </c>
      <c r="AB15" s="340">
        <v>57.780018710503057</v>
      </c>
      <c r="AC15" s="340">
        <v>57.545800564498968</v>
      </c>
      <c r="AD15" s="340">
        <v>56.069137061809826</v>
      </c>
      <c r="AE15" s="340">
        <v>56.102371128022313</v>
      </c>
      <c r="AF15" s="340">
        <v>56.37093539612475</v>
      </c>
      <c r="AG15" s="340">
        <v>55.75937797164017</v>
      </c>
      <c r="AH15" s="340">
        <v>56.130333619217581</v>
      </c>
      <c r="AI15" s="340">
        <v>56.507741749444968</v>
      </c>
      <c r="AJ15" s="340">
        <v>56.201843022998055</v>
      </c>
      <c r="AK15" s="340">
        <v>56.135729054280965</v>
      </c>
      <c r="AL15" s="340">
        <v>55.73972086824638</v>
      </c>
      <c r="AM15" s="340">
        <v>56.104382615095702</v>
      </c>
      <c r="AN15" s="340">
        <v>56.622043640408592</v>
      </c>
      <c r="AO15" s="340">
        <v>56.727531208718482</v>
      </c>
      <c r="AP15" s="340">
        <v>56.162750312847862</v>
      </c>
      <c r="AQ15" s="340">
        <v>56.162361224393344</v>
      </c>
      <c r="AR15" s="340">
        <v>56.259208475329466</v>
      </c>
      <c r="AS15" s="340">
        <v>56.224714822472684</v>
      </c>
      <c r="AT15" s="340">
        <v>56.963870957910693</v>
      </c>
      <c r="AU15" s="340">
        <v>57.031127780272556</v>
      </c>
      <c r="AV15" s="340">
        <v>56.953965935046583</v>
      </c>
      <c r="AW15" s="340">
        <v>57.348084424435456</v>
      </c>
      <c r="AX15" s="340">
        <v>57.046045500268065</v>
      </c>
      <c r="AY15" s="340">
        <v>57.491672510631609</v>
      </c>
      <c r="AZ15" s="340">
        <v>57.498952310296609</v>
      </c>
      <c r="BA15" s="340">
        <v>58.390804471109185</v>
      </c>
      <c r="BB15" s="340">
        <v>58.248532024231565</v>
      </c>
      <c r="BC15" s="340">
        <v>59.286685306142672</v>
      </c>
      <c r="BD15" s="340">
        <v>59.433740000337082</v>
      </c>
      <c r="BE15" s="340">
        <v>59.341959863158102</v>
      </c>
      <c r="BF15" s="340">
        <v>59.225130155190008</v>
      </c>
      <c r="BG15" s="340">
        <v>59.329507764332391</v>
      </c>
      <c r="BH15" s="340">
        <v>60.100850246194511</v>
      </c>
      <c r="BI15" s="340">
        <v>60.368802148409031</v>
      </c>
      <c r="BJ15" s="340">
        <v>61.497005811798772</v>
      </c>
      <c r="BK15" s="340">
        <v>61.945040564635114</v>
      </c>
      <c r="BL15" s="340">
        <v>62.576205422438704</v>
      </c>
      <c r="BM15" s="340">
        <v>61.868503180436164</v>
      </c>
      <c r="BN15" s="340">
        <v>61.696731556325403</v>
      </c>
      <c r="BO15" s="340">
        <v>62.017273771216914</v>
      </c>
      <c r="BP15" s="340">
        <v>62.934457016628585</v>
      </c>
      <c r="BQ15" s="340">
        <v>63.242606519885832</v>
      </c>
      <c r="BR15" s="340">
        <v>62.659504816460746</v>
      </c>
      <c r="BS15" s="340">
        <v>64.066029659171704</v>
      </c>
      <c r="BT15" s="340">
        <v>64.224590420582672</v>
      </c>
      <c r="BU15" s="340">
        <v>65.076657927565222</v>
      </c>
      <c r="BV15" s="340">
        <v>64.86337924643459</v>
      </c>
      <c r="BW15" s="340">
        <v>65.211099813792018</v>
      </c>
      <c r="BX15" s="340">
        <v>68.00852771472114</v>
      </c>
      <c r="BY15" s="340">
        <v>68.852177433426348</v>
      </c>
      <c r="BZ15" s="340">
        <v>69.199469502387757</v>
      </c>
      <c r="CA15" s="340">
        <v>69.286555374717921</v>
      </c>
      <c r="CB15" s="340">
        <v>69.701207694583928</v>
      </c>
      <c r="CC15" s="340">
        <v>70.521793965264578</v>
      </c>
      <c r="CD15" s="340">
        <v>70.89826213627444</v>
      </c>
      <c r="CE15" s="340">
        <v>72.13171857345678</v>
      </c>
      <c r="CF15" s="340">
        <v>74.825320235421998</v>
      </c>
      <c r="CG15" s="340">
        <v>75.528216431601649</v>
      </c>
      <c r="CH15" s="340">
        <v>76.033640083758741</v>
      </c>
      <c r="CI15" s="340">
        <v>76.663829865909392</v>
      </c>
      <c r="CJ15" s="340">
        <v>76.420789920415444</v>
      </c>
      <c r="CK15" s="340">
        <v>74.457024698611178</v>
      </c>
      <c r="CL15" s="340">
        <v>74.924217967436704</v>
      </c>
      <c r="CM15" s="340">
        <v>77.196894980608008</v>
      </c>
      <c r="CN15" s="340">
        <v>79.735726697476153</v>
      </c>
      <c r="CO15" s="340">
        <v>80.485583097807663</v>
      </c>
      <c r="CP15" s="340">
        <v>80.348036252159318</v>
      </c>
      <c r="CQ15" s="340">
        <v>80.503209149782577</v>
      </c>
      <c r="CR15" s="340">
        <v>81.067038814758448</v>
      </c>
      <c r="CS15" s="340">
        <v>81.09148075280784</v>
      </c>
      <c r="CT15" s="340">
        <v>81.228256895437866</v>
      </c>
      <c r="CU15" s="340">
        <v>81.029578517302369</v>
      </c>
      <c r="CV15" s="340">
        <v>81.198613938778706</v>
      </c>
      <c r="CW15" s="340">
        <v>81.011873239738776</v>
      </c>
      <c r="CX15" s="340">
        <v>82.656876506535014</v>
      </c>
      <c r="CY15" s="340">
        <v>83.599392921621984</v>
      </c>
      <c r="CZ15" s="340">
        <v>81.124324509814031</v>
      </c>
      <c r="DA15" s="340">
        <v>79.950956804052396</v>
      </c>
      <c r="DB15" s="340">
        <v>78.592134663265142</v>
      </c>
      <c r="DC15" s="340">
        <v>78.548272885002092</v>
      </c>
      <c r="DD15" s="340">
        <v>78.418824894093618</v>
      </c>
      <c r="DE15" s="340">
        <v>79.660522347636032</v>
      </c>
      <c r="DF15" s="340">
        <v>80.44473816966223</v>
      </c>
      <c r="DG15" s="340">
        <v>81.027878762322203</v>
      </c>
      <c r="DH15" s="340">
        <v>81.295439710284214</v>
      </c>
      <c r="DI15" s="340">
        <v>81.622649676113156</v>
      </c>
      <c r="DJ15" s="340">
        <v>85.354524909858938</v>
      </c>
      <c r="DK15" s="340">
        <v>85.588053907851958</v>
      </c>
      <c r="DL15" s="340">
        <v>86.085844675772051</v>
      </c>
      <c r="DM15" s="340">
        <v>87.433199814156353</v>
      </c>
      <c r="DN15" s="340">
        <v>87.435053995729518</v>
      </c>
      <c r="DO15" s="340">
        <v>88.144213350414162</v>
      </c>
      <c r="DP15" s="340">
        <v>91.374471953954938</v>
      </c>
      <c r="DQ15" s="340">
        <v>92.354933083605928</v>
      </c>
      <c r="DR15" s="340">
        <v>92.479493902615403</v>
      </c>
      <c r="DS15" s="340">
        <v>92.516781897943503</v>
      </c>
      <c r="DT15" s="340">
        <v>92.463752985025607</v>
      </c>
      <c r="DU15" s="340">
        <v>92.462513838316099</v>
      </c>
      <c r="DV15" s="340">
        <v>95.36601653099703</v>
      </c>
      <c r="DW15" s="340">
        <v>95.721035689530396</v>
      </c>
      <c r="DX15" s="340">
        <v>97.322939343222018</v>
      </c>
      <c r="DY15" s="340">
        <v>99.484908853168278</v>
      </c>
      <c r="DZ15" s="340">
        <v>99.342790669001388</v>
      </c>
      <c r="EA15" s="340">
        <v>99.582687550765542</v>
      </c>
      <c r="EB15" s="340">
        <v>99.05667057784467</v>
      </c>
      <c r="EC15" s="340">
        <v>100.20392651607538</v>
      </c>
      <c r="ED15" s="340">
        <v>100.43227538525866</v>
      </c>
      <c r="EE15" s="340">
        <v>100</v>
      </c>
      <c r="EF15" s="340">
        <v>100.82870151098922</v>
      </c>
      <c r="EG15" s="340">
        <v>101.20812797601421</v>
      </c>
      <c r="EH15" s="340">
        <v>104.21724868025713</v>
      </c>
      <c r="EI15" s="340">
        <v>104.37412298859959</v>
      </c>
      <c r="EJ15" s="340">
        <v>105.13563545136863</v>
      </c>
      <c r="EK15" s="340">
        <v>106.27092266366652</v>
      </c>
      <c r="EL15" s="340">
        <v>106.16367331183345</v>
      </c>
      <c r="EM15" s="340">
        <v>106.7333310365664</v>
      </c>
      <c r="EN15" s="340">
        <v>106.92213477516802</v>
      </c>
      <c r="EO15" s="30">
        <v>107.15761659461002</v>
      </c>
      <c r="EP15" s="30">
        <v>108.03192326954246</v>
      </c>
      <c r="EQ15" s="30">
        <v>108.92543256803449</v>
      </c>
      <c r="ER15" s="30">
        <v>109.73338734935047</v>
      </c>
      <c r="ES15" s="30">
        <v>111.7306646316983</v>
      </c>
      <c r="ET15" s="30">
        <v>112.20055235722336</v>
      </c>
      <c r="EU15" s="30">
        <v>112.29332147007545</v>
      </c>
      <c r="EV15" s="30">
        <v>113.73729391861426</v>
      </c>
      <c r="EW15" s="30">
        <v>112.60650253613693</v>
      </c>
      <c r="EX15" s="30">
        <v>110.1588715687823</v>
      </c>
      <c r="EY15" s="30">
        <v>111.75451883953276</v>
      </c>
      <c r="EZ15" s="30">
        <v>111.7928877492878</v>
      </c>
      <c r="FA15" s="30">
        <v>112.86251072172357</v>
      </c>
      <c r="FB15" s="30">
        <v>112.46738722648475</v>
      </c>
      <c r="FC15" s="30">
        <v>116.14081483278163</v>
      </c>
      <c r="FD15" s="30">
        <v>118.16106034023692</v>
      </c>
    </row>
    <row r="16" spans="1:160" x14ac:dyDescent="0.2">
      <c r="A16" s="114"/>
      <c r="B16" s="60" t="s">
        <v>36</v>
      </c>
      <c r="C16" s="150"/>
      <c r="D16" s="340">
        <v>48.79486102811952</v>
      </c>
      <c r="E16" s="340">
        <v>49.035624028127089</v>
      </c>
      <c r="F16" s="340">
        <v>49.165442074261897</v>
      </c>
      <c r="G16" s="340">
        <v>49.805810818371903</v>
      </c>
      <c r="H16" s="340">
        <v>50.791955757323791</v>
      </c>
      <c r="I16" s="340">
        <v>51.382001884421456</v>
      </c>
      <c r="J16" s="340">
        <v>52.154388873922031</v>
      </c>
      <c r="K16" s="340">
        <v>53.315995263726428</v>
      </c>
      <c r="L16" s="340">
        <v>54.000424881659526</v>
      </c>
      <c r="M16" s="340">
        <v>53.642800236067025</v>
      </c>
      <c r="N16" s="340">
        <v>53.857887796272955</v>
      </c>
      <c r="O16" s="340">
        <v>53.659952031788009</v>
      </c>
      <c r="P16" s="340">
        <v>53.732517664330601</v>
      </c>
      <c r="Q16" s="340">
        <v>53.083845004332936</v>
      </c>
      <c r="R16" s="340">
        <v>54.238005521071514</v>
      </c>
      <c r="S16" s="340">
        <v>54.944644105760403</v>
      </c>
      <c r="T16" s="340">
        <v>55.387385754461704</v>
      </c>
      <c r="U16" s="340">
        <v>55.77204046392211</v>
      </c>
      <c r="V16" s="340">
        <v>56.124410489170657</v>
      </c>
      <c r="W16" s="340">
        <v>56.791540481707401</v>
      </c>
      <c r="X16" s="340">
        <v>57.699991860956516</v>
      </c>
      <c r="Y16" s="340">
        <v>57.670148130249885</v>
      </c>
      <c r="Z16" s="340">
        <v>57.801458009700113</v>
      </c>
      <c r="AA16" s="340">
        <v>57.539958128590087</v>
      </c>
      <c r="AB16" s="340">
        <v>58.111546003289106</v>
      </c>
      <c r="AC16" s="340">
        <v>58.094557692569488</v>
      </c>
      <c r="AD16" s="340">
        <v>58.358023604169304</v>
      </c>
      <c r="AE16" s="340">
        <v>59.504086331336907</v>
      </c>
      <c r="AF16" s="340">
        <v>59.182200120215455</v>
      </c>
      <c r="AG16" s="340">
        <v>59.211653947622864</v>
      </c>
      <c r="AH16" s="340">
        <v>58.560583705004404</v>
      </c>
      <c r="AI16" s="340">
        <v>58.981898392398641</v>
      </c>
      <c r="AJ16" s="340">
        <v>59.065914225585097</v>
      </c>
      <c r="AK16" s="340">
        <v>59.5991357216149</v>
      </c>
      <c r="AL16" s="340">
        <v>59.697214704706525</v>
      </c>
      <c r="AM16" s="340">
        <v>59.634754795693148</v>
      </c>
      <c r="AN16" s="340">
        <v>60.187382006028223</v>
      </c>
      <c r="AO16" s="340">
        <v>60.441826466880322</v>
      </c>
      <c r="AP16" s="340">
        <v>60.19702594652982</v>
      </c>
      <c r="AQ16" s="340">
        <v>60.225723499603404</v>
      </c>
      <c r="AR16" s="340">
        <v>60.389058965620073</v>
      </c>
      <c r="AS16" s="340">
        <v>61.016141117837108</v>
      </c>
      <c r="AT16" s="340">
        <v>61.418853976065364</v>
      </c>
      <c r="AU16" s="340">
        <v>60.955395450782028</v>
      </c>
      <c r="AV16" s="340">
        <v>60.942823515533092</v>
      </c>
      <c r="AW16" s="340">
        <v>60.815653845463721</v>
      </c>
      <c r="AX16" s="340">
        <v>60.947746901596275</v>
      </c>
      <c r="AY16" s="340">
        <v>60.218333937779384</v>
      </c>
      <c r="AZ16" s="340">
        <v>61.030535170013714</v>
      </c>
      <c r="BA16" s="340">
        <v>61.136633954044306</v>
      </c>
      <c r="BB16" s="340">
        <v>61.753758257366414</v>
      </c>
      <c r="BC16" s="340">
        <v>61.921696756707348</v>
      </c>
      <c r="BD16" s="340">
        <v>62.032375471833724</v>
      </c>
      <c r="BE16" s="340">
        <v>61.831265633243348</v>
      </c>
      <c r="BF16" s="340">
        <v>62.727209495141885</v>
      </c>
      <c r="BG16" s="340">
        <v>62.298917227275254</v>
      </c>
      <c r="BH16" s="340">
        <v>62.962636747469489</v>
      </c>
      <c r="BI16" s="340">
        <v>63.276991828438859</v>
      </c>
      <c r="BJ16" s="340">
        <v>63.094497437312391</v>
      </c>
      <c r="BK16" s="340">
        <v>63.168320793189793</v>
      </c>
      <c r="BL16" s="340">
        <v>63.660635161467262</v>
      </c>
      <c r="BM16" s="340">
        <v>63.582066431803433</v>
      </c>
      <c r="BN16" s="340">
        <v>63.338011069125493</v>
      </c>
      <c r="BO16" s="340">
        <v>63.542358407794993</v>
      </c>
      <c r="BP16" s="340">
        <v>63.784884230039026</v>
      </c>
      <c r="BQ16" s="340">
        <v>63.905465713906466</v>
      </c>
      <c r="BR16" s="340">
        <v>64.325209141379062</v>
      </c>
      <c r="BS16" s="340">
        <v>65.227658378864049</v>
      </c>
      <c r="BT16" s="340">
        <v>66.121780647539538</v>
      </c>
      <c r="BU16" s="340">
        <v>66.977502786922116</v>
      </c>
      <c r="BV16" s="340">
        <v>67.70058493553006</v>
      </c>
      <c r="BW16" s="340">
        <v>68.120286669758315</v>
      </c>
      <c r="BX16" s="340">
        <v>69.233751037102465</v>
      </c>
      <c r="BY16" s="340">
        <v>68.799365059946581</v>
      </c>
      <c r="BZ16" s="340">
        <v>69.709006842591066</v>
      </c>
      <c r="CA16" s="340">
        <v>70.64301412360237</v>
      </c>
      <c r="CB16" s="340">
        <v>71.972582030786057</v>
      </c>
      <c r="CC16" s="340">
        <v>73.221701541630935</v>
      </c>
      <c r="CD16" s="340">
        <v>73.747596139213542</v>
      </c>
      <c r="CE16" s="340">
        <v>74.712683012649009</v>
      </c>
      <c r="CF16" s="340">
        <v>76.408944849781889</v>
      </c>
      <c r="CG16" s="340">
        <v>78.115003160214087</v>
      </c>
      <c r="CH16" s="340">
        <v>78.709897370367813</v>
      </c>
      <c r="CI16" s="340">
        <v>78.658462332867813</v>
      </c>
      <c r="CJ16" s="340">
        <v>79.293874936909418</v>
      </c>
      <c r="CK16" s="340">
        <v>80.050621104437468</v>
      </c>
      <c r="CL16" s="340">
        <v>80.48427337622897</v>
      </c>
      <c r="CM16" s="340">
        <v>80.860800977121627</v>
      </c>
      <c r="CN16" s="340">
        <v>82.681062783819243</v>
      </c>
      <c r="CO16" s="340">
        <v>83.660322062124465</v>
      </c>
      <c r="CP16" s="340">
        <v>83.750416489006057</v>
      </c>
      <c r="CQ16" s="340">
        <v>84.695458949682362</v>
      </c>
      <c r="CR16" s="340">
        <v>85.845483152932843</v>
      </c>
      <c r="CS16" s="340">
        <v>86.593172229212414</v>
      </c>
      <c r="CT16" s="340">
        <v>86.440372399819367</v>
      </c>
      <c r="CU16" s="340">
        <v>86.883833987403705</v>
      </c>
      <c r="CV16" s="340">
        <v>87.440426414563063</v>
      </c>
      <c r="CW16" s="340">
        <v>86.821081546139979</v>
      </c>
      <c r="CX16" s="340">
        <v>87.338178309141057</v>
      </c>
      <c r="CY16" s="340">
        <v>87.359490754795189</v>
      </c>
      <c r="CZ16" s="340">
        <v>87.966920784266932</v>
      </c>
      <c r="DA16" s="340">
        <v>88.455011048138161</v>
      </c>
      <c r="DB16" s="340">
        <v>88.508202991788366</v>
      </c>
      <c r="DC16" s="340">
        <v>88.41881445307682</v>
      </c>
      <c r="DD16" s="340">
        <v>88.860846867304758</v>
      </c>
      <c r="DE16" s="340">
        <v>89.27363494680894</v>
      </c>
      <c r="DF16" s="340">
        <v>89.240088817140929</v>
      </c>
      <c r="DG16" s="340">
        <v>89.461000222403413</v>
      </c>
      <c r="DH16" s="340">
        <v>89.995959545028782</v>
      </c>
      <c r="DI16" s="340">
        <v>90.073062128198629</v>
      </c>
      <c r="DJ16" s="340">
        <v>91.836765450582433</v>
      </c>
      <c r="DK16" s="340">
        <v>91.953581488470448</v>
      </c>
      <c r="DL16" s="340">
        <v>91.519042508174479</v>
      </c>
      <c r="DM16" s="340">
        <v>92.576371646029457</v>
      </c>
      <c r="DN16" s="340">
        <v>92.703525274114966</v>
      </c>
      <c r="DO16" s="340">
        <v>92.602635188978425</v>
      </c>
      <c r="DP16" s="340">
        <v>93.961285766262705</v>
      </c>
      <c r="DQ16" s="340">
        <v>94.739830851089195</v>
      </c>
      <c r="DR16" s="340">
        <v>94.974201724900112</v>
      </c>
      <c r="DS16" s="340">
        <v>95.930449563719066</v>
      </c>
      <c r="DT16" s="340">
        <v>96.12933772488131</v>
      </c>
      <c r="DU16" s="340">
        <v>96.720872249092736</v>
      </c>
      <c r="DV16" s="340">
        <v>96.202125963246388</v>
      </c>
      <c r="DW16" s="340">
        <v>97.273782057086578</v>
      </c>
      <c r="DX16" s="340">
        <v>97.356300082801695</v>
      </c>
      <c r="DY16" s="340">
        <v>97.898055713664476</v>
      </c>
      <c r="DZ16" s="340">
        <v>98.626382848880468</v>
      </c>
      <c r="EA16" s="340">
        <v>96.62392061885356</v>
      </c>
      <c r="EB16" s="340">
        <v>98.49100723480872</v>
      </c>
      <c r="EC16" s="340">
        <v>99.940906814625194</v>
      </c>
      <c r="ED16" s="340">
        <v>100.38007856690298</v>
      </c>
      <c r="EE16" s="340">
        <v>100</v>
      </c>
      <c r="EF16" s="340">
        <v>101.62826948065774</v>
      </c>
      <c r="EG16" s="340">
        <v>102.50382716719196</v>
      </c>
      <c r="EH16" s="340">
        <v>102.38835988634855</v>
      </c>
      <c r="EI16" s="340">
        <v>102.42422152845461</v>
      </c>
      <c r="EJ16" s="340">
        <v>103.39210684290569</v>
      </c>
      <c r="EK16" s="340">
        <v>102.96753414710304</v>
      </c>
      <c r="EL16" s="340">
        <v>102.12350768225758</v>
      </c>
      <c r="EM16" s="340">
        <v>102.21550629737179</v>
      </c>
      <c r="EN16" s="340">
        <v>103.29688765882356</v>
      </c>
      <c r="EO16" s="30">
        <v>105.88330253836138</v>
      </c>
      <c r="EP16" s="30">
        <v>106.35803748562887</v>
      </c>
      <c r="EQ16" s="30">
        <v>107.04402727332388</v>
      </c>
      <c r="ER16" s="30">
        <v>107.10984159256236</v>
      </c>
      <c r="ES16" s="30">
        <v>108.99543172251055</v>
      </c>
      <c r="ET16" s="30">
        <v>108.22253451896017</v>
      </c>
      <c r="EU16" s="30">
        <v>107.03967704974579</v>
      </c>
      <c r="EV16" s="30">
        <v>107.81909087662552</v>
      </c>
      <c r="EW16" s="30">
        <v>110.3073789729719</v>
      </c>
      <c r="EX16" s="30">
        <v>110.14729263869368</v>
      </c>
      <c r="EY16" s="30">
        <v>111.71375987721454</v>
      </c>
      <c r="EZ16" s="30">
        <v>112.10376359327853</v>
      </c>
      <c r="FA16" s="30">
        <v>112.38305883697086</v>
      </c>
      <c r="FB16" s="30">
        <v>113.18977829241533</v>
      </c>
      <c r="FC16" s="30">
        <v>112.53993580122497</v>
      </c>
      <c r="FD16" s="30">
        <v>114.03754064507743</v>
      </c>
    </row>
    <row r="17" spans="1:160" x14ac:dyDescent="0.2">
      <c r="A17" s="114"/>
      <c r="B17" s="388" t="s">
        <v>37</v>
      </c>
      <c r="C17" s="388"/>
      <c r="D17" s="340">
        <v>47.553318010268505</v>
      </c>
      <c r="E17" s="340">
        <v>46.973965652218631</v>
      </c>
      <c r="F17" s="340">
        <v>48.580599436442697</v>
      </c>
      <c r="G17" s="340">
        <v>49.340652020266162</v>
      </c>
      <c r="H17" s="340">
        <v>50.250115944149208</v>
      </c>
      <c r="I17" s="340">
        <v>49.853739925720006</v>
      </c>
      <c r="J17" s="340">
        <v>50.09503902108878</v>
      </c>
      <c r="K17" s="340">
        <v>51.5505127761541</v>
      </c>
      <c r="L17" s="340">
        <v>52.348861316983601</v>
      </c>
      <c r="M17" s="340">
        <v>52.037877779956055</v>
      </c>
      <c r="N17" s="340">
        <v>52.134018560617022</v>
      </c>
      <c r="O17" s="340">
        <v>51.983460322894523</v>
      </c>
      <c r="P17" s="340">
        <v>52.610209652925832</v>
      </c>
      <c r="Q17" s="340">
        <v>52.232091788873099</v>
      </c>
      <c r="R17" s="340">
        <v>52.343471230752797</v>
      </c>
      <c r="S17" s="340">
        <v>53.311128642058677</v>
      </c>
      <c r="T17" s="340">
        <v>54.995898235711195</v>
      </c>
      <c r="U17" s="340">
        <v>55.621133437804424</v>
      </c>
      <c r="V17" s="340">
        <v>55.672925703062013</v>
      </c>
      <c r="W17" s="340">
        <v>56.22085050554147</v>
      </c>
      <c r="X17" s="340">
        <v>56.169150568343539</v>
      </c>
      <c r="Y17" s="340">
        <v>56.614304520146483</v>
      </c>
      <c r="Z17" s="340">
        <v>56.950730858764096</v>
      </c>
      <c r="AA17" s="340">
        <v>56.37786308497553</v>
      </c>
      <c r="AB17" s="340">
        <v>56.15736480236918</v>
      </c>
      <c r="AC17" s="340">
        <v>55.844926454310531</v>
      </c>
      <c r="AD17" s="340">
        <v>55.722139584218937</v>
      </c>
      <c r="AE17" s="340">
        <v>56.153436186900279</v>
      </c>
      <c r="AF17" s="340">
        <v>56.027708776799052</v>
      </c>
      <c r="AG17" s="340">
        <v>56.413314476663409</v>
      </c>
      <c r="AH17" s="340">
        <v>56.796896117854502</v>
      </c>
      <c r="AI17" s="340">
        <v>56.754307274564582</v>
      </c>
      <c r="AJ17" s="340">
        <v>56.555786058547099</v>
      </c>
      <c r="AK17" s="340">
        <v>56.971183352098642</v>
      </c>
      <c r="AL17" s="340">
        <v>57.458157729820059</v>
      </c>
      <c r="AM17" s="340">
        <v>57.543249356290282</v>
      </c>
      <c r="AN17" s="340">
        <v>57.31921147132136</v>
      </c>
      <c r="AO17" s="340">
        <v>57.433096723640382</v>
      </c>
      <c r="AP17" s="340">
        <v>57.7880731411108</v>
      </c>
      <c r="AQ17" s="340">
        <v>57.731192670909365</v>
      </c>
      <c r="AR17" s="340">
        <v>57.754349484383184</v>
      </c>
      <c r="AS17" s="340">
        <v>57.888020621790837</v>
      </c>
      <c r="AT17" s="340">
        <v>58.067199616581661</v>
      </c>
      <c r="AU17" s="340">
        <v>58.52680535700258</v>
      </c>
      <c r="AV17" s="340">
        <v>58.227855458371494</v>
      </c>
      <c r="AW17" s="340">
        <v>57.587674600762277</v>
      </c>
      <c r="AX17" s="340">
        <v>58.904834897972009</v>
      </c>
      <c r="AY17" s="340">
        <v>58.018456515089163</v>
      </c>
      <c r="AZ17" s="340">
        <v>58.286132626907744</v>
      </c>
      <c r="BA17" s="340">
        <v>58.892589716489312</v>
      </c>
      <c r="BB17" s="340">
        <v>58.916639380394621</v>
      </c>
      <c r="BC17" s="340">
        <v>59.486629100989283</v>
      </c>
      <c r="BD17" s="340">
        <v>59.691109380442157</v>
      </c>
      <c r="BE17" s="340">
        <v>60.450269706887447</v>
      </c>
      <c r="BF17" s="340">
        <v>59.843181663561687</v>
      </c>
      <c r="BG17" s="340">
        <v>60.37535796042777</v>
      </c>
      <c r="BH17" s="340">
        <v>60.79639735466251</v>
      </c>
      <c r="BI17" s="340">
        <v>60.723353272710227</v>
      </c>
      <c r="BJ17" s="340">
        <v>60.892119730180596</v>
      </c>
      <c r="BK17" s="340">
        <v>61.144471788104447</v>
      </c>
      <c r="BL17" s="340">
        <v>61.406590368338932</v>
      </c>
      <c r="BM17" s="340">
        <v>61.191034310859138</v>
      </c>
      <c r="BN17" s="340">
        <v>61.511536476790866</v>
      </c>
      <c r="BO17" s="340">
        <v>61.751512046147781</v>
      </c>
      <c r="BP17" s="340">
        <v>62.846915787493003</v>
      </c>
      <c r="BQ17" s="340">
        <v>62.936040865581042</v>
      </c>
      <c r="BR17" s="340">
        <v>63.19318446151329</v>
      </c>
      <c r="BS17" s="340">
        <v>63.978190801602665</v>
      </c>
      <c r="BT17" s="340">
        <v>62.766342812692592</v>
      </c>
      <c r="BU17" s="340">
        <v>63.626891916670253</v>
      </c>
      <c r="BV17" s="340">
        <v>64.914200985345431</v>
      </c>
      <c r="BW17" s="340">
        <v>64.47137052718081</v>
      </c>
      <c r="BX17" s="340">
        <v>65.600371424845392</v>
      </c>
      <c r="BY17" s="340">
        <v>65.900239764264711</v>
      </c>
      <c r="BZ17" s="340">
        <v>66.904821759347413</v>
      </c>
      <c r="CA17" s="340">
        <v>67.168991475559352</v>
      </c>
      <c r="CB17" s="340">
        <v>69.188239250386005</v>
      </c>
      <c r="CC17" s="340">
        <v>70.125336025318362</v>
      </c>
      <c r="CD17" s="340">
        <v>70.837342792299609</v>
      </c>
      <c r="CE17" s="340">
        <v>72.365789472302623</v>
      </c>
      <c r="CF17" s="340">
        <v>72.973523898313701</v>
      </c>
      <c r="CG17" s="340">
        <v>74.740987772766914</v>
      </c>
      <c r="CH17" s="340">
        <v>76.712827158926117</v>
      </c>
      <c r="CI17" s="340">
        <v>76.753718559247957</v>
      </c>
      <c r="CJ17" s="340">
        <v>76.865995509911542</v>
      </c>
      <c r="CK17" s="340">
        <v>77.948675960120212</v>
      </c>
      <c r="CL17" s="340">
        <v>80.663311184496735</v>
      </c>
      <c r="CM17" s="340">
        <v>81.552121581036886</v>
      </c>
      <c r="CN17" s="340">
        <v>82.248126922082605</v>
      </c>
      <c r="CO17" s="340">
        <v>82.667879053506212</v>
      </c>
      <c r="CP17" s="340">
        <v>83.398343858462127</v>
      </c>
      <c r="CQ17" s="340">
        <v>84.273842305790239</v>
      </c>
      <c r="CR17" s="340">
        <v>83.807367538526776</v>
      </c>
      <c r="CS17" s="340">
        <v>82.432310140633092</v>
      </c>
      <c r="CT17" s="340">
        <v>84.439328202616224</v>
      </c>
      <c r="CU17" s="340">
        <v>83.55461706832962</v>
      </c>
      <c r="CV17" s="340">
        <v>84.283087268623831</v>
      </c>
      <c r="CW17" s="340">
        <v>84.920421857753269</v>
      </c>
      <c r="CX17" s="340">
        <v>85.357395603700141</v>
      </c>
      <c r="CY17" s="340">
        <v>86.594527176174921</v>
      </c>
      <c r="CZ17" s="340">
        <v>86.865275548923549</v>
      </c>
      <c r="DA17" s="340">
        <v>86.844562448007096</v>
      </c>
      <c r="DB17" s="340">
        <v>87.273943835704173</v>
      </c>
      <c r="DC17" s="340">
        <v>86.971023584171135</v>
      </c>
      <c r="DD17" s="340">
        <v>87.264088014543262</v>
      </c>
      <c r="DE17" s="340">
        <v>87.353940031000889</v>
      </c>
      <c r="DF17" s="340">
        <v>88.075267770024908</v>
      </c>
      <c r="DG17" s="340">
        <v>87.146379643479079</v>
      </c>
      <c r="DH17" s="340">
        <v>87.848609879536056</v>
      </c>
      <c r="DI17" s="340">
        <v>87.361490041413234</v>
      </c>
      <c r="DJ17" s="340">
        <v>88.419271491571195</v>
      </c>
      <c r="DK17" s="340">
        <v>88.599867799513774</v>
      </c>
      <c r="DL17" s="340">
        <v>88.333277375670761</v>
      </c>
      <c r="DM17" s="340">
        <v>88.877904057676616</v>
      </c>
      <c r="DN17" s="340">
        <v>91.168816939796002</v>
      </c>
      <c r="DO17" s="340">
        <v>90.693197022698016</v>
      </c>
      <c r="DP17" s="340">
        <v>90.997501911916018</v>
      </c>
      <c r="DQ17" s="340">
        <v>92.575066553095681</v>
      </c>
      <c r="DR17" s="340">
        <v>93.916209571880756</v>
      </c>
      <c r="DS17" s="340">
        <v>93.045102350755911</v>
      </c>
      <c r="DT17" s="340">
        <v>93.616570500062281</v>
      </c>
      <c r="DU17" s="340">
        <v>94.615416602394745</v>
      </c>
      <c r="DV17" s="340">
        <v>95.966509338347848</v>
      </c>
      <c r="DW17" s="340">
        <v>96.622264322370484</v>
      </c>
      <c r="DX17" s="340">
        <v>96.507516472314819</v>
      </c>
      <c r="DY17" s="340">
        <v>97.258474172324654</v>
      </c>
      <c r="DZ17" s="340">
        <v>97.898883247063509</v>
      </c>
      <c r="EA17" s="340">
        <v>98.773808433984598</v>
      </c>
      <c r="EB17" s="340">
        <v>99.009934654393518</v>
      </c>
      <c r="EC17" s="340">
        <v>99.501655052854289</v>
      </c>
      <c r="ED17" s="340">
        <v>101.35455041104491</v>
      </c>
      <c r="EE17" s="340">
        <v>100</v>
      </c>
      <c r="EF17" s="340">
        <v>100.40270973148741</v>
      </c>
      <c r="EG17" s="340">
        <v>100.94347109716907</v>
      </c>
      <c r="EH17" s="340">
        <v>101.62186593013982</v>
      </c>
      <c r="EI17" s="340">
        <v>102.15541351824903</v>
      </c>
      <c r="EJ17" s="340">
        <v>102.78360000736792</v>
      </c>
      <c r="EK17" s="340">
        <v>103.3921395565193</v>
      </c>
      <c r="EL17" s="340">
        <v>103.70247566080099</v>
      </c>
      <c r="EM17" s="340">
        <v>103.76597093674013</v>
      </c>
      <c r="EN17" s="340">
        <v>103.79301298584473</v>
      </c>
      <c r="EO17" s="30">
        <v>102.8772981586294</v>
      </c>
      <c r="EP17" s="30">
        <v>104.13706192915745</v>
      </c>
      <c r="EQ17" s="30">
        <v>104.52797527328178</v>
      </c>
      <c r="ER17" s="30">
        <v>105.28749601327624</v>
      </c>
      <c r="ES17" s="30">
        <v>105.83659087285393</v>
      </c>
      <c r="ET17" s="30">
        <v>106.72588865303055</v>
      </c>
      <c r="EU17" s="30">
        <v>106.11331177533076</v>
      </c>
      <c r="EV17" s="30">
        <v>106.77065712503206</v>
      </c>
      <c r="EW17" s="30">
        <v>107.54157054036935</v>
      </c>
      <c r="EX17" s="30">
        <v>107.05450126545549</v>
      </c>
      <c r="EY17" s="30">
        <v>107.057787910646</v>
      </c>
      <c r="EZ17" s="30">
        <v>107.93146539339561</v>
      </c>
      <c r="FA17" s="30">
        <v>108.09376884112005</v>
      </c>
      <c r="FB17" s="30">
        <v>108.83469214600078</v>
      </c>
      <c r="FC17" s="30">
        <v>109.62617869405075</v>
      </c>
      <c r="FD17" s="30">
        <v>108.97334441699932</v>
      </c>
    </row>
    <row r="18" spans="1:160" x14ac:dyDescent="0.2">
      <c r="A18" s="114"/>
      <c r="B18" s="388" t="s">
        <v>38</v>
      </c>
      <c r="C18" s="388"/>
      <c r="D18" s="340">
        <v>53.877480501668295</v>
      </c>
      <c r="E18" s="340">
        <v>52.956337233260669</v>
      </c>
      <c r="F18" s="340">
        <v>53.873226991829206</v>
      </c>
      <c r="G18" s="340">
        <v>54.381246470538869</v>
      </c>
      <c r="H18" s="340">
        <v>54.646521812720536</v>
      </c>
      <c r="I18" s="340">
        <v>56.738753276780031</v>
      </c>
      <c r="J18" s="340">
        <v>56.648138381051737</v>
      </c>
      <c r="K18" s="340">
        <v>58.723956841286558</v>
      </c>
      <c r="L18" s="340">
        <v>59.317126823328593</v>
      </c>
      <c r="M18" s="340">
        <v>58.419595360951028</v>
      </c>
      <c r="N18" s="340">
        <v>59.658721715684436</v>
      </c>
      <c r="O18" s="340">
        <v>59.718947938625526</v>
      </c>
      <c r="P18" s="340">
        <v>59.636507737371552</v>
      </c>
      <c r="Q18" s="340">
        <v>58.727628074913099</v>
      </c>
      <c r="R18" s="340">
        <v>59.818252641925433</v>
      </c>
      <c r="S18" s="340">
        <v>60.73386492191964</v>
      </c>
      <c r="T18" s="340">
        <v>60.567724371213323</v>
      </c>
      <c r="U18" s="340">
        <v>62.199725944831421</v>
      </c>
      <c r="V18" s="340">
        <v>61.745678738593909</v>
      </c>
      <c r="W18" s="340">
        <v>61.995166032655568</v>
      </c>
      <c r="X18" s="340">
        <v>61.978881142361139</v>
      </c>
      <c r="Y18" s="340">
        <v>63.42089973676952</v>
      </c>
      <c r="Z18" s="340">
        <v>62.580937220096601</v>
      </c>
      <c r="AA18" s="340">
        <v>62.06586517303208</v>
      </c>
      <c r="AB18" s="340">
        <v>61.630150006562197</v>
      </c>
      <c r="AC18" s="340">
        <v>62.209703694450297</v>
      </c>
      <c r="AD18" s="340">
        <v>59.99630337782277</v>
      </c>
      <c r="AE18" s="340">
        <v>59.675008936464408</v>
      </c>
      <c r="AF18" s="340">
        <v>60.143178477749871</v>
      </c>
      <c r="AG18" s="340">
        <v>59.666808307567017</v>
      </c>
      <c r="AH18" s="340">
        <v>60.060117733528315</v>
      </c>
      <c r="AI18" s="340">
        <v>59.434824250421656</v>
      </c>
      <c r="AJ18" s="340">
        <v>59.78545463219595</v>
      </c>
      <c r="AK18" s="340">
        <v>60.104528383794218</v>
      </c>
      <c r="AL18" s="340">
        <v>59.944368920583734</v>
      </c>
      <c r="AM18" s="340">
        <v>60.063587642216362</v>
      </c>
      <c r="AN18" s="340">
        <v>59.404963651545728</v>
      </c>
      <c r="AO18" s="340">
        <v>59.150092426737537</v>
      </c>
      <c r="AP18" s="340">
        <v>59.152100103840304</v>
      </c>
      <c r="AQ18" s="340">
        <v>58.816062416220525</v>
      </c>
      <c r="AR18" s="340">
        <v>59.003605852197694</v>
      </c>
      <c r="AS18" s="340">
        <v>58.455139461886127</v>
      </c>
      <c r="AT18" s="340">
        <v>58.511966819012052</v>
      </c>
      <c r="AU18" s="340">
        <v>58.039384305228317</v>
      </c>
      <c r="AV18" s="340">
        <v>58.387975593513801</v>
      </c>
      <c r="AW18" s="340">
        <v>58.419873824316113</v>
      </c>
      <c r="AX18" s="340">
        <v>58.453015483847103</v>
      </c>
      <c r="AY18" s="340">
        <v>58.243078986752671</v>
      </c>
      <c r="AZ18" s="340">
        <v>58.703899892332188</v>
      </c>
      <c r="BA18" s="340">
        <v>58.882864872539578</v>
      </c>
      <c r="BB18" s="340">
        <v>58.6299335690641</v>
      </c>
      <c r="BC18" s="340">
        <v>58.689941560350071</v>
      </c>
      <c r="BD18" s="340">
        <v>58.883342450177821</v>
      </c>
      <c r="BE18" s="340">
        <v>58.825498982396354</v>
      </c>
      <c r="BF18" s="340">
        <v>59.010814212420641</v>
      </c>
      <c r="BG18" s="340">
        <v>59.188691226213649</v>
      </c>
      <c r="BH18" s="340">
        <v>59.585820692353174</v>
      </c>
      <c r="BI18" s="340">
        <v>60.04053606942486</v>
      </c>
      <c r="BJ18" s="340">
        <v>60.213704949600213</v>
      </c>
      <c r="BK18" s="340">
        <v>60.182710545907433</v>
      </c>
      <c r="BL18" s="340">
        <v>60.30266664002901</v>
      </c>
      <c r="BM18" s="340">
        <v>60.819399554143693</v>
      </c>
      <c r="BN18" s="340">
        <v>60.805531499269925</v>
      </c>
      <c r="BO18" s="340">
        <v>60.412199761695987</v>
      </c>
      <c r="BP18" s="340">
        <v>60.15260109332192</v>
      </c>
      <c r="BQ18" s="340">
        <v>60.618455575079182</v>
      </c>
      <c r="BR18" s="340">
        <v>61.036592648650974</v>
      </c>
      <c r="BS18" s="340">
        <v>61.947545052463838</v>
      </c>
      <c r="BT18" s="340">
        <v>61.938740060296567</v>
      </c>
      <c r="BU18" s="340">
        <v>62.815172909756946</v>
      </c>
      <c r="BV18" s="340">
        <v>63.670232167929719</v>
      </c>
      <c r="BW18" s="340">
        <v>63.699525713685532</v>
      </c>
      <c r="BX18" s="340">
        <v>64.151357864420248</v>
      </c>
      <c r="BY18" s="340">
        <v>64.13658339560763</v>
      </c>
      <c r="BZ18" s="340">
        <v>65.150440187627012</v>
      </c>
      <c r="CA18" s="340">
        <v>65.468925080910225</v>
      </c>
      <c r="CB18" s="340">
        <v>66.230279955108415</v>
      </c>
      <c r="CC18" s="340">
        <v>67.300513299103898</v>
      </c>
      <c r="CD18" s="340">
        <v>68.654912603468063</v>
      </c>
      <c r="CE18" s="340">
        <v>72.550591080072167</v>
      </c>
      <c r="CF18" s="340">
        <v>73.703688074173087</v>
      </c>
      <c r="CG18" s="340">
        <v>75.445595340382141</v>
      </c>
      <c r="CH18" s="340">
        <v>76.347270461469705</v>
      </c>
      <c r="CI18" s="340">
        <v>76.037716467812515</v>
      </c>
      <c r="CJ18" s="340">
        <v>76.65324942847333</v>
      </c>
      <c r="CK18" s="340">
        <v>78.77494584748834</v>
      </c>
      <c r="CL18" s="340">
        <v>81.566447966266097</v>
      </c>
      <c r="CM18" s="340">
        <v>85.567738892986085</v>
      </c>
      <c r="CN18" s="340">
        <v>87.233095311073654</v>
      </c>
      <c r="CO18" s="340">
        <v>87.126324498365364</v>
      </c>
      <c r="CP18" s="340">
        <v>89.555341186488306</v>
      </c>
      <c r="CQ18" s="340">
        <v>90.370311516715034</v>
      </c>
      <c r="CR18" s="340">
        <v>90.065612169942455</v>
      </c>
      <c r="CS18" s="340">
        <v>90.034454910354739</v>
      </c>
      <c r="CT18" s="340">
        <v>89.804649581337799</v>
      </c>
      <c r="CU18" s="340">
        <v>88.935227125115787</v>
      </c>
      <c r="CV18" s="340">
        <v>90.184745219946265</v>
      </c>
      <c r="CW18" s="340">
        <v>89.165421441052487</v>
      </c>
      <c r="CX18" s="340">
        <v>90.334073741731316</v>
      </c>
      <c r="CY18" s="340">
        <v>88.483668309237757</v>
      </c>
      <c r="CZ18" s="340">
        <v>89.632080312041921</v>
      </c>
      <c r="DA18" s="340">
        <v>89.486110779457519</v>
      </c>
      <c r="DB18" s="340">
        <v>88.265112998305042</v>
      </c>
      <c r="DC18" s="340">
        <v>89.196760881216193</v>
      </c>
      <c r="DD18" s="340">
        <v>88.823182277672331</v>
      </c>
      <c r="DE18" s="340">
        <v>88.698516636270043</v>
      </c>
      <c r="DF18" s="340">
        <v>89.006383409447267</v>
      </c>
      <c r="DG18" s="340">
        <v>88.566288584217631</v>
      </c>
      <c r="DH18" s="340">
        <v>88.917425472308608</v>
      </c>
      <c r="DI18" s="340">
        <v>88.967115887764535</v>
      </c>
      <c r="DJ18" s="340">
        <v>88.800790375652312</v>
      </c>
      <c r="DK18" s="340">
        <v>89.119773117903847</v>
      </c>
      <c r="DL18" s="340">
        <v>89.946165505451617</v>
      </c>
      <c r="DM18" s="340">
        <v>91.316202232378544</v>
      </c>
      <c r="DN18" s="340">
        <v>92.415724659914076</v>
      </c>
      <c r="DO18" s="340">
        <v>93.841744325972883</v>
      </c>
      <c r="DP18" s="340">
        <v>94.947053369485417</v>
      </c>
      <c r="DQ18" s="340">
        <v>95.522233739880235</v>
      </c>
      <c r="DR18" s="340">
        <v>95.514942394197462</v>
      </c>
      <c r="DS18" s="340">
        <v>95.713412990936774</v>
      </c>
      <c r="DT18" s="340">
        <v>96.352956271025221</v>
      </c>
      <c r="DU18" s="340">
        <v>96.627551494134877</v>
      </c>
      <c r="DV18" s="340">
        <v>96.941042790163081</v>
      </c>
      <c r="DW18" s="340">
        <v>98.224985396563525</v>
      </c>
      <c r="DX18" s="340">
        <v>99.829567992123486</v>
      </c>
      <c r="DY18" s="340">
        <v>99.862675452995319</v>
      </c>
      <c r="DZ18" s="340">
        <v>99.451440670423978</v>
      </c>
      <c r="EA18" s="340">
        <v>99.766059333545869</v>
      </c>
      <c r="EB18" s="340">
        <v>99.855124747289381</v>
      </c>
      <c r="EC18" s="340">
        <v>99.1688652510678</v>
      </c>
      <c r="ED18" s="340">
        <v>100.10472604451341</v>
      </c>
      <c r="EE18" s="340">
        <v>100</v>
      </c>
      <c r="EF18" s="340">
        <v>100.03175882423713</v>
      </c>
      <c r="EG18" s="340">
        <v>101.41754820660216</v>
      </c>
      <c r="EH18" s="340">
        <v>102.29944640856866</v>
      </c>
      <c r="EI18" s="340">
        <v>103.17419600339551</v>
      </c>
      <c r="EJ18" s="340">
        <v>103.45029827262812</v>
      </c>
      <c r="EK18" s="340">
        <v>103.99068179980659</v>
      </c>
      <c r="EL18" s="340">
        <v>105.02433363962012</v>
      </c>
      <c r="EM18" s="340">
        <v>104.02976272013989</v>
      </c>
      <c r="EN18" s="340">
        <v>104.15436690038473</v>
      </c>
      <c r="EO18" s="30">
        <v>104.40031781957249</v>
      </c>
      <c r="EP18" s="30">
        <v>105.6711835298338</v>
      </c>
      <c r="EQ18" s="30">
        <v>106.05226269033115</v>
      </c>
      <c r="ER18" s="30">
        <v>105.75005721328189</v>
      </c>
      <c r="ES18" s="30">
        <v>106.79020121011787</v>
      </c>
      <c r="ET18" s="30">
        <v>108.81483522543752</v>
      </c>
      <c r="EU18" s="30">
        <v>111.19825808292076</v>
      </c>
      <c r="EV18" s="30">
        <v>114.02950413221185</v>
      </c>
      <c r="EW18" s="30">
        <v>114.72790490919805</v>
      </c>
      <c r="EX18" s="30">
        <v>113.15063583829576</v>
      </c>
      <c r="EY18" s="30">
        <v>113.48161791290235</v>
      </c>
      <c r="EZ18" s="30">
        <v>114.89565554097778</v>
      </c>
      <c r="FA18" s="30">
        <v>114.65855182391516</v>
      </c>
      <c r="FB18" s="30">
        <v>118.6777852510688</v>
      </c>
      <c r="FC18" s="30">
        <v>118.97321658253472</v>
      </c>
      <c r="FD18" s="30">
        <v>117.00883479206203</v>
      </c>
    </row>
    <row r="19" spans="1:160" x14ac:dyDescent="0.2">
      <c r="A19" s="114"/>
      <c r="B19" s="388" t="s">
        <v>39</v>
      </c>
      <c r="C19" s="388"/>
      <c r="D19" s="340">
        <v>45.398646270769945</v>
      </c>
      <c r="E19" s="340">
        <v>44.935743674465897</v>
      </c>
      <c r="F19" s="340">
        <v>46.777376474225839</v>
      </c>
      <c r="G19" s="340">
        <v>47.623297915743144</v>
      </c>
      <c r="H19" s="340">
        <v>48.752239902339987</v>
      </c>
      <c r="I19" s="340">
        <v>47.507983675185116</v>
      </c>
      <c r="J19" s="340">
        <v>47.862367419712356</v>
      </c>
      <c r="K19" s="340">
        <v>49.106486832318261</v>
      </c>
      <c r="L19" s="340">
        <v>49.974740667765303</v>
      </c>
      <c r="M19" s="340">
        <v>49.863596752242053</v>
      </c>
      <c r="N19" s="340">
        <v>49.570317001969876</v>
      </c>
      <c r="O19" s="340">
        <v>49.347943512641365</v>
      </c>
      <c r="P19" s="340">
        <v>50.216317032924998</v>
      </c>
      <c r="Q19" s="340">
        <v>50.019032196009931</v>
      </c>
      <c r="R19" s="340">
        <v>49.796778243739105</v>
      </c>
      <c r="S19" s="340">
        <v>50.782167674702649</v>
      </c>
      <c r="T19" s="340">
        <v>53.097551011412008</v>
      </c>
      <c r="U19" s="340">
        <v>53.379776201989543</v>
      </c>
      <c r="V19" s="340">
        <v>53.603910341042365</v>
      </c>
      <c r="W19" s="340">
        <v>54.253514198458923</v>
      </c>
      <c r="X19" s="340">
        <v>54.189748189141596</v>
      </c>
      <c r="Y19" s="340">
        <v>54.295265694782977</v>
      </c>
      <c r="Z19" s="340">
        <v>55.032493218474897</v>
      </c>
      <c r="AA19" s="340">
        <v>54.439934170275627</v>
      </c>
      <c r="AB19" s="340">
        <v>54.29276128659037</v>
      </c>
      <c r="AC19" s="340">
        <v>53.676417079957425</v>
      </c>
      <c r="AD19" s="340">
        <v>54.265911989088359</v>
      </c>
      <c r="AE19" s="340">
        <v>54.953619880410244</v>
      </c>
      <c r="AF19" s="340">
        <v>54.625549001261952</v>
      </c>
      <c r="AG19" s="340">
        <v>55.304833911590329</v>
      </c>
      <c r="AH19" s="340">
        <v>55.685101251012483</v>
      </c>
      <c r="AI19" s="340">
        <v>55.841042603870292</v>
      </c>
      <c r="AJ19" s="340">
        <v>55.45542287005356</v>
      </c>
      <c r="AK19" s="340">
        <v>55.903638044862504</v>
      </c>
      <c r="AL19" s="340">
        <v>56.611093948892787</v>
      </c>
      <c r="AM19" s="340">
        <v>56.684558314425672</v>
      </c>
      <c r="AN19" s="340">
        <v>56.608585948267752</v>
      </c>
      <c r="AO19" s="340">
        <v>56.848108257051329</v>
      </c>
      <c r="AP19" s="340">
        <v>57.323342775231666</v>
      </c>
      <c r="AQ19" s="340">
        <v>57.361572474648163</v>
      </c>
      <c r="AR19" s="340">
        <v>57.328721996984001</v>
      </c>
      <c r="AS19" s="340">
        <v>57.694800580504392</v>
      </c>
      <c r="AT19" s="340">
        <v>57.915665350497292</v>
      </c>
      <c r="AU19" s="340">
        <v>58.692871989054318</v>
      </c>
      <c r="AV19" s="340">
        <v>58.173301779432194</v>
      </c>
      <c r="AW19" s="340">
        <v>57.304140433026625</v>
      </c>
      <c r="AX19" s="340">
        <v>59.058771885564539</v>
      </c>
      <c r="AY19" s="340">
        <v>57.941926588413828</v>
      </c>
      <c r="AZ19" s="340">
        <v>58.143797365642435</v>
      </c>
      <c r="BA19" s="340">
        <v>58.895903016306953</v>
      </c>
      <c r="BB19" s="340">
        <v>59.01432139126387</v>
      </c>
      <c r="BC19" s="340">
        <v>59.758064272264576</v>
      </c>
      <c r="BD19" s="340">
        <v>59.96631935158203</v>
      </c>
      <c r="BE19" s="340">
        <v>61.003836691920853</v>
      </c>
      <c r="BF19" s="340">
        <v>60.126773147223119</v>
      </c>
      <c r="BG19" s="340">
        <v>60.779660866921922</v>
      </c>
      <c r="BH19" s="340">
        <v>61.208846485487598</v>
      </c>
      <c r="BI19" s="340">
        <v>60.955992287467225</v>
      </c>
      <c r="BJ19" s="340">
        <v>61.123258818931482</v>
      </c>
      <c r="BK19" s="340">
        <v>61.472148341565088</v>
      </c>
      <c r="BL19" s="340">
        <v>61.782702345725021</v>
      </c>
      <c r="BM19" s="340">
        <v>61.317652010641396</v>
      </c>
      <c r="BN19" s="340">
        <v>61.752075674681251</v>
      </c>
      <c r="BO19" s="340">
        <v>62.207822005544912</v>
      </c>
      <c r="BP19" s="340">
        <v>63.764881405350032</v>
      </c>
      <c r="BQ19" s="340">
        <v>63.725653013610582</v>
      </c>
      <c r="BR19" s="340">
        <v>63.927945378729994</v>
      </c>
      <c r="BS19" s="340">
        <v>64.670041305847661</v>
      </c>
      <c r="BT19" s="340">
        <v>63.048310941206651</v>
      </c>
      <c r="BU19" s="340">
        <v>63.903448378808676</v>
      </c>
      <c r="BV19" s="340">
        <v>65.33802697959338</v>
      </c>
      <c r="BW19" s="340">
        <v>64.734341665126507</v>
      </c>
      <c r="BX19" s="340">
        <v>66.094057122049435</v>
      </c>
      <c r="BY19" s="340">
        <v>66.501125737846152</v>
      </c>
      <c r="BZ19" s="340">
        <v>67.502547766233462</v>
      </c>
      <c r="CA19" s="340">
        <v>67.748212047580239</v>
      </c>
      <c r="CB19" s="340">
        <v>70.19602981692961</v>
      </c>
      <c r="CC19" s="340">
        <v>71.087766340090425</v>
      </c>
      <c r="CD19" s="340">
        <v>71.580906965057451</v>
      </c>
      <c r="CE19" s="340">
        <v>72.302826700201749</v>
      </c>
      <c r="CF19" s="340">
        <v>72.724753548554673</v>
      </c>
      <c r="CG19" s="340">
        <v>74.500924678967252</v>
      </c>
      <c r="CH19" s="340">
        <v>76.837374035491166</v>
      </c>
      <c r="CI19" s="340">
        <v>76.997663820606391</v>
      </c>
      <c r="CJ19" s="340">
        <v>76.938479094890155</v>
      </c>
      <c r="CK19" s="340">
        <v>77.667161944955069</v>
      </c>
      <c r="CL19" s="340">
        <v>80.355608258895685</v>
      </c>
      <c r="CM19" s="340">
        <v>80.183981981451282</v>
      </c>
      <c r="CN19" s="340">
        <v>80.549724876806366</v>
      </c>
      <c r="CO19" s="340">
        <v>81.148865837891037</v>
      </c>
      <c r="CP19" s="340">
        <v>81.300626071971507</v>
      </c>
      <c r="CQ19" s="340">
        <v>82.196746731891508</v>
      </c>
      <c r="CR19" s="340">
        <v>81.675154322228622</v>
      </c>
      <c r="CS19" s="340">
        <v>79.842223861671854</v>
      </c>
      <c r="CT19" s="340">
        <v>82.611338114793526</v>
      </c>
      <c r="CU19" s="340">
        <v>81.721418056383826</v>
      </c>
      <c r="CV19" s="340">
        <v>82.272364802021471</v>
      </c>
      <c r="CW19" s="340">
        <v>83.474130645477132</v>
      </c>
      <c r="CX19" s="340">
        <v>83.66181808570019</v>
      </c>
      <c r="CY19" s="340">
        <v>85.950887956456853</v>
      </c>
      <c r="CZ19" s="340">
        <v>85.92261222553357</v>
      </c>
      <c r="DA19" s="340">
        <v>85.944574576722033</v>
      </c>
      <c r="DB19" s="340">
        <v>86.936247866218423</v>
      </c>
      <c r="DC19" s="340">
        <v>86.212704477093709</v>
      </c>
      <c r="DD19" s="340">
        <v>86.732897307070616</v>
      </c>
      <c r="DE19" s="340">
        <v>86.895836492879567</v>
      </c>
      <c r="DF19" s="340">
        <v>87.758032316761856</v>
      </c>
      <c r="DG19" s="340">
        <v>86.662610026327229</v>
      </c>
      <c r="DH19" s="340">
        <v>87.484459408131457</v>
      </c>
      <c r="DI19" s="340">
        <v>86.814445805904384</v>
      </c>
      <c r="DJ19" s="340">
        <v>88.289286223366517</v>
      </c>
      <c r="DK19" s="340">
        <v>88.422733625894196</v>
      </c>
      <c r="DL19" s="340">
        <v>87.783758846231137</v>
      </c>
      <c r="DM19" s="340">
        <v>88.047164465415108</v>
      </c>
      <c r="DN19" s="340">
        <v>90.743989647651844</v>
      </c>
      <c r="DO19" s="340">
        <v>89.620472230432412</v>
      </c>
      <c r="DP19" s="340">
        <v>89.651871257913555</v>
      </c>
      <c r="DQ19" s="340">
        <v>91.570952908391334</v>
      </c>
      <c r="DR19" s="340">
        <v>93.371513821899796</v>
      </c>
      <c r="DS19" s="340">
        <v>92.135996435716663</v>
      </c>
      <c r="DT19" s="340">
        <v>92.684271069572048</v>
      </c>
      <c r="DU19" s="340">
        <v>93.929872833842424</v>
      </c>
      <c r="DV19" s="340">
        <v>95.634481233333474</v>
      </c>
      <c r="DW19" s="340">
        <v>96.07620975632183</v>
      </c>
      <c r="DX19" s="340">
        <v>95.375677981981269</v>
      </c>
      <c r="DY19" s="340">
        <v>96.371210615915757</v>
      </c>
      <c r="DZ19" s="340">
        <v>97.36991967147344</v>
      </c>
      <c r="EA19" s="340">
        <v>98.435743911657099</v>
      </c>
      <c r="EB19" s="340">
        <v>98.72197443671358</v>
      </c>
      <c r="EC19" s="340">
        <v>99.615038094810899</v>
      </c>
      <c r="ED19" s="340">
        <v>101.78037141826354</v>
      </c>
      <c r="EE19" s="340">
        <v>100</v>
      </c>
      <c r="EF19" s="340">
        <v>100.48825700983446</v>
      </c>
      <c r="EG19" s="340">
        <v>100.83414124880919</v>
      </c>
      <c r="EH19" s="340">
        <v>101.4656049137688</v>
      </c>
      <c r="EI19" s="340">
        <v>101.92046580110238</v>
      </c>
      <c r="EJ19" s="340">
        <v>102.62984860534416</v>
      </c>
      <c r="EK19" s="340">
        <v>103.2541060354032</v>
      </c>
      <c r="EL19" s="340">
        <v>103.39763383338091</v>
      </c>
      <c r="EM19" s="340">
        <v>103.7051362853642</v>
      </c>
      <c r="EN19" s="340">
        <v>103.70967892922225</v>
      </c>
      <c r="EO19" s="30">
        <v>102.52606519406133</v>
      </c>
      <c r="EP19" s="30">
        <v>103.78326867774283</v>
      </c>
      <c r="EQ19" s="30">
        <v>104.17644994365307</v>
      </c>
      <c r="ER19" s="30">
        <v>105.18082191986925</v>
      </c>
      <c r="ES19" s="30">
        <v>105.61667290699356</v>
      </c>
      <c r="ET19" s="30">
        <v>106.24414379033031</v>
      </c>
      <c r="EU19" s="30">
        <v>104.94064092144414</v>
      </c>
      <c r="EV19" s="30">
        <v>105.09664961281192</v>
      </c>
      <c r="EW19" s="30">
        <v>105.88428561525022</v>
      </c>
      <c r="EX19" s="30">
        <v>105.64863404434644</v>
      </c>
      <c r="EY19" s="30">
        <v>105.5763488239197</v>
      </c>
      <c r="EZ19" s="30">
        <v>106.32541051828238</v>
      </c>
      <c r="FA19" s="30">
        <v>106.57982371754545</v>
      </c>
      <c r="FB19" s="30">
        <v>106.56471569036417</v>
      </c>
      <c r="FC19" s="30">
        <v>107.47060059371992</v>
      </c>
      <c r="FD19" s="30">
        <v>107.12023038402371</v>
      </c>
    </row>
    <row r="20" spans="1:160" x14ac:dyDescent="0.2">
      <c r="A20" s="67" t="s">
        <v>40</v>
      </c>
      <c r="B20" s="389" t="s">
        <v>41</v>
      </c>
      <c r="C20" s="390"/>
      <c r="D20" s="341">
        <v>40.758787914984779</v>
      </c>
      <c r="E20" s="341">
        <v>41.778992180815983</v>
      </c>
      <c r="F20" s="341">
        <v>43.190990978936377</v>
      </c>
      <c r="G20" s="341">
        <v>43.701462397010353</v>
      </c>
      <c r="H20" s="341">
        <v>44.43382249726762</v>
      </c>
      <c r="I20" s="341">
        <v>44.959755146382179</v>
      </c>
      <c r="J20" s="341">
        <v>44.65916570467521</v>
      </c>
      <c r="K20" s="341">
        <v>45.331567248726103</v>
      </c>
      <c r="L20" s="341">
        <v>44.739579549615975</v>
      </c>
      <c r="M20" s="341">
        <v>43.362925652402303</v>
      </c>
      <c r="N20" s="341">
        <v>43.448776946066047</v>
      </c>
      <c r="O20" s="341">
        <v>43.308208648868685</v>
      </c>
      <c r="P20" s="341">
        <v>43.396531641142346</v>
      </c>
      <c r="Q20" s="341">
        <v>43.548104421297047</v>
      </c>
      <c r="R20" s="341">
        <v>44.518296171970725</v>
      </c>
      <c r="S20" s="341">
        <v>45.409119558618301</v>
      </c>
      <c r="T20" s="341">
        <v>45.838320412268459</v>
      </c>
      <c r="U20" s="341">
        <v>46.091340682409211</v>
      </c>
      <c r="V20" s="341">
        <v>45.851039807716496</v>
      </c>
      <c r="W20" s="341">
        <v>46.267729548602112</v>
      </c>
      <c r="X20" s="341">
        <v>46.778519242439934</v>
      </c>
      <c r="Y20" s="341">
        <v>47.160326213389283</v>
      </c>
      <c r="Z20" s="341">
        <v>47.231711997632011</v>
      </c>
      <c r="AA20" s="341">
        <v>47.169854119558579</v>
      </c>
      <c r="AB20" s="341">
        <v>47.296784667705587</v>
      </c>
      <c r="AC20" s="341">
        <v>47.630680643222711</v>
      </c>
      <c r="AD20" s="341">
        <v>48.753933583334444</v>
      </c>
      <c r="AE20" s="341">
        <v>49.675457105519328</v>
      </c>
      <c r="AF20" s="341">
        <v>50.005609853106321</v>
      </c>
      <c r="AG20" s="341">
        <v>50.239910496707694</v>
      </c>
      <c r="AH20" s="341">
        <v>50.502284171759605</v>
      </c>
      <c r="AI20" s="341">
        <v>50.7419353396959</v>
      </c>
      <c r="AJ20" s="341">
        <v>50.788376125729854</v>
      </c>
      <c r="AK20" s="341">
        <v>51.13189370370165</v>
      </c>
      <c r="AL20" s="341">
        <v>51.183662622149335</v>
      </c>
      <c r="AM20" s="341">
        <v>51.295247664496905</v>
      </c>
      <c r="AN20" s="341">
        <v>51.291126609653247</v>
      </c>
      <c r="AO20" s="341">
        <v>51.277359603093679</v>
      </c>
      <c r="AP20" s="341">
        <v>52.48123182746739</v>
      </c>
      <c r="AQ20" s="341">
        <v>53.37238024489394</v>
      </c>
      <c r="AR20" s="341">
        <v>53.74136006204472</v>
      </c>
      <c r="AS20" s="341">
        <v>54.003102278886445</v>
      </c>
      <c r="AT20" s="341">
        <v>54.395627502337668</v>
      </c>
      <c r="AU20" s="341">
        <v>54.493300775428409</v>
      </c>
      <c r="AV20" s="341">
        <v>54.594104650067599</v>
      </c>
      <c r="AW20" s="341">
        <v>54.657077464677464</v>
      </c>
      <c r="AX20" s="341">
        <v>54.696794170108419</v>
      </c>
      <c r="AY20" s="341">
        <v>54.973995226037822</v>
      </c>
      <c r="AZ20" s="341">
        <v>55.10859150823827</v>
      </c>
      <c r="BA20" s="341">
        <v>55.338981351667435</v>
      </c>
      <c r="BB20" s="341">
        <v>56.575167746817868</v>
      </c>
      <c r="BC20" s="341">
        <v>56.966956596239591</v>
      </c>
      <c r="BD20" s="341">
        <v>57.247847024703646</v>
      </c>
      <c r="BE20" s="341">
        <v>57.433934545972861</v>
      </c>
      <c r="BF20" s="341">
        <v>57.707195247913106</v>
      </c>
      <c r="BG20" s="341">
        <v>58.222575361334783</v>
      </c>
      <c r="BH20" s="341">
        <v>58.537117553685484</v>
      </c>
      <c r="BI20" s="341">
        <v>58.621013041586316</v>
      </c>
      <c r="BJ20" s="341">
        <v>58.732053986720125</v>
      </c>
      <c r="BK20" s="341">
        <v>58.967054068086291</v>
      </c>
      <c r="BL20" s="341">
        <v>58.980947950093139</v>
      </c>
      <c r="BM20" s="341">
        <v>59.07151014433704</v>
      </c>
      <c r="BN20" s="341">
        <v>61.103740654729009</v>
      </c>
      <c r="BO20" s="341">
        <v>61.500004371428176</v>
      </c>
      <c r="BP20" s="341">
        <v>61.905523353311118</v>
      </c>
      <c r="BQ20" s="341">
        <v>62.138483372447403</v>
      </c>
      <c r="BR20" s="341">
        <v>62.511469107400835</v>
      </c>
      <c r="BS20" s="341">
        <v>62.878999084254865</v>
      </c>
      <c r="BT20" s="341">
        <v>62.63996935325676</v>
      </c>
      <c r="BU20" s="341">
        <v>63.000905219938751</v>
      </c>
      <c r="BV20" s="341">
        <v>62.771587829937012</v>
      </c>
      <c r="BW20" s="341">
        <v>63.097006925921242</v>
      </c>
      <c r="BX20" s="341">
        <v>63.283747600041245</v>
      </c>
      <c r="BY20" s="341">
        <v>63.39243567788801</v>
      </c>
      <c r="BZ20" s="341">
        <v>66.217533759550662</v>
      </c>
      <c r="CA20" s="341">
        <v>67.728297493277609</v>
      </c>
      <c r="CB20" s="341">
        <v>68.040075176945976</v>
      </c>
      <c r="CC20" s="341">
        <v>68.35221354414567</v>
      </c>
      <c r="CD20" s="341">
        <v>68.482238236840487</v>
      </c>
      <c r="CE20" s="341">
        <v>70.071724988122625</v>
      </c>
      <c r="CF20" s="341">
        <v>70.597789008036713</v>
      </c>
      <c r="CG20" s="341">
        <v>71.111970083007947</v>
      </c>
      <c r="CH20" s="341">
        <v>71.028879094013092</v>
      </c>
      <c r="CI20" s="341">
        <v>71.25336341587132</v>
      </c>
      <c r="CJ20" s="341">
        <v>71.550267669012811</v>
      </c>
      <c r="CK20" s="341">
        <v>71.635611995657754</v>
      </c>
      <c r="CL20" s="341">
        <v>75.082253380049337</v>
      </c>
      <c r="CM20" s="341">
        <v>76.021360394978785</v>
      </c>
      <c r="CN20" s="341">
        <v>76.027311590508234</v>
      </c>
      <c r="CO20" s="341">
        <v>76.558011404557845</v>
      </c>
      <c r="CP20" s="341">
        <v>77.229654102634086</v>
      </c>
      <c r="CQ20" s="341">
        <v>78.46708776486814</v>
      </c>
      <c r="CR20" s="341">
        <v>78.49977598358376</v>
      </c>
      <c r="CS20" s="341">
        <v>79.26647515587797</v>
      </c>
      <c r="CT20" s="341">
        <v>79.801516262199868</v>
      </c>
      <c r="CU20" s="341">
        <v>80.338752975894138</v>
      </c>
      <c r="CV20" s="341">
        <v>80.473283567736132</v>
      </c>
      <c r="CW20" s="341">
        <v>80.925313154657104</v>
      </c>
      <c r="CX20" s="341">
        <v>83.265257017577355</v>
      </c>
      <c r="CY20" s="341">
        <v>83.547411317687207</v>
      </c>
      <c r="CZ20" s="341">
        <v>84.677590000140484</v>
      </c>
      <c r="DA20" s="341">
        <v>85.015905266736013</v>
      </c>
      <c r="DB20" s="341">
        <v>85.900212947536303</v>
      </c>
      <c r="DC20" s="341">
        <v>85.698140361187299</v>
      </c>
      <c r="DD20" s="341">
        <v>85.88815756995858</v>
      </c>
      <c r="DE20" s="341">
        <v>85.860100718768095</v>
      </c>
      <c r="DF20" s="341">
        <v>86.213338404044904</v>
      </c>
      <c r="DG20" s="341">
        <v>86.200922433215524</v>
      </c>
      <c r="DH20" s="341">
        <v>86.198002587929963</v>
      </c>
      <c r="DI20" s="341">
        <v>85.889545450620702</v>
      </c>
      <c r="DJ20" s="341">
        <v>88.327925598156</v>
      </c>
      <c r="DK20" s="341">
        <v>90.001847068172665</v>
      </c>
      <c r="DL20" s="341">
        <v>90.044518379875626</v>
      </c>
      <c r="DM20" s="341">
        <v>90.667295043183259</v>
      </c>
      <c r="DN20" s="341">
        <v>90.770990740881402</v>
      </c>
      <c r="DO20" s="341">
        <v>91.1359589378268</v>
      </c>
      <c r="DP20" s="341">
        <v>91.199310778940529</v>
      </c>
      <c r="DQ20" s="341">
        <v>90.936832205708612</v>
      </c>
      <c r="DR20" s="341">
        <v>91.778492652373089</v>
      </c>
      <c r="DS20" s="341">
        <v>91.93638503754859</v>
      </c>
      <c r="DT20" s="341">
        <v>92.137165306958451</v>
      </c>
      <c r="DU20" s="341">
        <v>93.753046050062522</v>
      </c>
      <c r="DV20" s="341">
        <v>96.543362620688896</v>
      </c>
      <c r="DW20" s="341">
        <v>97.401101104309404</v>
      </c>
      <c r="DX20" s="341">
        <v>98.147805862496156</v>
      </c>
      <c r="DY20" s="341">
        <v>97.882186778342486</v>
      </c>
      <c r="DZ20" s="341">
        <v>98.214581847899453</v>
      </c>
      <c r="EA20" s="341">
        <v>98.918615863378989</v>
      </c>
      <c r="EB20" s="341">
        <v>99.413685500552901</v>
      </c>
      <c r="EC20" s="341">
        <v>100.15749579707757</v>
      </c>
      <c r="ED20" s="341">
        <v>100.28582116414451</v>
      </c>
      <c r="EE20" s="341">
        <v>100</v>
      </c>
      <c r="EF20" s="341">
        <v>100.82943659494003</v>
      </c>
      <c r="EG20" s="341">
        <v>101.60908336102381</v>
      </c>
      <c r="EH20" s="341">
        <v>104.20711233583496</v>
      </c>
      <c r="EI20" s="341">
        <v>105.46387711602168</v>
      </c>
      <c r="EJ20" s="341">
        <v>106.74091019069888</v>
      </c>
      <c r="EK20" s="341">
        <v>107.25824664894998</v>
      </c>
      <c r="EL20" s="341">
        <v>107.79009716672192</v>
      </c>
      <c r="EM20" s="341">
        <v>108.01063574140039</v>
      </c>
      <c r="EN20" s="341">
        <v>108.02266490961802</v>
      </c>
      <c r="EO20" s="61">
        <v>108.47391303856492</v>
      </c>
      <c r="EP20" s="61">
        <v>108.51879221627613</v>
      </c>
      <c r="EQ20" s="61">
        <v>109.37278150176942</v>
      </c>
      <c r="ER20" s="61">
        <v>112.58308453386265</v>
      </c>
      <c r="ES20" s="61">
        <v>112.96504997540606</v>
      </c>
      <c r="ET20" s="61">
        <v>113.81255891567231</v>
      </c>
      <c r="EU20" s="61">
        <v>114.38712308628112</v>
      </c>
      <c r="EV20" s="61">
        <v>115.08663625627973</v>
      </c>
      <c r="EW20" s="61">
        <v>115.44523643350666</v>
      </c>
      <c r="EX20" s="61">
        <v>115.6137496939229</v>
      </c>
      <c r="EY20" s="61">
        <v>116.49681701793273</v>
      </c>
      <c r="EZ20" s="61">
        <v>116.05901994570291</v>
      </c>
      <c r="FA20" s="61">
        <v>116.62483375630154</v>
      </c>
      <c r="FB20" s="61">
        <v>116.90646971708748</v>
      </c>
      <c r="FC20" s="61">
        <v>118.75960368042739</v>
      </c>
      <c r="FD20" s="61">
        <v>120.55202955489284</v>
      </c>
    </row>
    <row r="21" spans="1:160" x14ac:dyDescent="0.2">
      <c r="A21" s="114"/>
      <c r="B21" s="388" t="s">
        <v>42</v>
      </c>
      <c r="C21" s="388"/>
      <c r="D21" s="340">
        <v>41.78644884897583</v>
      </c>
      <c r="E21" s="340">
        <v>43.10365632283937</v>
      </c>
      <c r="F21" s="340">
        <v>44.463459080041972</v>
      </c>
      <c r="G21" s="340">
        <v>45.40502502366116</v>
      </c>
      <c r="H21" s="340">
        <v>46.20378367599384</v>
      </c>
      <c r="I21" s="340">
        <v>47.089787510690037</v>
      </c>
      <c r="J21" s="340">
        <v>46.253568638603348</v>
      </c>
      <c r="K21" s="340">
        <v>46.973280711661488</v>
      </c>
      <c r="L21" s="340">
        <v>46.044095068375299</v>
      </c>
      <c r="M21" s="340">
        <v>45.81173083510199</v>
      </c>
      <c r="N21" s="340">
        <v>46.025315761700426</v>
      </c>
      <c r="O21" s="340">
        <v>45.512564531134224</v>
      </c>
      <c r="P21" s="340">
        <v>45.644640713995706</v>
      </c>
      <c r="Q21" s="340">
        <v>45.869668835774817</v>
      </c>
      <c r="R21" s="340">
        <v>46.958657526378921</v>
      </c>
      <c r="S21" s="340">
        <v>48.171814030968399</v>
      </c>
      <c r="T21" s="340">
        <v>48.818337783138077</v>
      </c>
      <c r="U21" s="340">
        <v>48.485973538479996</v>
      </c>
      <c r="V21" s="340">
        <v>48.017801089693698</v>
      </c>
      <c r="W21" s="340">
        <v>48.365407087535345</v>
      </c>
      <c r="X21" s="340">
        <v>48.597390272015737</v>
      </c>
      <c r="Y21" s="340">
        <v>49.16902937495513</v>
      </c>
      <c r="Z21" s="340">
        <v>49.273405659248674</v>
      </c>
      <c r="AA21" s="340">
        <v>49.140226471894152</v>
      </c>
      <c r="AB21" s="340">
        <v>49.498091642047733</v>
      </c>
      <c r="AC21" s="340">
        <v>49.996441243687876</v>
      </c>
      <c r="AD21" s="340">
        <v>51.000758028292303</v>
      </c>
      <c r="AE21" s="340">
        <v>51.775191027400261</v>
      </c>
      <c r="AF21" s="340">
        <v>52.123741065737086</v>
      </c>
      <c r="AG21" s="340">
        <v>52.449060436963947</v>
      </c>
      <c r="AH21" s="340">
        <v>52.779711802412933</v>
      </c>
      <c r="AI21" s="340">
        <v>52.812413584234477</v>
      </c>
      <c r="AJ21" s="340">
        <v>52.907706877257397</v>
      </c>
      <c r="AK21" s="340">
        <v>53.009920031421352</v>
      </c>
      <c r="AL21" s="340">
        <v>52.972974154335468</v>
      </c>
      <c r="AM21" s="340">
        <v>53.179351383675431</v>
      </c>
      <c r="AN21" s="340">
        <v>53.134496230417284</v>
      </c>
      <c r="AO21" s="340">
        <v>53.118300411560895</v>
      </c>
      <c r="AP21" s="340">
        <v>54.131937640050261</v>
      </c>
      <c r="AQ21" s="340">
        <v>54.897191779491308</v>
      </c>
      <c r="AR21" s="340">
        <v>55.044889070168473</v>
      </c>
      <c r="AS21" s="340">
        <v>55.380726252822448</v>
      </c>
      <c r="AT21" s="340">
        <v>55.567474737517379</v>
      </c>
      <c r="AU21" s="340">
        <v>55.955951573881833</v>
      </c>
      <c r="AV21" s="340">
        <v>55.963825104078744</v>
      </c>
      <c r="AW21" s="340">
        <v>56.031466464851256</v>
      </c>
      <c r="AX21" s="340">
        <v>56.057947641765914</v>
      </c>
      <c r="AY21" s="340">
        <v>55.986126961811898</v>
      </c>
      <c r="AZ21" s="340">
        <v>56.116230724595596</v>
      </c>
      <c r="BA21" s="340">
        <v>56.396746836645455</v>
      </c>
      <c r="BB21" s="340">
        <v>58.126987545578487</v>
      </c>
      <c r="BC21" s="340">
        <v>58.487847745172047</v>
      </c>
      <c r="BD21" s="340">
        <v>58.792648813479886</v>
      </c>
      <c r="BE21" s="340">
        <v>59.100948875849468</v>
      </c>
      <c r="BF21" s="340">
        <v>59.267613833729243</v>
      </c>
      <c r="BG21" s="340">
        <v>59.349937789010937</v>
      </c>
      <c r="BH21" s="340">
        <v>59.401612362378692</v>
      </c>
      <c r="BI21" s="340">
        <v>59.434471297957856</v>
      </c>
      <c r="BJ21" s="340">
        <v>59.514760948032347</v>
      </c>
      <c r="BK21" s="340">
        <v>59.911990878708657</v>
      </c>
      <c r="BL21" s="340">
        <v>59.934637915960899</v>
      </c>
      <c r="BM21" s="340">
        <v>60.044036581917119</v>
      </c>
      <c r="BN21" s="340">
        <v>62.646679964207287</v>
      </c>
      <c r="BO21" s="340">
        <v>63.029866854908128</v>
      </c>
      <c r="BP21" s="340">
        <v>63.493237592809407</v>
      </c>
      <c r="BQ21" s="340">
        <v>63.502758083386887</v>
      </c>
      <c r="BR21" s="340">
        <v>63.590066707996385</v>
      </c>
      <c r="BS21" s="340">
        <v>63.850315194521983</v>
      </c>
      <c r="BT21" s="340">
        <v>63.374278917823041</v>
      </c>
      <c r="BU21" s="340">
        <v>63.833005885731808</v>
      </c>
      <c r="BV21" s="340">
        <v>63.470216917022221</v>
      </c>
      <c r="BW21" s="340">
        <v>63.551183906173868</v>
      </c>
      <c r="BX21" s="340">
        <v>63.653955952824546</v>
      </c>
      <c r="BY21" s="340">
        <v>63.752664716149695</v>
      </c>
      <c r="BZ21" s="340">
        <v>66.686817173240243</v>
      </c>
      <c r="CA21" s="340">
        <v>68.269944384348179</v>
      </c>
      <c r="CB21" s="340">
        <v>68.621212460234801</v>
      </c>
      <c r="CC21" s="340">
        <v>69.053203107028978</v>
      </c>
      <c r="CD21" s="340">
        <v>69.025877846399553</v>
      </c>
      <c r="CE21" s="340">
        <v>70.271170845666006</v>
      </c>
      <c r="CF21" s="340">
        <v>70.445221752223915</v>
      </c>
      <c r="CG21" s="340">
        <v>70.730241597595054</v>
      </c>
      <c r="CH21" s="340">
        <v>71.081405139623428</v>
      </c>
      <c r="CI21" s="340">
        <v>71.408293610601788</v>
      </c>
      <c r="CJ21" s="340">
        <v>71.56856567057703</v>
      </c>
      <c r="CK21" s="340">
        <v>71.464152298899648</v>
      </c>
      <c r="CL21" s="340">
        <v>74.29711705875529</v>
      </c>
      <c r="CM21" s="340">
        <v>75.182156731311267</v>
      </c>
      <c r="CN21" s="340">
        <v>75.447478736832821</v>
      </c>
      <c r="CO21" s="340">
        <v>76.138081958051387</v>
      </c>
      <c r="CP21" s="340">
        <v>76.394330546442262</v>
      </c>
      <c r="CQ21" s="340">
        <v>76.626414539677214</v>
      </c>
      <c r="CR21" s="340">
        <v>76.644049625746959</v>
      </c>
      <c r="CS21" s="340">
        <v>77.355240973388646</v>
      </c>
      <c r="CT21" s="340">
        <v>78.213536347504032</v>
      </c>
      <c r="CU21" s="340">
        <v>79.260213457380004</v>
      </c>
      <c r="CV21" s="340">
        <v>79.033372512920309</v>
      </c>
      <c r="CW21" s="340">
        <v>79.831499705843314</v>
      </c>
      <c r="CX21" s="340">
        <v>81.279533624231618</v>
      </c>
      <c r="CY21" s="340">
        <v>81.464954812744736</v>
      </c>
      <c r="CZ21" s="340">
        <v>82.611044238325832</v>
      </c>
      <c r="DA21" s="340">
        <v>82.715418714064342</v>
      </c>
      <c r="DB21" s="340">
        <v>83.776674690701839</v>
      </c>
      <c r="DC21" s="340">
        <v>83.349616195168892</v>
      </c>
      <c r="DD21" s="340">
        <v>83.499196562298309</v>
      </c>
      <c r="DE21" s="340">
        <v>83.431755976877497</v>
      </c>
      <c r="DF21" s="340">
        <v>83.740384643474954</v>
      </c>
      <c r="DG21" s="340">
        <v>83.684203742408997</v>
      </c>
      <c r="DH21" s="340">
        <v>83.688101538526382</v>
      </c>
      <c r="DI21" s="340">
        <v>83.675137175857074</v>
      </c>
      <c r="DJ21" s="340">
        <v>85.999463198649309</v>
      </c>
      <c r="DK21" s="340">
        <v>87.763899199138251</v>
      </c>
      <c r="DL21" s="340">
        <v>87.673919017108531</v>
      </c>
      <c r="DM21" s="340">
        <v>88.096245780760285</v>
      </c>
      <c r="DN21" s="340">
        <v>88.22504505818749</v>
      </c>
      <c r="DO21" s="340">
        <v>88.63315711262976</v>
      </c>
      <c r="DP21" s="340">
        <v>88.502871615380045</v>
      </c>
      <c r="DQ21" s="340">
        <v>88.927902706989045</v>
      </c>
      <c r="DR21" s="340">
        <v>90.032014266923326</v>
      </c>
      <c r="DS21" s="340">
        <v>90.404683676743545</v>
      </c>
      <c r="DT21" s="340">
        <v>90.68025920647419</v>
      </c>
      <c r="DU21" s="340">
        <v>93.350939180285437</v>
      </c>
      <c r="DV21" s="340">
        <v>96.421959280753484</v>
      </c>
      <c r="DW21" s="340">
        <v>97.547296836614393</v>
      </c>
      <c r="DX21" s="340">
        <v>98.285389479838031</v>
      </c>
      <c r="DY21" s="340">
        <v>98.112480847811796</v>
      </c>
      <c r="DZ21" s="340">
        <v>98.590900789492153</v>
      </c>
      <c r="EA21" s="340">
        <v>98.99297008564875</v>
      </c>
      <c r="EB21" s="340">
        <v>99.47811041296049</v>
      </c>
      <c r="EC21" s="340">
        <v>100.08678055766943</v>
      </c>
      <c r="ED21" s="340">
        <v>100.4766824853931</v>
      </c>
      <c r="EE21" s="340">
        <v>100</v>
      </c>
      <c r="EF21" s="340">
        <v>101.03093601160489</v>
      </c>
      <c r="EG21" s="340">
        <v>102.06957292651886</v>
      </c>
      <c r="EH21" s="340">
        <v>105.06256958429992</v>
      </c>
      <c r="EI21" s="340">
        <v>106.34737902584328</v>
      </c>
      <c r="EJ21" s="340">
        <v>107.71768962768925</v>
      </c>
      <c r="EK21" s="340">
        <v>108.33799578924409</v>
      </c>
      <c r="EL21" s="340">
        <v>108.7747078062707</v>
      </c>
      <c r="EM21" s="340">
        <v>108.92924220047314</v>
      </c>
      <c r="EN21" s="340">
        <v>108.84392417958874</v>
      </c>
      <c r="EO21" s="30">
        <v>109.30630833124262</v>
      </c>
      <c r="EP21" s="30">
        <v>109.23478870691538</v>
      </c>
      <c r="EQ21" s="30">
        <v>110.04426342909657</v>
      </c>
      <c r="ER21" s="30">
        <v>113.80039765873403</v>
      </c>
      <c r="ES21" s="30">
        <v>114.14858443898683</v>
      </c>
      <c r="ET21" s="30">
        <v>115.18666842788278</v>
      </c>
      <c r="EU21" s="30">
        <v>115.17076641653452</v>
      </c>
      <c r="EV21" s="30">
        <v>115.92852129049498</v>
      </c>
      <c r="EW21" s="30">
        <v>116.38083140167883</v>
      </c>
      <c r="EX21" s="30">
        <v>116.35836963793</v>
      </c>
      <c r="EY21" s="30">
        <v>117.39161618685425</v>
      </c>
      <c r="EZ21" s="30">
        <v>116.73922466113792</v>
      </c>
      <c r="FA21" s="30">
        <v>117.46345244540539</v>
      </c>
      <c r="FB21" s="30">
        <v>117.67438863871409</v>
      </c>
      <c r="FC21" s="30">
        <v>119.60384634128415</v>
      </c>
      <c r="FD21" s="30">
        <v>121.06532130094871</v>
      </c>
    </row>
    <row r="22" spans="1:160" x14ac:dyDescent="0.2">
      <c r="A22" s="114"/>
      <c r="B22" s="388" t="s">
        <v>43</v>
      </c>
      <c r="C22" s="388"/>
      <c r="D22" s="340">
        <v>39.207380444632577</v>
      </c>
      <c r="E22" s="340">
        <v>39.779214065614539</v>
      </c>
      <c r="F22" s="340">
        <v>41.270010573294812</v>
      </c>
      <c r="G22" s="340">
        <v>41.129680501074304</v>
      </c>
      <c r="H22" s="340">
        <v>41.761802082669291</v>
      </c>
      <c r="I22" s="340">
        <v>41.744153567322869</v>
      </c>
      <c r="J22" s="340">
        <v>42.252176647651147</v>
      </c>
      <c r="K22" s="340">
        <v>42.853155891115868</v>
      </c>
      <c r="L22" s="340">
        <v>42.770218786690229</v>
      </c>
      <c r="M22" s="340">
        <v>39.666088954403818</v>
      </c>
      <c r="N22" s="340">
        <v>39.559107275833718</v>
      </c>
      <c r="O22" s="340">
        <v>39.980404633024506</v>
      </c>
      <c r="P22" s="340">
        <v>40.002675657684605</v>
      </c>
      <c r="Q22" s="340">
        <v>40.043356642730586</v>
      </c>
      <c r="R22" s="340">
        <v>40.834206692297386</v>
      </c>
      <c r="S22" s="340">
        <v>41.238420156764761</v>
      </c>
      <c r="T22" s="340">
        <v>41.339539678245977</v>
      </c>
      <c r="U22" s="340">
        <v>42.476285192043122</v>
      </c>
      <c r="V22" s="340">
        <v>42.579990448785992</v>
      </c>
      <c r="W22" s="340">
        <v>43.100972404635968</v>
      </c>
      <c r="X22" s="340">
        <v>44.032662112372492</v>
      </c>
      <c r="Y22" s="340">
        <v>44.127889163874563</v>
      </c>
      <c r="Z22" s="340">
        <v>44.149470867280343</v>
      </c>
      <c r="AA22" s="340">
        <v>44.195283144171562</v>
      </c>
      <c r="AB22" s="340">
        <v>43.973583433160456</v>
      </c>
      <c r="AC22" s="340">
        <v>44.05921212940784</v>
      </c>
      <c r="AD22" s="340">
        <v>45.362016937305775</v>
      </c>
      <c r="AE22" s="340">
        <v>46.505595544754378</v>
      </c>
      <c r="AF22" s="340">
        <v>46.80797483773248</v>
      </c>
      <c r="AG22" s="340">
        <v>46.904869135223421</v>
      </c>
      <c r="AH22" s="340">
        <v>47.064167452015859</v>
      </c>
      <c r="AI22" s="340">
        <v>47.616239587786652</v>
      </c>
      <c r="AJ22" s="340">
        <v>47.588930227462754</v>
      </c>
      <c r="AK22" s="340">
        <v>48.296732827217596</v>
      </c>
      <c r="AL22" s="340">
        <v>48.482429962618156</v>
      </c>
      <c r="AM22" s="340">
        <v>48.450912059074945</v>
      </c>
      <c r="AN22" s="340">
        <v>48.508285201867906</v>
      </c>
      <c r="AO22" s="340">
        <v>48.498184849762858</v>
      </c>
      <c r="AP22" s="340">
        <v>49.989245176725269</v>
      </c>
      <c r="AQ22" s="340">
        <v>51.070449785723461</v>
      </c>
      <c r="AR22" s="340">
        <v>51.773488584075679</v>
      </c>
      <c r="AS22" s="340">
        <v>51.923373397687953</v>
      </c>
      <c r="AT22" s="340">
        <v>52.626549302868789</v>
      </c>
      <c r="AU22" s="340">
        <v>52.285211219640125</v>
      </c>
      <c r="AV22" s="340">
        <v>52.526307311119993</v>
      </c>
      <c r="AW22" s="340">
        <v>52.582232258916143</v>
      </c>
      <c r="AX22" s="340">
        <v>52.641929968912969</v>
      </c>
      <c r="AY22" s="340">
        <v>53.446031396798659</v>
      </c>
      <c r="AZ22" s="340">
        <v>53.587409807182915</v>
      </c>
      <c r="BA22" s="340">
        <v>53.742126571071154</v>
      </c>
      <c r="BB22" s="340">
        <v>54.232464284219738</v>
      </c>
      <c r="BC22" s="340">
        <v>54.670944544012514</v>
      </c>
      <c r="BD22" s="340">
        <v>54.915738295014599</v>
      </c>
      <c r="BE22" s="340">
        <v>54.917327755724557</v>
      </c>
      <c r="BF22" s="340">
        <v>55.351510633621139</v>
      </c>
      <c r="BG22" s="340">
        <v>56.520653614344972</v>
      </c>
      <c r="BH22" s="340">
        <v>57.232033688058024</v>
      </c>
      <c r="BI22" s="340">
        <v>57.392976464528402</v>
      </c>
      <c r="BJ22" s="340">
        <v>57.550441076554691</v>
      </c>
      <c r="BK22" s="340">
        <v>57.540531001458618</v>
      </c>
      <c r="BL22" s="340">
        <v>57.541210689962888</v>
      </c>
      <c r="BM22" s="340">
        <v>57.60333642042481</v>
      </c>
      <c r="BN22" s="340">
        <v>58.774443615355956</v>
      </c>
      <c r="BO22" s="340">
        <v>59.190448751497343</v>
      </c>
      <c r="BP22" s="340">
        <v>59.508631878244437</v>
      </c>
      <c r="BQ22" s="340">
        <v>60.078907194977759</v>
      </c>
      <c r="BR22" s="340">
        <v>60.883165140868492</v>
      </c>
      <c r="BS22" s="340">
        <v>61.412652529959345</v>
      </c>
      <c r="BT22" s="340">
        <v>61.531419532651086</v>
      </c>
      <c r="BU22" s="340">
        <v>61.744725145074035</v>
      </c>
      <c r="BV22" s="340">
        <v>61.716903012348332</v>
      </c>
      <c r="BW22" s="340">
        <v>62.411359027163954</v>
      </c>
      <c r="BX22" s="340">
        <v>62.7248628695842</v>
      </c>
      <c r="BY22" s="340">
        <v>62.848616211260449</v>
      </c>
      <c r="BZ22" s="340">
        <v>65.509080446177208</v>
      </c>
      <c r="CA22" s="340">
        <v>66.910600716738202</v>
      </c>
      <c r="CB22" s="340">
        <v>67.162761762789941</v>
      </c>
      <c r="CC22" s="340">
        <v>67.29396523624068</v>
      </c>
      <c r="CD22" s="340">
        <v>67.661533154499949</v>
      </c>
      <c r="CE22" s="340">
        <v>69.77063171592637</v>
      </c>
      <c r="CF22" s="340">
        <v>70.828112038299068</v>
      </c>
      <c r="CG22" s="340">
        <v>71.6882461720637</v>
      </c>
      <c r="CH22" s="340">
        <v>70.949583193144775</v>
      </c>
      <c r="CI22" s="340">
        <v>71.019473176846134</v>
      </c>
      <c r="CJ22" s="340">
        <v>71.522644106240008</v>
      </c>
      <c r="CK22" s="340">
        <v>71.89445598360787</v>
      </c>
      <c r="CL22" s="340">
        <v>76.267533771481439</v>
      </c>
      <c r="CM22" s="340">
        <v>77.288263504649777</v>
      </c>
      <c r="CN22" s="340">
        <v>76.902655773588293</v>
      </c>
      <c r="CO22" s="340">
        <v>77.191957542610282</v>
      </c>
      <c r="CP22" s="340">
        <v>78.490699611296392</v>
      </c>
      <c r="CQ22" s="340">
        <v>81.245858561329428</v>
      </c>
      <c r="CR22" s="340">
        <v>81.301271729166515</v>
      </c>
      <c r="CS22" s="340">
        <v>82.151768242568551</v>
      </c>
      <c r="CT22" s="340">
        <v>82.198808813606547</v>
      </c>
      <c r="CU22" s="340">
        <v>81.966969258860743</v>
      </c>
      <c r="CV22" s="340">
        <v>82.647044088541747</v>
      </c>
      <c r="CW22" s="340">
        <v>82.576587713738675</v>
      </c>
      <c r="CX22" s="340">
        <v>86.263002679198905</v>
      </c>
      <c r="CY22" s="340">
        <v>86.691190040406866</v>
      </c>
      <c r="CZ22" s="340">
        <v>87.797349082791172</v>
      </c>
      <c r="DA22" s="340">
        <v>88.488832868838159</v>
      </c>
      <c r="DB22" s="340">
        <v>89.106010702674439</v>
      </c>
      <c r="DC22" s="340">
        <v>89.243587906141187</v>
      </c>
      <c r="DD22" s="340">
        <v>89.494650559110696</v>
      </c>
      <c r="DE22" s="340">
        <v>89.52604932939451</v>
      </c>
      <c r="DF22" s="340">
        <v>89.946630982448198</v>
      </c>
      <c r="DG22" s="340">
        <v>90.000284701983276</v>
      </c>
      <c r="DH22" s="340">
        <v>89.987072610050163</v>
      </c>
      <c r="DI22" s="340">
        <v>89.23252505240049</v>
      </c>
      <c r="DJ22" s="340">
        <v>91.843086914057793</v>
      </c>
      <c r="DK22" s="340">
        <v>93.380363198775171</v>
      </c>
      <c r="DL22" s="340">
        <v>93.623291727156584</v>
      </c>
      <c r="DM22" s="340">
        <v>94.548677413996685</v>
      </c>
      <c r="DN22" s="340">
        <v>94.614475513531772</v>
      </c>
      <c r="DO22" s="340">
        <v>94.914311622055209</v>
      </c>
      <c r="DP22" s="340">
        <v>95.26998790923848</v>
      </c>
      <c r="DQ22" s="340">
        <v>93.969610944918301</v>
      </c>
      <c r="DR22" s="340">
        <v>94.415062287722279</v>
      </c>
      <c r="DS22" s="340">
        <v>94.248716717096769</v>
      </c>
      <c r="DT22" s="340">
        <v>94.336582384257468</v>
      </c>
      <c r="DU22" s="340">
        <v>94.360086350046856</v>
      </c>
      <c r="DV22" s="340">
        <v>96.726639071385506</v>
      </c>
      <c r="DW22" s="340">
        <v>97.180396839186884</v>
      </c>
      <c r="DX22" s="340">
        <v>97.94010286953197</v>
      </c>
      <c r="DY22" s="340">
        <v>97.534523528787034</v>
      </c>
      <c r="DZ22" s="340">
        <v>97.646472272151939</v>
      </c>
      <c r="EA22" s="340">
        <v>98.806367073855085</v>
      </c>
      <c r="EB22" s="340">
        <v>99.316426485366009</v>
      </c>
      <c r="EC22" s="340">
        <v>100.26425099916496</v>
      </c>
      <c r="ED22" s="340">
        <v>99.997687529992973</v>
      </c>
      <c r="EE22" s="340">
        <v>100</v>
      </c>
      <c r="EF22" s="340">
        <v>100.05741036223566</v>
      </c>
      <c r="EG22" s="340">
        <v>99.844760514173487</v>
      </c>
      <c r="EH22" s="340">
        <v>100.92950762757658</v>
      </c>
      <c r="EI22" s="340">
        <v>102.07882190188599</v>
      </c>
      <c r="EJ22" s="340">
        <v>102.99847082583948</v>
      </c>
      <c r="EK22" s="340">
        <v>103.12128846393703</v>
      </c>
      <c r="EL22" s="340">
        <v>104.01765327922539</v>
      </c>
      <c r="EM22" s="340">
        <v>104.49108071898877</v>
      </c>
      <c r="EN22" s="340">
        <v>104.87608656828422</v>
      </c>
      <c r="EO22" s="30">
        <v>105.28466806424484</v>
      </c>
      <c r="EP22" s="30">
        <v>105.77551840215304</v>
      </c>
      <c r="EQ22" s="30">
        <v>106.8000610876669</v>
      </c>
      <c r="ER22" s="30">
        <v>107.9190627646129</v>
      </c>
      <c r="ES22" s="30">
        <v>108.43044799830072</v>
      </c>
      <c r="ET22" s="30">
        <v>108.5477864037026</v>
      </c>
      <c r="EU22" s="30">
        <v>111.38466671170177</v>
      </c>
      <c r="EV22" s="30">
        <v>111.86103222182027</v>
      </c>
      <c r="EW22" s="30">
        <v>111.8605915220206</v>
      </c>
      <c r="EX22" s="30">
        <v>112.7608077862823</v>
      </c>
      <c r="EY22" s="30">
        <v>113.06847740860046</v>
      </c>
      <c r="EZ22" s="30">
        <v>113.45287898203722</v>
      </c>
      <c r="FA22" s="30">
        <v>113.41174441867255</v>
      </c>
      <c r="FB22" s="30">
        <v>113.96425994845154</v>
      </c>
      <c r="FC22" s="30">
        <v>115.52496661925105</v>
      </c>
      <c r="FD22" s="30">
        <v>118.5854000750424</v>
      </c>
    </row>
    <row r="23" spans="1:160" x14ac:dyDescent="0.2">
      <c r="A23" s="67" t="s">
        <v>61</v>
      </c>
      <c r="B23" s="389" t="s">
        <v>62</v>
      </c>
      <c r="C23" s="390"/>
      <c r="D23" s="341">
        <v>54.871248595382305</v>
      </c>
      <c r="E23" s="341">
        <v>55.856253484855792</v>
      </c>
      <c r="F23" s="341">
        <v>56.620236124213399</v>
      </c>
      <c r="G23" s="341">
        <v>57.302196136017777</v>
      </c>
      <c r="H23" s="341">
        <v>59.504758960939775</v>
      </c>
      <c r="I23" s="341">
        <v>59.101249489025612</v>
      </c>
      <c r="J23" s="341">
        <v>60.280582685947842</v>
      </c>
      <c r="K23" s="341">
        <v>61.040135073487555</v>
      </c>
      <c r="L23" s="341">
        <v>62.583706604973486</v>
      </c>
      <c r="M23" s="341">
        <v>62.639874959116788</v>
      </c>
      <c r="N23" s="341">
        <v>62.672838542586426</v>
      </c>
      <c r="O23" s="341">
        <v>62.946854105129908</v>
      </c>
      <c r="P23" s="341">
        <v>63.213016895620861</v>
      </c>
      <c r="Q23" s="341">
        <v>63.242218374055241</v>
      </c>
      <c r="R23" s="341">
        <v>63.289515202476913</v>
      </c>
      <c r="S23" s="341">
        <v>63.272778061827047</v>
      </c>
      <c r="T23" s="341">
        <v>63.29401591459353</v>
      </c>
      <c r="U23" s="341">
        <v>63.371658025989738</v>
      </c>
      <c r="V23" s="341">
        <v>63.871130511125656</v>
      </c>
      <c r="W23" s="341">
        <v>63.923404772638307</v>
      </c>
      <c r="X23" s="341">
        <v>64.141661060466859</v>
      </c>
      <c r="Y23" s="341">
        <v>64.128462651476099</v>
      </c>
      <c r="Z23" s="341">
        <v>64.136613908357646</v>
      </c>
      <c r="AA23" s="341">
        <v>64.142196445185022</v>
      </c>
      <c r="AB23" s="341">
        <v>66.924998900852145</v>
      </c>
      <c r="AC23" s="341">
        <v>67.027516392350762</v>
      </c>
      <c r="AD23" s="341">
        <v>67.316325522728548</v>
      </c>
      <c r="AE23" s="341">
        <v>67.322370023713248</v>
      </c>
      <c r="AF23" s="341">
        <v>67.377976072954908</v>
      </c>
      <c r="AG23" s="341">
        <v>67.408528164918494</v>
      </c>
      <c r="AH23" s="341">
        <v>68.332138668917935</v>
      </c>
      <c r="AI23" s="341">
        <v>68.42602734534222</v>
      </c>
      <c r="AJ23" s="341">
        <v>68.0938682964034</v>
      </c>
      <c r="AK23" s="341">
        <v>68.068316225315357</v>
      </c>
      <c r="AL23" s="341">
        <v>68.16828017102516</v>
      </c>
      <c r="AM23" s="341">
        <v>68.242760755958173</v>
      </c>
      <c r="AN23" s="341">
        <v>68.459516334723631</v>
      </c>
      <c r="AO23" s="341">
        <v>68.046644116531638</v>
      </c>
      <c r="AP23" s="341">
        <v>68.106698810520655</v>
      </c>
      <c r="AQ23" s="341">
        <v>68.050130011926228</v>
      </c>
      <c r="AR23" s="341">
        <v>68.058320828590396</v>
      </c>
      <c r="AS23" s="341">
        <v>68.10033278713243</v>
      </c>
      <c r="AT23" s="341">
        <v>69.735360586013684</v>
      </c>
      <c r="AU23" s="341">
        <v>69.810274018145975</v>
      </c>
      <c r="AV23" s="341">
        <v>69.831170677145906</v>
      </c>
      <c r="AW23" s="341">
        <v>69.844580361297616</v>
      </c>
      <c r="AX23" s="341">
        <v>69.826762411072437</v>
      </c>
      <c r="AY23" s="341">
        <v>69.908279108511707</v>
      </c>
      <c r="AZ23" s="341">
        <v>69.969023742478726</v>
      </c>
      <c r="BA23" s="341">
        <v>68.368605531586851</v>
      </c>
      <c r="BB23" s="341">
        <v>68.366351609869966</v>
      </c>
      <c r="BC23" s="341">
        <v>68.351365795560696</v>
      </c>
      <c r="BD23" s="341">
        <v>68.394335730950914</v>
      </c>
      <c r="BE23" s="341">
        <v>70.140112337856507</v>
      </c>
      <c r="BF23" s="341">
        <v>71.48289195956184</v>
      </c>
      <c r="BG23" s="341">
        <v>71.817372881222141</v>
      </c>
      <c r="BH23" s="341">
        <v>71.915365410667519</v>
      </c>
      <c r="BI23" s="341">
        <v>71.941477619897285</v>
      </c>
      <c r="BJ23" s="341">
        <v>71.97124280071948</v>
      </c>
      <c r="BK23" s="341">
        <v>72.047492226473238</v>
      </c>
      <c r="BL23" s="341">
        <v>72.300398482341606</v>
      </c>
      <c r="BM23" s="341">
        <v>72.331812763620405</v>
      </c>
      <c r="BN23" s="341">
        <v>72.328489978654829</v>
      </c>
      <c r="BO23" s="341">
        <v>72.326908627102739</v>
      </c>
      <c r="BP23" s="341">
        <v>72.354087523768811</v>
      </c>
      <c r="BQ23" s="341">
        <v>72.337460904746649</v>
      </c>
      <c r="BR23" s="341">
        <v>73.482173684352674</v>
      </c>
      <c r="BS23" s="341">
        <v>73.936135950599706</v>
      </c>
      <c r="BT23" s="341">
        <v>73.989335183036843</v>
      </c>
      <c r="BU23" s="341">
        <v>74.027702898313663</v>
      </c>
      <c r="BV23" s="341">
        <v>73.960851318893233</v>
      </c>
      <c r="BW23" s="341">
        <v>73.980246906811374</v>
      </c>
      <c r="BX23" s="341">
        <v>74.051716089146225</v>
      </c>
      <c r="BY23" s="341">
        <v>74.057926211299105</v>
      </c>
      <c r="BZ23" s="341">
        <v>74.151381025611414</v>
      </c>
      <c r="CA23" s="341">
        <v>74.207696793390539</v>
      </c>
      <c r="CB23" s="341">
        <v>74.386101382102993</v>
      </c>
      <c r="CC23" s="341">
        <v>74.416603790547398</v>
      </c>
      <c r="CD23" s="341">
        <v>77.059463492832705</v>
      </c>
      <c r="CE23" s="341">
        <v>77.301904377525219</v>
      </c>
      <c r="CF23" s="341">
        <v>77.298015969727061</v>
      </c>
      <c r="CG23" s="341">
        <v>77.455281185425463</v>
      </c>
      <c r="CH23" s="341">
        <v>77.487081748928347</v>
      </c>
      <c r="CI23" s="341">
        <v>77.493261513931728</v>
      </c>
      <c r="CJ23" s="341">
        <v>80.571331355026558</v>
      </c>
      <c r="CK23" s="341">
        <v>80.537735557792331</v>
      </c>
      <c r="CL23" s="341">
        <v>80.516743030613128</v>
      </c>
      <c r="CM23" s="341">
        <v>80.490073408581878</v>
      </c>
      <c r="CN23" s="341">
        <v>80.548331544129013</v>
      </c>
      <c r="CO23" s="341">
        <v>80.607833224616144</v>
      </c>
      <c r="CP23" s="341">
        <v>82.39426357310758</v>
      </c>
      <c r="CQ23" s="341">
        <v>82.39197489866423</v>
      </c>
      <c r="CR23" s="341">
        <v>82.549771999228085</v>
      </c>
      <c r="CS23" s="341">
        <v>82.567378422931142</v>
      </c>
      <c r="CT23" s="341">
        <v>82.58616200424666</v>
      </c>
      <c r="CU23" s="341">
        <v>82.58682728283496</v>
      </c>
      <c r="CV23" s="341">
        <v>84.016455783217765</v>
      </c>
      <c r="CW23" s="341">
        <v>84.079454948064694</v>
      </c>
      <c r="CX23" s="341">
        <v>84.064689800616037</v>
      </c>
      <c r="CY23" s="341">
        <v>83.938848016058643</v>
      </c>
      <c r="CZ23" s="341">
        <v>84.1684614286022</v>
      </c>
      <c r="DA23" s="341">
        <v>84.197022552453817</v>
      </c>
      <c r="DB23" s="341">
        <v>86.372809783122378</v>
      </c>
      <c r="DC23" s="341">
        <v>86.38668683328126</v>
      </c>
      <c r="DD23" s="341">
        <v>86.406544841075203</v>
      </c>
      <c r="DE23" s="341">
        <v>86.412651048374329</v>
      </c>
      <c r="DF23" s="341">
        <v>86.394589228133682</v>
      </c>
      <c r="DG23" s="341">
        <v>86.421041346904431</v>
      </c>
      <c r="DH23" s="341">
        <v>90.710306368139527</v>
      </c>
      <c r="DI23" s="341">
        <v>90.716933710791011</v>
      </c>
      <c r="DJ23" s="341">
        <v>90.752616399347318</v>
      </c>
      <c r="DK23" s="341">
        <v>90.794571215846844</v>
      </c>
      <c r="DL23" s="341">
        <v>90.938985435605403</v>
      </c>
      <c r="DM23" s="341">
        <v>90.921723296419984</v>
      </c>
      <c r="DN23" s="341">
        <v>92.440110178457758</v>
      </c>
      <c r="DO23" s="341">
        <v>92.50970498870474</v>
      </c>
      <c r="DP23" s="341">
        <v>92.962474097716921</v>
      </c>
      <c r="DQ23" s="341">
        <v>93.084971081527073</v>
      </c>
      <c r="DR23" s="341">
        <v>93.14485172848552</v>
      </c>
      <c r="DS23" s="341">
        <v>93.158218750792841</v>
      </c>
      <c r="DT23" s="341">
        <v>95.469731000242675</v>
      </c>
      <c r="DU23" s="341">
        <v>95.096488737257133</v>
      </c>
      <c r="DV23" s="341">
        <v>95.058506799347796</v>
      </c>
      <c r="DW23" s="341">
        <v>95.022820050382592</v>
      </c>
      <c r="DX23" s="341">
        <v>94.974381449782825</v>
      </c>
      <c r="DY23" s="341">
        <v>95.031623491261229</v>
      </c>
      <c r="DZ23" s="341">
        <v>97.912204229471797</v>
      </c>
      <c r="EA23" s="341">
        <v>98.498189244892387</v>
      </c>
      <c r="EB23" s="341">
        <v>99.843393385639516</v>
      </c>
      <c r="EC23" s="341">
        <v>99.824577660325687</v>
      </c>
      <c r="ED23" s="341">
        <v>99.877842632747388</v>
      </c>
      <c r="EE23" s="341">
        <v>100</v>
      </c>
      <c r="EF23" s="341">
        <v>101.48883740116983</v>
      </c>
      <c r="EG23" s="341">
        <v>101.57552328168445</v>
      </c>
      <c r="EH23" s="341">
        <v>101.57314069785204</v>
      </c>
      <c r="EI23" s="341">
        <v>101.57534688298887</v>
      </c>
      <c r="EJ23" s="341">
        <v>101.50619091450972</v>
      </c>
      <c r="EK23" s="341">
        <v>101.73041591120487</v>
      </c>
      <c r="EL23" s="341">
        <v>102.59285950088793</v>
      </c>
      <c r="EM23" s="341">
        <v>102.69066339787371</v>
      </c>
      <c r="EN23" s="341">
        <v>103.05936030821053</v>
      </c>
      <c r="EO23" s="61">
        <v>103.96678980231178</v>
      </c>
      <c r="EP23" s="61">
        <v>104.88319265599465</v>
      </c>
      <c r="EQ23" s="61">
        <v>104.90476079947557</v>
      </c>
      <c r="ER23" s="61">
        <v>105.1063681037939</v>
      </c>
      <c r="ES23" s="61">
        <v>105.11405637114368</v>
      </c>
      <c r="ET23" s="61">
        <v>105.1622904916433</v>
      </c>
      <c r="EU23" s="61">
        <v>105.91360225676729</v>
      </c>
      <c r="EV23" s="61">
        <v>106.03568288210242</v>
      </c>
      <c r="EW23" s="61">
        <v>106.13575725806142</v>
      </c>
      <c r="EX23" s="61">
        <v>106.15140384364121</v>
      </c>
      <c r="EY23" s="61">
        <v>106.54679944050605</v>
      </c>
      <c r="EZ23" s="61">
        <v>106.58213197184304</v>
      </c>
      <c r="FA23" s="61">
        <v>107.71569579170981</v>
      </c>
      <c r="FB23" s="61">
        <v>107.90102570530833</v>
      </c>
      <c r="FC23" s="61">
        <v>107.91737343938473</v>
      </c>
      <c r="FD23" s="61">
        <v>107.81212503226516</v>
      </c>
    </row>
    <row r="24" spans="1:160" x14ac:dyDescent="0.2">
      <c r="A24" s="114"/>
      <c r="B24" s="391" t="s">
        <v>63</v>
      </c>
      <c r="C24" s="391"/>
      <c r="D24" s="340">
        <v>62.215036835136075</v>
      </c>
      <c r="E24" s="340">
        <v>63.584790064226858</v>
      </c>
      <c r="F24" s="340">
        <v>64.670241936643222</v>
      </c>
      <c r="G24" s="340">
        <v>65.374925971269079</v>
      </c>
      <c r="H24" s="340">
        <v>68.491465608143628</v>
      </c>
      <c r="I24" s="340">
        <v>67.755043085953218</v>
      </c>
      <c r="J24" s="340">
        <v>68.386037589097015</v>
      </c>
      <c r="K24" s="340">
        <v>69.457542111524816</v>
      </c>
      <c r="L24" s="340">
        <v>71.93845221220657</v>
      </c>
      <c r="M24" s="340">
        <v>71.93845221220657</v>
      </c>
      <c r="N24" s="340">
        <v>71.93845221220657</v>
      </c>
      <c r="O24" s="340">
        <v>72.342606444279951</v>
      </c>
      <c r="P24" s="340">
        <v>72.510119393446402</v>
      </c>
      <c r="Q24" s="340">
        <v>72.510119393446402</v>
      </c>
      <c r="R24" s="340">
        <v>72.510119393446402</v>
      </c>
      <c r="S24" s="340">
        <v>72.510119393446402</v>
      </c>
      <c r="T24" s="340">
        <v>72.510119393446402</v>
      </c>
      <c r="U24" s="340">
        <v>72.510119393446402</v>
      </c>
      <c r="V24" s="340">
        <v>72.510119393446402</v>
      </c>
      <c r="W24" s="340">
        <v>72.413083774796547</v>
      </c>
      <c r="X24" s="340">
        <v>72.555271398611424</v>
      </c>
      <c r="Y24" s="340">
        <v>72.555271398611424</v>
      </c>
      <c r="Z24" s="340">
        <v>72.555271398611424</v>
      </c>
      <c r="AA24" s="340">
        <v>72.555271398611424</v>
      </c>
      <c r="AB24" s="340">
        <v>76.796185974348944</v>
      </c>
      <c r="AC24" s="340">
        <v>76.796185974348944</v>
      </c>
      <c r="AD24" s="340">
        <v>77.264208994493913</v>
      </c>
      <c r="AE24" s="340">
        <v>77.264208994493913</v>
      </c>
      <c r="AF24" s="340">
        <v>77.264208994493913</v>
      </c>
      <c r="AG24" s="340">
        <v>77.264208994493913</v>
      </c>
      <c r="AH24" s="340">
        <v>77.445531620996206</v>
      </c>
      <c r="AI24" s="340">
        <v>77.573762582683941</v>
      </c>
      <c r="AJ24" s="340">
        <v>77.035719435165575</v>
      </c>
      <c r="AK24" s="340">
        <v>77.056399102414161</v>
      </c>
      <c r="AL24" s="340">
        <v>77.196688642731132</v>
      </c>
      <c r="AM24" s="340">
        <v>77.225909816120122</v>
      </c>
      <c r="AN24" s="340">
        <v>77.531921008375093</v>
      </c>
      <c r="AO24" s="340">
        <v>76.961763979211455</v>
      </c>
      <c r="AP24" s="340">
        <v>76.961763979211455</v>
      </c>
      <c r="AQ24" s="340">
        <v>76.740344557065583</v>
      </c>
      <c r="AR24" s="340">
        <v>76.740344557065583</v>
      </c>
      <c r="AS24" s="340">
        <v>76.740344557065583</v>
      </c>
      <c r="AT24" s="340">
        <v>77.294529759918461</v>
      </c>
      <c r="AU24" s="340">
        <v>77.294529759918461</v>
      </c>
      <c r="AV24" s="340">
        <v>77.294529759918461</v>
      </c>
      <c r="AW24" s="340">
        <v>77.294529759918461</v>
      </c>
      <c r="AX24" s="340">
        <v>77.294529759918461</v>
      </c>
      <c r="AY24" s="340">
        <v>77.294529759918461</v>
      </c>
      <c r="AZ24" s="340">
        <v>77.294529759918461</v>
      </c>
      <c r="BA24" s="340">
        <v>74.763792265033402</v>
      </c>
      <c r="BB24" s="340">
        <v>74.763792265033402</v>
      </c>
      <c r="BC24" s="340">
        <v>74.763792265033402</v>
      </c>
      <c r="BD24" s="340">
        <v>74.763792265033402</v>
      </c>
      <c r="BE24" s="340">
        <v>77.381930092141559</v>
      </c>
      <c r="BF24" s="340">
        <v>78.307548708822807</v>
      </c>
      <c r="BG24" s="340">
        <v>78.637168010163265</v>
      </c>
      <c r="BH24" s="340">
        <v>78.637168010163265</v>
      </c>
      <c r="BI24" s="340">
        <v>78.637168010163265</v>
      </c>
      <c r="BJ24" s="340">
        <v>78.637168010163265</v>
      </c>
      <c r="BK24" s="340">
        <v>78.637168010163265</v>
      </c>
      <c r="BL24" s="340">
        <v>79.010668485713438</v>
      </c>
      <c r="BM24" s="340">
        <v>79.010668485713438</v>
      </c>
      <c r="BN24" s="340">
        <v>79.010668485713438</v>
      </c>
      <c r="BO24" s="340">
        <v>79.010668485713438</v>
      </c>
      <c r="BP24" s="340">
        <v>79.010668485713438</v>
      </c>
      <c r="BQ24" s="340">
        <v>79.009274497575433</v>
      </c>
      <c r="BR24" s="340">
        <v>79.400267669481707</v>
      </c>
      <c r="BS24" s="340">
        <v>79.993403181013193</v>
      </c>
      <c r="BT24" s="340">
        <v>79.893443976661757</v>
      </c>
      <c r="BU24" s="340">
        <v>79.849342813903419</v>
      </c>
      <c r="BV24" s="340">
        <v>79.853350074377701</v>
      </c>
      <c r="BW24" s="340">
        <v>79.853350074377701</v>
      </c>
      <c r="BX24" s="340">
        <v>79.969673532386395</v>
      </c>
      <c r="BY24" s="340">
        <v>79.969673532386395</v>
      </c>
      <c r="BZ24" s="340">
        <v>79.969673532386395</v>
      </c>
      <c r="CA24" s="340">
        <v>79.969673532386395</v>
      </c>
      <c r="CB24" s="340">
        <v>79.969673532386395</v>
      </c>
      <c r="CC24" s="340">
        <v>79.969673532386395</v>
      </c>
      <c r="CD24" s="340">
        <v>81.875916380122021</v>
      </c>
      <c r="CE24" s="340">
        <v>81.875916380122021</v>
      </c>
      <c r="CF24" s="340">
        <v>81.603569619733946</v>
      </c>
      <c r="CG24" s="340">
        <v>81.603569619733946</v>
      </c>
      <c r="CH24" s="340">
        <v>81.603569619733946</v>
      </c>
      <c r="CI24" s="340">
        <v>81.603569619733946</v>
      </c>
      <c r="CJ24" s="340">
        <v>86.234621564479937</v>
      </c>
      <c r="CK24" s="340">
        <v>86.234621564479937</v>
      </c>
      <c r="CL24" s="340">
        <v>86.234621564479937</v>
      </c>
      <c r="CM24" s="340">
        <v>86.234621564479937</v>
      </c>
      <c r="CN24" s="340">
        <v>86.234621564479937</v>
      </c>
      <c r="CO24" s="340">
        <v>86.244801539255093</v>
      </c>
      <c r="CP24" s="340">
        <v>86.241635201829823</v>
      </c>
      <c r="CQ24" s="340">
        <v>86.241635201829823</v>
      </c>
      <c r="CR24" s="340">
        <v>86.241635201829823</v>
      </c>
      <c r="CS24" s="340">
        <v>86.241635201829823</v>
      </c>
      <c r="CT24" s="340">
        <v>86.241635201829823</v>
      </c>
      <c r="CU24" s="340">
        <v>86.241635201829823</v>
      </c>
      <c r="CV24" s="340">
        <v>88.557373672586991</v>
      </c>
      <c r="CW24" s="340">
        <v>88.557373672586991</v>
      </c>
      <c r="CX24" s="340">
        <v>88.557373672586991</v>
      </c>
      <c r="CY24" s="340">
        <v>88.557966308303733</v>
      </c>
      <c r="CZ24" s="340">
        <v>88.558203199119873</v>
      </c>
      <c r="DA24" s="340">
        <v>88.558617719974421</v>
      </c>
      <c r="DB24" s="340">
        <v>88.606543738607883</v>
      </c>
      <c r="DC24" s="340">
        <v>88.606958582720807</v>
      </c>
      <c r="DD24" s="340">
        <v>88.606543738607868</v>
      </c>
      <c r="DE24" s="340">
        <v>88.606543738607868</v>
      </c>
      <c r="DF24" s="340">
        <v>88.606543738607868</v>
      </c>
      <c r="DG24" s="340">
        <v>88.606543738607868</v>
      </c>
      <c r="DH24" s="340">
        <v>95.194514824281768</v>
      </c>
      <c r="DI24" s="340">
        <v>95.194514824281768</v>
      </c>
      <c r="DJ24" s="340">
        <v>95.194514824281768</v>
      </c>
      <c r="DK24" s="340">
        <v>95.194514824281768</v>
      </c>
      <c r="DL24" s="340">
        <v>95.194514824281768</v>
      </c>
      <c r="DM24" s="340">
        <v>95.194514824281768</v>
      </c>
      <c r="DN24" s="340">
        <v>95.194514824281768</v>
      </c>
      <c r="DO24" s="340">
        <v>95.194514824281768</v>
      </c>
      <c r="DP24" s="340">
        <v>95.194514824281768</v>
      </c>
      <c r="DQ24" s="340">
        <v>95.194514824281768</v>
      </c>
      <c r="DR24" s="340">
        <v>95.194514824281768</v>
      </c>
      <c r="DS24" s="340">
        <v>95.194514824281768</v>
      </c>
      <c r="DT24" s="340">
        <v>98.741950359034036</v>
      </c>
      <c r="DU24" s="340">
        <v>98.055099970040814</v>
      </c>
      <c r="DV24" s="340">
        <v>98.055099970040814</v>
      </c>
      <c r="DW24" s="340">
        <v>98.055099970040814</v>
      </c>
      <c r="DX24" s="340">
        <v>98.055099970040814</v>
      </c>
      <c r="DY24" s="340">
        <v>98.055099970040814</v>
      </c>
      <c r="DZ24" s="340">
        <v>98.055099970040814</v>
      </c>
      <c r="EA24" s="340">
        <v>98.055099970040814</v>
      </c>
      <c r="EB24" s="340">
        <v>100</v>
      </c>
      <c r="EC24" s="340">
        <v>100</v>
      </c>
      <c r="ED24" s="340">
        <v>100</v>
      </c>
      <c r="EE24" s="340">
        <v>100</v>
      </c>
      <c r="EF24" s="340">
        <v>101.71551010749202</v>
      </c>
      <c r="EG24" s="340">
        <v>101.71551010749202</v>
      </c>
      <c r="EH24" s="340">
        <v>101.71551010749202</v>
      </c>
      <c r="EI24" s="340">
        <v>101.71551010749202</v>
      </c>
      <c r="EJ24" s="340">
        <v>101.71551010749202</v>
      </c>
      <c r="EK24" s="340">
        <v>101.71551010749202</v>
      </c>
      <c r="EL24" s="340">
        <v>101.71551010749202</v>
      </c>
      <c r="EM24" s="340">
        <v>101.71551010749202</v>
      </c>
      <c r="EN24" s="340">
        <v>101.71551010749202</v>
      </c>
      <c r="EO24" s="30">
        <v>102.86844919427634</v>
      </c>
      <c r="EP24" s="30">
        <v>103.69803449581597</v>
      </c>
      <c r="EQ24" s="30">
        <v>103.69596524881234</v>
      </c>
      <c r="ER24" s="30">
        <v>103.69596524881234</v>
      </c>
      <c r="ES24" s="30">
        <v>103.69596524881234</v>
      </c>
      <c r="ET24" s="30">
        <v>103.69596524881234</v>
      </c>
      <c r="EU24" s="30">
        <v>103.69596524881234</v>
      </c>
      <c r="EV24" s="30">
        <v>103.69596524881234</v>
      </c>
      <c r="EW24" s="30">
        <v>103.69596524881234</v>
      </c>
      <c r="EX24" s="30">
        <v>103.69596524881234</v>
      </c>
      <c r="EY24" s="30">
        <v>103.69596524881234</v>
      </c>
      <c r="EZ24" s="30">
        <v>103.69596524881234</v>
      </c>
      <c r="FA24" s="30">
        <v>105.07565890804159</v>
      </c>
      <c r="FB24" s="30">
        <v>105.28675084988078</v>
      </c>
      <c r="FC24" s="30">
        <v>105.28675084988078</v>
      </c>
      <c r="FD24" s="30">
        <v>105.28675084988078</v>
      </c>
    </row>
    <row r="25" spans="1:160" x14ac:dyDescent="0.2">
      <c r="A25" s="342"/>
      <c r="B25" s="388" t="s">
        <v>64</v>
      </c>
      <c r="C25" s="388"/>
      <c r="D25" s="340">
        <v>58.802484228562953</v>
      </c>
      <c r="E25" s="340">
        <v>60.042818994285184</v>
      </c>
      <c r="F25" s="340">
        <v>60.545315589642591</v>
      </c>
      <c r="G25" s="340">
        <v>61.560943226838184</v>
      </c>
      <c r="H25" s="340">
        <v>63.742340112203991</v>
      </c>
      <c r="I25" s="340">
        <v>64.048203796028574</v>
      </c>
      <c r="J25" s="340">
        <v>64.488876614927946</v>
      </c>
      <c r="K25" s="340">
        <v>65.076913304886531</v>
      </c>
      <c r="L25" s="340">
        <v>66.314526727434256</v>
      </c>
      <c r="M25" s="340">
        <v>66.089640266856975</v>
      </c>
      <c r="N25" s="340">
        <v>66.037567848842997</v>
      </c>
      <c r="O25" s="340">
        <v>66.397491505054063</v>
      </c>
      <c r="P25" s="340">
        <v>68.566065442254654</v>
      </c>
      <c r="Q25" s="340">
        <v>69.120307272434189</v>
      </c>
      <c r="R25" s="340">
        <v>69.077191155052859</v>
      </c>
      <c r="S25" s="340">
        <v>69.376518624950563</v>
      </c>
      <c r="T25" s="340">
        <v>69.780988228381318</v>
      </c>
      <c r="U25" s="340">
        <v>70.73818796835711</v>
      </c>
      <c r="V25" s="340">
        <v>70.600053621211444</v>
      </c>
      <c r="W25" s="340">
        <v>70.773396282113865</v>
      </c>
      <c r="X25" s="340">
        <v>70.373455630468641</v>
      </c>
      <c r="Y25" s="340">
        <v>70.399791037343945</v>
      </c>
      <c r="Z25" s="340">
        <v>70.468938102525215</v>
      </c>
      <c r="AA25" s="340">
        <v>70.724078791542453</v>
      </c>
      <c r="AB25" s="340">
        <v>73.852404480656645</v>
      </c>
      <c r="AC25" s="340">
        <v>75.196328966223447</v>
      </c>
      <c r="AD25" s="340">
        <v>73.379245308276239</v>
      </c>
      <c r="AE25" s="340">
        <v>72.40499689157113</v>
      </c>
      <c r="AF25" s="340">
        <v>71.745774247518099</v>
      </c>
      <c r="AG25" s="340">
        <v>73.195958823280932</v>
      </c>
      <c r="AH25" s="340">
        <v>72.72921589669069</v>
      </c>
      <c r="AI25" s="340">
        <v>73.015234603747189</v>
      </c>
      <c r="AJ25" s="340">
        <v>73.473948065430591</v>
      </c>
      <c r="AK25" s="340">
        <v>68.176896929793898</v>
      </c>
      <c r="AL25" s="340">
        <v>69.105183742386615</v>
      </c>
      <c r="AM25" s="340">
        <v>68.16673384240724</v>
      </c>
      <c r="AN25" s="340">
        <v>68.507099317850944</v>
      </c>
      <c r="AO25" s="340">
        <v>68.46279992697194</v>
      </c>
      <c r="AP25" s="340">
        <v>72.669512389288812</v>
      </c>
      <c r="AQ25" s="340">
        <v>72.725653886570342</v>
      </c>
      <c r="AR25" s="340">
        <v>73.112889810020476</v>
      </c>
      <c r="AS25" s="340">
        <v>72.932084024810948</v>
      </c>
      <c r="AT25" s="340">
        <v>73.467483006144533</v>
      </c>
      <c r="AU25" s="340">
        <v>73.784974337825844</v>
      </c>
      <c r="AV25" s="340">
        <v>73.365976588952535</v>
      </c>
      <c r="AW25" s="340">
        <v>71.911563688593517</v>
      </c>
      <c r="AX25" s="340">
        <v>70.590283209555579</v>
      </c>
      <c r="AY25" s="340">
        <v>71.899731577009646</v>
      </c>
      <c r="AZ25" s="340">
        <v>71.756940898427573</v>
      </c>
      <c r="BA25" s="340">
        <v>72.212024569764779</v>
      </c>
      <c r="BB25" s="340">
        <v>72.48386603587825</v>
      </c>
      <c r="BC25" s="340">
        <v>72.562050814963754</v>
      </c>
      <c r="BD25" s="340">
        <v>73.403820947479261</v>
      </c>
      <c r="BE25" s="340">
        <v>73.021735064953702</v>
      </c>
      <c r="BF25" s="340">
        <v>70.252765540384758</v>
      </c>
      <c r="BG25" s="340">
        <v>71.470702739489155</v>
      </c>
      <c r="BH25" s="340">
        <v>70.037760231365596</v>
      </c>
      <c r="BI25" s="340">
        <v>69.904746300211201</v>
      </c>
      <c r="BJ25" s="340">
        <v>70.963037193140849</v>
      </c>
      <c r="BK25" s="340">
        <v>71.33478455887311</v>
      </c>
      <c r="BL25" s="340">
        <v>71.377731541391654</v>
      </c>
      <c r="BM25" s="340">
        <v>71.913989677993825</v>
      </c>
      <c r="BN25" s="340">
        <v>71.751236655088476</v>
      </c>
      <c r="BO25" s="340">
        <v>71.852464796182701</v>
      </c>
      <c r="BP25" s="340">
        <v>72.311086771356813</v>
      </c>
      <c r="BQ25" s="340">
        <v>72.647709989281111</v>
      </c>
      <c r="BR25" s="340">
        <v>73.026486700243083</v>
      </c>
      <c r="BS25" s="340">
        <v>74.485728811104011</v>
      </c>
      <c r="BT25" s="340">
        <v>75.698262508965627</v>
      </c>
      <c r="BU25" s="340">
        <v>76.857387027756133</v>
      </c>
      <c r="BV25" s="340">
        <v>76.966723803269772</v>
      </c>
      <c r="BW25" s="340">
        <v>77.252698778356702</v>
      </c>
      <c r="BX25" s="340">
        <v>77.811295105543593</v>
      </c>
      <c r="BY25" s="340">
        <v>78.121569636432625</v>
      </c>
      <c r="BZ25" s="340">
        <v>79.476985608545746</v>
      </c>
      <c r="CA25" s="340">
        <v>79.669846618273638</v>
      </c>
      <c r="CB25" s="340">
        <v>81.070629708661329</v>
      </c>
      <c r="CC25" s="340">
        <v>82.371118748752735</v>
      </c>
      <c r="CD25" s="340">
        <v>83.413717406187416</v>
      </c>
      <c r="CE25" s="340">
        <v>84.056845976177485</v>
      </c>
      <c r="CF25" s="340">
        <v>85.181916348456312</v>
      </c>
      <c r="CG25" s="340">
        <v>85.823780409225265</v>
      </c>
      <c r="CH25" s="340">
        <v>86.68722845550586</v>
      </c>
      <c r="CI25" s="340">
        <v>86.438836993814135</v>
      </c>
      <c r="CJ25" s="340">
        <v>85.914655143087202</v>
      </c>
      <c r="CK25" s="340">
        <v>86.098609956699207</v>
      </c>
      <c r="CL25" s="340">
        <v>87.401062200673834</v>
      </c>
      <c r="CM25" s="340">
        <v>86.419853484135686</v>
      </c>
      <c r="CN25" s="340">
        <v>86.646657092677017</v>
      </c>
      <c r="CO25" s="340">
        <v>87.319330861200413</v>
      </c>
      <c r="CP25" s="340">
        <v>86.673451521929806</v>
      </c>
      <c r="CQ25" s="340">
        <v>87.775104373882129</v>
      </c>
      <c r="CR25" s="340">
        <v>88.012905368519611</v>
      </c>
      <c r="CS25" s="340">
        <v>88.253402070167724</v>
      </c>
      <c r="CT25" s="340">
        <v>88.783210265411157</v>
      </c>
      <c r="CU25" s="340">
        <v>89.029825422838428</v>
      </c>
      <c r="CV25" s="340">
        <v>89.216034802876422</v>
      </c>
      <c r="CW25" s="340">
        <v>89.078768959043998</v>
      </c>
      <c r="CX25" s="340">
        <v>88.961651979344282</v>
      </c>
      <c r="CY25" s="340">
        <v>88.748854111326153</v>
      </c>
      <c r="CZ25" s="340">
        <v>89.278435884155513</v>
      </c>
      <c r="DA25" s="340">
        <v>88.77006500536622</v>
      </c>
      <c r="DB25" s="340">
        <v>89.285521246688887</v>
      </c>
      <c r="DC25" s="340">
        <v>89.668743162957384</v>
      </c>
      <c r="DD25" s="340">
        <v>90.113166102657971</v>
      </c>
      <c r="DE25" s="340">
        <v>88.728390045629098</v>
      </c>
      <c r="DF25" s="340">
        <v>87.887949083892138</v>
      </c>
      <c r="DG25" s="340">
        <v>88.126751665534044</v>
      </c>
      <c r="DH25" s="340">
        <v>87.084149563876522</v>
      </c>
      <c r="DI25" s="340">
        <v>87.971601200855403</v>
      </c>
      <c r="DJ25" s="340">
        <v>88.623634561912823</v>
      </c>
      <c r="DK25" s="340">
        <v>91.035079689496669</v>
      </c>
      <c r="DL25" s="340">
        <v>91.636903007459736</v>
      </c>
      <c r="DM25" s="340">
        <v>90.829460957793785</v>
      </c>
      <c r="DN25" s="340">
        <v>91.637224132465548</v>
      </c>
      <c r="DO25" s="340">
        <v>91.307842935324317</v>
      </c>
      <c r="DP25" s="340">
        <v>90.415047993377172</v>
      </c>
      <c r="DQ25" s="340">
        <v>96.276606336202192</v>
      </c>
      <c r="DR25" s="340">
        <v>96.199010397538757</v>
      </c>
      <c r="DS25" s="340">
        <v>95.154035032015003</v>
      </c>
      <c r="DT25" s="340">
        <v>94.768628735479581</v>
      </c>
      <c r="DU25" s="340">
        <v>94.632520189217104</v>
      </c>
      <c r="DV25" s="340">
        <v>96.223537996928329</v>
      </c>
      <c r="DW25" s="340">
        <v>96.306302291675763</v>
      </c>
      <c r="DX25" s="340">
        <v>96.773503611834798</v>
      </c>
      <c r="DY25" s="340">
        <v>97.085211642300351</v>
      </c>
      <c r="DZ25" s="340">
        <v>97.372102680313205</v>
      </c>
      <c r="EA25" s="340">
        <v>97.4507795033132</v>
      </c>
      <c r="EB25" s="340">
        <v>99.138953217174873</v>
      </c>
      <c r="EC25" s="340">
        <v>99.593284517274881</v>
      </c>
      <c r="ED25" s="340">
        <v>99.708742514981964</v>
      </c>
      <c r="EE25" s="340">
        <v>100</v>
      </c>
      <c r="EF25" s="340">
        <v>100.50797853466239</v>
      </c>
      <c r="EG25" s="340">
        <v>100.69542132394326</v>
      </c>
      <c r="EH25" s="340">
        <v>100.85374036835162</v>
      </c>
      <c r="EI25" s="340">
        <v>102.24088723059072</v>
      </c>
      <c r="EJ25" s="340">
        <v>102.32778660549725</v>
      </c>
      <c r="EK25" s="340">
        <v>102.79657720757902</v>
      </c>
      <c r="EL25" s="340">
        <v>102.52815712984483</v>
      </c>
      <c r="EM25" s="340">
        <v>103.53718966296761</v>
      </c>
      <c r="EN25" s="340">
        <v>104.12384014565988</v>
      </c>
      <c r="EO25" s="30">
        <v>104.88188258684525</v>
      </c>
      <c r="EP25" s="30">
        <v>105.88766737975727</v>
      </c>
      <c r="EQ25" s="30">
        <v>107.34092272828421</v>
      </c>
      <c r="ER25" s="30">
        <v>108.64615066866037</v>
      </c>
      <c r="ES25" s="30">
        <v>107.6742862045416</v>
      </c>
      <c r="ET25" s="30">
        <v>109.07155189750108</v>
      </c>
      <c r="EU25" s="30">
        <v>109.7574100848917</v>
      </c>
      <c r="EV25" s="30">
        <v>109.82144002525341</v>
      </c>
      <c r="EW25" s="30">
        <v>110.56855174212794</v>
      </c>
      <c r="EX25" s="30">
        <v>110.53149397455338</v>
      </c>
      <c r="EY25" s="30">
        <v>110.16854430797915</v>
      </c>
      <c r="EZ25" s="30">
        <v>109.80435019357223</v>
      </c>
      <c r="FA25" s="30">
        <v>111.49009156022879</v>
      </c>
      <c r="FB25" s="30">
        <v>112.94136400937825</v>
      </c>
      <c r="FC25" s="30">
        <v>114.5661258528545</v>
      </c>
      <c r="FD25" s="30">
        <v>114.43072049125081</v>
      </c>
    </row>
    <row r="26" spans="1:160" x14ac:dyDescent="0.2">
      <c r="A26" s="114"/>
      <c r="B26" s="391" t="s">
        <v>65</v>
      </c>
      <c r="C26" s="391"/>
      <c r="D26" s="340">
        <v>43.933037793426713</v>
      </c>
      <c r="E26" s="340">
        <v>43.933037793426713</v>
      </c>
      <c r="F26" s="340">
        <v>43.933037793426713</v>
      </c>
      <c r="G26" s="340">
        <v>43.933037793426713</v>
      </c>
      <c r="H26" s="340">
        <v>43.933037793426713</v>
      </c>
      <c r="I26" s="340">
        <v>43.933037793426713</v>
      </c>
      <c r="J26" s="340">
        <v>47.823350650470772</v>
      </c>
      <c r="K26" s="340">
        <v>47.823350650470772</v>
      </c>
      <c r="L26" s="340">
        <v>47.823350650470772</v>
      </c>
      <c r="M26" s="340">
        <v>47.823350650470772</v>
      </c>
      <c r="N26" s="340">
        <v>47.823350650470772</v>
      </c>
      <c r="O26" s="340">
        <v>47.823350650470772</v>
      </c>
      <c r="P26" s="340">
        <v>47.898979322746968</v>
      </c>
      <c r="Q26" s="340">
        <v>47.756953427578374</v>
      </c>
      <c r="R26" s="340">
        <v>47.756953427578374</v>
      </c>
      <c r="S26" s="340">
        <v>47.756953427578374</v>
      </c>
      <c r="T26" s="340">
        <v>47.756953427578374</v>
      </c>
      <c r="U26" s="340">
        <v>47.756953427578374</v>
      </c>
      <c r="V26" s="340">
        <v>49.89048737971271</v>
      </c>
      <c r="W26" s="340"/>
      <c r="X26" s="340">
        <v>51.1434751920671</v>
      </c>
      <c r="Y26" s="340">
        <v>51.1434751920671</v>
      </c>
      <c r="Z26" s="340">
        <v>51.1434751920671</v>
      </c>
      <c r="AA26" s="340">
        <v>51.1434751920671</v>
      </c>
      <c r="AB26" s="340">
        <v>51.116419106044262</v>
      </c>
      <c r="AC26" s="340">
        <v>51.404874645638877</v>
      </c>
      <c r="AD26" s="340">
        <v>51.404874645638877</v>
      </c>
      <c r="AE26" s="340">
        <v>51.404874645638877</v>
      </c>
      <c r="AF26" s="340">
        <v>51.404874645638877</v>
      </c>
      <c r="AG26" s="340">
        <v>51.404874645638877</v>
      </c>
      <c r="AH26" s="340">
        <v>54.407163033253184</v>
      </c>
      <c r="AI26" s="340">
        <v>54.407163033253184</v>
      </c>
      <c r="AJ26" s="340">
        <v>54.407163033253184</v>
      </c>
      <c r="AK26" s="340">
        <v>54.407163033253184</v>
      </c>
      <c r="AL26" s="340">
        <v>54.407163033253184</v>
      </c>
      <c r="AM26" s="340">
        <v>54.407163033253184</v>
      </c>
      <c r="AN26" s="340">
        <v>54.407163033253184</v>
      </c>
      <c r="AO26" s="340">
        <v>54.407163033253184</v>
      </c>
      <c r="AP26" s="340">
        <v>54.407163033253184</v>
      </c>
      <c r="AQ26" s="340">
        <v>54.407163033253184</v>
      </c>
      <c r="AR26" s="340">
        <v>54.407163033253184</v>
      </c>
      <c r="AS26" s="340">
        <v>54.407163033253184</v>
      </c>
      <c r="AT26" s="340">
        <v>60.852146827151941</v>
      </c>
      <c r="AU26" s="340">
        <v>60.852146827151941</v>
      </c>
      <c r="AV26" s="340">
        <v>60.852146827151941</v>
      </c>
      <c r="AW26" s="340">
        <v>60.852146827151941</v>
      </c>
      <c r="AX26" s="340">
        <v>60.852146827151941</v>
      </c>
      <c r="AY26" s="340">
        <v>61.081517554692113</v>
      </c>
      <c r="AZ26" s="340">
        <v>61.081517554692113</v>
      </c>
      <c r="BA26" s="340">
        <v>61.081517554692113</v>
      </c>
      <c r="BB26" s="340">
        <v>61.081517554692113</v>
      </c>
      <c r="BC26" s="340">
        <v>61.081517554692113</v>
      </c>
      <c r="BD26" s="340">
        <v>61.081517554692113</v>
      </c>
      <c r="BE26" s="340">
        <v>61.081517554692113</v>
      </c>
      <c r="BF26" s="340">
        <v>65.002570223184335</v>
      </c>
      <c r="BG26" s="340">
        <v>65.002570223184335</v>
      </c>
      <c r="BH26" s="340">
        <v>65.002570223184335</v>
      </c>
      <c r="BI26" s="340">
        <v>65.002570223184335</v>
      </c>
      <c r="BJ26" s="340">
        <v>65.002570223184335</v>
      </c>
      <c r="BK26" s="340">
        <v>65.002570223184335</v>
      </c>
      <c r="BL26" s="340">
        <v>65.002570223184335</v>
      </c>
      <c r="BM26" s="340">
        <v>65.002570223184335</v>
      </c>
      <c r="BN26" s="340">
        <v>65.049479980885295</v>
      </c>
      <c r="BO26" s="340">
        <v>65.049479980885295</v>
      </c>
      <c r="BP26" s="340">
        <v>65.049479980885295</v>
      </c>
      <c r="BQ26" s="340">
        <v>65.015395850937537</v>
      </c>
      <c r="BR26" s="340">
        <v>69.429838752766486</v>
      </c>
      <c r="BS26" s="340">
        <v>69.477951493460196</v>
      </c>
      <c r="BT26" s="340">
        <v>69.835661380518786</v>
      </c>
      <c r="BU26" s="340">
        <v>69.835661380518786</v>
      </c>
      <c r="BV26" s="340">
        <v>69.835661380518786</v>
      </c>
      <c r="BW26" s="340">
        <v>69.835661380518786</v>
      </c>
      <c r="BX26" s="340">
        <v>69.835661380518786</v>
      </c>
      <c r="BY26" s="340">
        <v>69.835661380518786</v>
      </c>
      <c r="BZ26" s="340">
        <v>69.835661380518786</v>
      </c>
      <c r="CA26" s="340">
        <v>69.835661380518786</v>
      </c>
      <c r="CB26" s="340">
        <v>69.835661380518786</v>
      </c>
      <c r="CC26" s="340">
        <v>69.835661380518786</v>
      </c>
      <c r="CD26" s="340">
        <v>74.64138541089072</v>
      </c>
      <c r="CE26" s="340">
        <v>74.699759246765637</v>
      </c>
      <c r="CF26" s="340">
        <v>74.926640432403843</v>
      </c>
      <c r="CG26" s="340">
        <v>74.926640432403843</v>
      </c>
      <c r="CH26" s="340">
        <v>74.926640432403843</v>
      </c>
      <c r="CI26" s="340">
        <v>74.926640432403843</v>
      </c>
      <c r="CJ26" s="340">
        <v>74.926640432403843</v>
      </c>
      <c r="CK26" s="340">
        <v>74.926640432403843</v>
      </c>
      <c r="CL26" s="340">
        <v>74.926640432403843</v>
      </c>
      <c r="CM26" s="340">
        <v>74.926640432403843</v>
      </c>
      <c r="CN26" s="340">
        <v>74.926640432403843</v>
      </c>
      <c r="CO26" s="340">
        <v>74.926640432403843</v>
      </c>
      <c r="CP26" s="340">
        <v>78.715890136288309</v>
      </c>
      <c r="CQ26" s="340">
        <v>78.715890136288309</v>
      </c>
      <c r="CR26" s="340">
        <v>78.715890136288309</v>
      </c>
      <c r="CS26" s="340">
        <v>78.715890136288309</v>
      </c>
      <c r="CT26" s="340">
        <v>78.715890136288309</v>
      </c>
      <c r="CU26" s="340">
        <v>78.715890136288309</v>
      </c>
      <c r="CV26" s="340">
        <v>78.715890136288309</v>
      </c>
      <c r="CW26" s="340">
        <v>79.050822683545945</v>
      </c>
      <c r="CX26" s="340">
        <v>79.050822683545945</v>
      </c>
      <c r="CY26" s="340">
        <v>79.050822683545945</v>
      </c>
      <c r="CZ26" s="340">
        <v>79.050822683545945</v>
      </c>
      <c r="DA26" s="340">
        <v>79.050822683545945</v>
      </c>
      <c r="DB26" s="340">
        <v>82.254743740272829</v>
      </c>
      <c r="DC26" s="340">
        <v>82.254743740272829</v>
      </c>
      <c r="DD26" s="340">
        <v>82.254743740272829</v>
      </c>
      <c r="DE26" s="340">
        <v>82.254743740272829</v>
      </c>
      <c r="DF26" s="340">
        <v>82.254743740272829</v>
      </c>
      <c r="DG26" s="340">
        <v>82.254743740272829</v>
      </c>
      <c r="DH26" s="340">
        <v>82.254743740272829</v>
      </c>
      <c r="DI26" s="340">
        <v>82.254743740272829</v>
      </c>
      <c r="DJ26" s="340">
        <v>82.254743740272829</v>
      </c>
      <c r="DK26" s="340">
        <v>82.254743740272829</v>
      </c>
      <c r="DL26" s="340">
        <v>82.254743740272829</v>
      </c>
      <c r="DM26" s="340">
        <v>82.254743740272829</v>
      </c>
      <c r="DN26" s="340">
        <v>91.808115026930182</v>
      </c>
      <c r="DO26" s="340">
        <v>91.863422390939576</v>
      </c>
      <c r="DP26" s="340">
        <v>91.863422390939576</v>
      </c>
      <c r="DQ26" s="340">
        <v>91.863422390939576</v>
      </c>
      <c r="DR26" s="340">
        <v>91.863422390939576</v>
      </c>
      <c r="DS26" s="340">
        <v>91.863422390939576</v>
      </c>
      <c r="DT26" s="340">
        <v>91.863422390939576</v>
      </c>
      <c r="DU26" s="340">
        <v>91.863422390939576</v>
      </c>
      <c r="DV26" s="340">
        <v>91.863422390939576</v>
      </c>
      <c r="DW26" s="340">
        <v>91.863422390939576</v>
      </c>
      <c r="DX26" s="340">
        <v>91.863422390939576</v>
      </c>
      <c r="DY26" s="340">
        <v>91.863422390939576</v>
      </c>
      <c r="DZ26" s="340">
        <v>96.539789872992728</v>
      </c>
      <c r="EA26" s="340">
        <v>100</v>
      </c>
      <c r="EB26" s="340">
        <v>100</v>
      </c>
      <c r="EC26" s="340">
        <v>100</v>
      </c>
      <c r="ED26" s="340">
        <v>100</v>
      </c>
      <c r="EE26" s="340">
        <v>100</v>
      </c>
      <c r="EF26" s="340">
        <v>100</v>
      </c>
      <c r="EG26" s="340">
        <v>100</v>
      </c>
      <c r="EH26" s="340">
        <v>100</v>
      </c>
      <c r="EI26" s="340">
        <v>100</v>
      </c>
      <c r="EJ26" s="340">
        <v>100</v>
      </c>
      <c r="EK26" s="340">
        <v>100</v>
      </c>
      <c r="EL26" s="340">
        <v>103.9014046818302</v>
      </c>
      <c r="EM26" s="340">
        <v>104.5830932484977</v>
      </c>
      <c r="EN26" s="340">
        <v>112.92493463657227</v>
      </c>
      <c r="EO26" s="30">
        <v>112.12689344587301</v>
      </c>
      <c r="EP26" s="30">
        <v>112.12689344587301</v>
      </c>
      <c r="EQ26" s="30">
        <v>112.12689344587301</v>
      </c>
      <c r="ER26" s="30">
        <v>112.12689344587301</v>
      </c>
      <c r="ES26" s="30">
        <v>112.12689344587301</v>
      </c>
      <c r="ET26" s="30">
        <v>112.12689344587301</v>
      </c>
      <c r="EU26" s="30">
        <v>120.95021917307962</v>
      </c>
      <c r="EV26" s="30">
        <v>123.94463876427309</v>
      </c>
      <c r="EW26" s="30">
        <v>123.94463876427309</v>
      </c>
      <c r="EX26" s="30">
        <v>123.94463876427309</v>
      </c>
      <c r="EY26" s="30">
        <v>123.94463876427309</v>
      </c>
      <c r="EZ26" s="30">
        <v>123.94463876427309</v>
      </c>
      <c r="FA26" s="30">
        <v>124.18538049785664</v>
      </c>
      <c r="FB26" s="30">
        <v>124.18538049785664</v>
      </c>
      <c r="FC26" s="30">
        <v>124.18538049785664</v>
      </c>
      <c r="FD26" s="30">
        <v>124.18538049785664</v>
      </c>
    </row>
    <row r="27" spans="1:160" x14ac:dyDescent="0.2">
      <c r="A27" s="114"/>
      <c r="B27" s="388" t="s">
        <v>66</v>
      </c>
      <c r="C27" s="388"/>
      <c r="D27" s="340">
        <v>38.927572965713374</v>
      </c>
      <c r="E27" s="340">
        <v>39.315463237272127</v>
      </c>
      <c r="F27" s="340">
        <v>39.564511776003414</v>
      </c>
      <c r="G27" s="340">
        <v>40.56245049964987</v>
      </c>
      <c r="H27" s="340">
        <v>41.29080023627413</v>
      </c>
      <c r="I27" s="340">
        <v>41.629538757743873</v>
      </c>
      <c r="J27" s="340">
        <v>42.912492216560565</v>
      </c>
      <c r="K27" s="340">
        <v>43.179773826516097</v>
      </c>
      <c r="L27" s="340">
        <v>42.805541700049453</v>
      </c>
      <c r="M27" s="340">
        <v>43.07486522248081</v>
      </c>
      <c r="N27" s="340">
        <v>43.229831371215681</v>
      </c>
      <c r="O27" s="340">
        <v>43.267415142080026</v>
      </c>
      <c r="P27" s="340">
        <v>43.86878661215448</v>
      </c>
      <c r="Q27" s="340">
        <v>44.065614979246085</v>
      </c>
      <c r="R27" s="340">
        <v>44.286740881671413</v>
      </c>
      <c r="S27" s="340">
        <v>44.19749783684388</v>
      </c>
      <c r="T27" s="340">
        <v>44.280390405477263</v>
      </c>
      <c r="U27" s="340">
        <v>44.603610807696242</v>
      </c>
      <c r="V27" s="340">
        <v>45.682976425250111</v>
      </c>
      <c r="W27" s="340">
        <v>46.375481213008776</v>
      </c>
      <c r="X27" s="340">
        <v>46.080412098006768</v>
      </c>
      <c r="Y27" s="340">
        <v>46.01815235705147</v>
      </c>
      <c r="Z27" s="340">
        <v>46.053298544099405</v>
      </c>
      <c r="AA27" s="340">
        <v>46.069328736339536</v>
      </c>
      <c r="AB27" s="340">
        <v>46.075243144978572</v>
      </c>
      <c r="AC27" s="340">
        <v>46.330794063717562</v>
      </c>
      <c r="AD27" s="340">
        <v>46.328475305335715</v>
      </c>
      <c r="AE27" s="340">
        <v>46.394220877021638</v>
      </c>
      <c r="AF27" s="340">
        <v>46.677742171156289</v>
      </c>
      <c r="AG27" s="340">
        <v>46.763388356898112</v>
      </c>
      <c r="AH27" s="340">
        <v>48.769802301137581</v>
      </c>
      <c r="AI27" s="340">
        <v>48.807318872876692</v>
      </c>
      <c r="AJ27" s="340">
        <v>48.872409424644559</v>
      </c>
      <c r="AK27" s="340">
        <v>48.896399209977247</v>
      </c>
      <c r="AL27" s="340">
        <v>48.900853850263928</v>
      </c>
      <c r="AM27" s="340">
        <v>49.194555061603189</v>
      </c>
      <c r="AN27" s="340">
        <v>49.263449626421249</v>
      </c>
      <c r="AO27" s="340">
        <v>49.070429428982457</v>
      </c>
      <c r="AP27" s="340">
        <v>49.186302514906387</v>
      </c>
      <c r="AQ27" s="340">
        <v>49.589995659266378</v>
      </c>
      <c r="AR27" s="340">
        <v>49.613016786772128</v>
      </c>
      <c r="AS27" s="340">
        <v>49.814948843391718</v>
      </c>
      <c r="AT27" s="340">
        <v>51.951512800160529</v>
      </c>
      <c r="AU27" s="340">
        <v>52.286825974267259</v>
      </c>
      <c r="AV27" s="340">
        <v>52.399999908297858</v>
      </c>
      <c r="AW27" s="340">
        <v>52.518500183170545</v>
      </c>
      <c r="AX27" s="340">
        <v>52.486952461252187</v>
      </c>
      <c r="AY27" s="340">
        <v>52.680831362150109</v>
      </c>
      <c r="AZ27" s="340">
        <v>52.968212104173688</v>
      </c>
      <c r="BA27" s="340">
        <v>53.163577422892288</v>
      </c>
      <c r="BB27" s="340">
        <v>53.142600166018454</v>
      </c>
      <c r="BC27" s="340">
        <v>53.070040517201683</v>
      </c>
      <c r="BD27" s="340">
        <v>53.236848473194222</v>
      </c>
      <c r="BE27" s="340">
        <v>53.449307927849844</v>
      </c>
      <c r="BF27" s="340">
        <v>54.707625322007715</v>
      </c>
      <c r="BG27" s="340">
        <v>55.217547848382011</v>
      </c>
      <c r="BH27" s="340">
        <v>55.727682106188574</v>
      </c>
      <c r="BI27" s="340">
        <v>55.853989921731632</v>
      </c>
      <c r="BJ27" s="340">
        <v>55.951149370113548</v>
      </c>
      <c r="BK27" s="340">
        <v>56.290562094747862</v>
      </c>
      <c r="BL27" s="340">
        <v>56.334991219020786</v>
      </c>
      <c r="BM27" s="340">
        <v>56.460002835547392</v>
      </c>
      <c r="BN27" s="340">
        <v>56.423541473939046</v>
      </c>
      <c r="BO27" s="340">
        <v>56.412286918844146</v>
      </c>
      <c r="BP27" s="340">
        <v>56.520650503741813</v>
      </c>
      <c r="BQ27" s="340">
        <v>56.454550792486693</v>
      </c>
      <c r="BR27" s="340">
        <v>57.998204049626146</v>
      </c>
      <c r="BS27" s="340">
        <v>58.229728134166059</v>
      </c>
      <c r="BT27" s="340">
        <v>58.522883899146045</v>
      </c>
      <c r="BU27" s="340">
        <v>58.789174809770039</v>
      </c>
      <c r="BV27" s="340">
        <v>58.462656584943936</v>
      </c>
      <c r="BW27" s="340">
        <v>58.541586248713173</v>
      </c>
      <c r="BX27" s="340">
        <v>58.500471019697521</v>
      </c>
      <c r="BY27" s="340">
        <v>58.517279777474741</v>
      </c>
      <c r="BZ27" s="340">
        <v>58.898462005591178</v>
      </c>
      <c r="CA27" s="340">
        <v>59.152304567993987</v>
      </c>
      <c r="CB27" s="340">
        <v>59.925898635294665</v>
      </c>
      <c r="CC27" s="340">
        <v>60.017106837444686</v>
      </c>
      <c r="CD27" s="340">
        <v>63.684706502089675</v>
      </c>
      <c r="CE27" s="340">
        <v>64.7507238231142</v>
      </c>
      <c r="CF27" s="340">
        <v>65.378975328547384</v>
      </c>
      <c r="CG27" s="340">
        <v>66.083849382298908</v>
      </c>
      <c r="CH27" s="340">
        <v>66.197992562994031</v>
      </c>
      <c r="CI27" s="340">
        <v>66.236278340410735</v>
      </c>
      <c r="CJ27" s="340">
        <v>66.560187841605327</v>
      </c>
      <c r="CK27" s="340">
        <v>66.397184958834615</v>
      </c>
      <c r="CL27" s="340">
        <v>66.249380455654844</v>
      </c>
      <c r="CM27" s="340">
        <v>66.163601678591874</v>
      </c>
      <c r="CN27" s="340">
        <v>66.425143409503519</v>
      </c>
      <c r="CO27" s="340">
        <v>66.644474193850712</v>
      </c>
      <c r="CP27" s="340">
        <v>72.759498157411542</v>
      </c>
      <c r="CQ27" s="340">
        <v>72.706249655940894</v>
      </c>
      <c r="CR27" s="340">
        <v>73.429227092611782</v>
      </c>
      <c r="CS27" s="340">
        <v>73.501614832111613</v>
      </c>
      <c r="CT27" s="340">
        <v>73.568269526623837</v>
      </c>
      <c r="CU27" s="340">
        <v>73.561813517988114</v>
      </c>
      <c r="CV27" s="340">
        <v>73.198133340449402</v>
      </c>
      <c r="CW27" s="340">
        <v>73.300545277852436</v>
      </c>
      <c r="CX27" s="340">
        <v>73.236566829446744</v>
      </c>
      <c r="CY27" s="340">
        <v>72.659105851194511</v>
      </c>
      <c r="CZ27" s="340">
        <v>73.703305648931362</v>
      </c>
      <c r="DA27" s="340">
        <v>73.854249862326796</v>
      </c>
      <c r="DB27" s="340">
        <v>81.917892841758913</v>
      </c>
      <c r="DC27" s="340">
        <v>81.966201253757049</v>
      </c>
      <c r="DD27" s="340">
        <v>82.042397509040939</v>
      </c>
      <c r="DE27" s="340">
        <v>82.124314983134994</v>
      </c>
      <c r="DF27" s="340">
        <v>82.073029363018122</v>
      </c>
      <c r="DG27" s="340">
        <v>82.186526723184954</v>
      </c>
      <c r="DH27" s="340">
        <v>82.24357125310658</v>
      </c>
      <c r="DI27" s="340">
        <v>82.239981741606101</v>
      </c>
      <c r="DJ27" s="340">
        <v>82.380318803801913</v>
      </c>
      <c r="DK27" s="340">
        <v>82.481677196833488</v>
      </c>
      <c r="DL27" s="340">
        <v>83.128471968107974</v>
      </c>
      <c r="DM27" s="340">
        <v>83.079619961356755</v>
      </c>
      <c r="DN27" s="340">
        <v>84.525485207906968</v>
      </c>
      <c r="DO27" s="340">
        <v>84.828915028724765</v>
      </c>
      <c r="DP27" s="340">
        <v>86.964312950687386</v>
      </c>
      <c r="DQ27" s="340">
        <v>87.305883409313338</v>
      </c>
      <c r="DR27" s="340">
        <v>87.586732502597087</v>
      </c>
      <c r="DS27" s="340">
        <v>87.642935365554266</v>
      </c>
      <c r="DT27" s="340">
        <v>87.721749964874803</v>
      </c>
      <c r="DU27" s="340">
        <v>88.068399461161306</v>
      </c>
      <c r="DV27" s="340">
        <v>87.830597816489416</v>
      </c>
      <c r="DW27" s="340">
        <v>87.661808528879448</v>
      </c>
      <c r="DX27" s="340">
        <v>87.418974596400005</v>
      </c>
      <c r="DY27" s="340">
        <v>87.672516224512265</v>
      </c>
      <c r="DZ27" s="340">
        <v>98.301693299201602</v>
      </c>
      <c r="EA27" s="340">
        <v>99.000832180640643</v>
      </c>
      <c r="EB27" s="340">
        <v>99.306663251190557</v>
      </c>
      <c r="EC27" s="340">
        <v>99.201777608524466</v>
      </c>
      <c r="ED27" s="340">
        <v>99.444459617050768</v>
      </c>
      <c r="EE27" s="340">
        <v>100</v>
      </c>
      <c r="EF27" s="340">
        <v>100.56793469350589</v>
      </c>
      <c r="EG27" s="340">
        <v>101.19482720488283</v>
      </c>
      <c r="EH27" s="340">
        <v>101.1695146776697</v>
      </c>
      <c r="EI27" s="340">
        <v>101.11712275377414</v>
      </c>
      <c r="EJ27" s="340">
        <v>100.6053128104532</v>
      </c>
      <c r="EK27" s="340">
        <v>102.22765066456475</v>
      </c>
      <c r="EL27" s="340">
        <v>107.53262902770057</v>
      </c>
      <c r="EM27" s="340">
        <v>108.01921296884692</v>
      </c>
      <c r="EN27" s="340">
        <v>108.47763307753964</v>
      </c>
      <c r="EO27" s="30">
        <v>108.36719906061444</v>
      </c>
      <c r="EP27" s="30">
        <v>110.0458084700721</v>
      </c>
      <c r="EQ27" s="30">
        <v>110.14470298832714</v>
      </c>
      <c r="ER27" s="30">
        <v>111.55970224686475</v>
      </c>
      <c r="ES27" s="30">
        <v>111.66417426958105</v>
      </c>
      <c r="ET27" s="30">
        <v>111.94906634463703</v>
      </c>
      <c r="EU27" s="30">
        <v>115.08242961199144</v>
      </c>
      <c r="EV27" s="30">
        <v>115.17887647395534</v>
      </c>
      <c r="EW27" s="30">
        <v>115.87635208260876</v>
      </c>
      <c r="EX27" s="30">
        <v>115.99300955287359</v>
      </c>
      <c r="EY27" s="30">
        <v>118.84861621282087</v>
      </c>
      <c r="EZ27" s="30">
        <v>119.12591660095083</v>
      </c>
      <c r="FA27" s="30">
        <v>119.05110899728049</v>
      </c>
      <c r="FB27" s="30">
        <v>119.06796058209969</v>
      </c>
      <c r="FC27" s="30">
        <v>119.10760095528624</v>
      </c>
      <c r="FD27" s="30">
        <v>118.3419112010456</v>
      </c>
    </row>
    <row r="28" spans="1:160" x14ac:dyDescent="0.2">
      <c r="A28" s="67" t="s">
        <v>83</v>
      </c>
      <c r="B28" s="54" t="s">
        <v>84</v>
      </c>
      <c r="C28" s="142"/>
      <c r="D28" s="341">
        <v>47.313201696333351</v>
      </c>
      <c r="E28" s="341">
        <v>47.970686088361511</v>
      </c>
      <c r="F28" s="341">
        <v>48.927522176663757</v>
      </c>
      <c r="G28" s="341">
        <v>49.559517882481245</v>
      </c>
      <c r="H28" s="341">
        <v>50.273532927877056</v>
      </c>
      <c r="I28" s="341">
        <v>50.517068928449262</v>
      </c>
      <c r="J28" s="341">
        <v>51.875996724624407</v>
      </c>
      <c r="K28" s="341">
        <v>52.110330252311286</v>
      </c>
      <c r="L28" s="341">
        <v>51.788905292042372</v>
      </c>
      <c r="M28" s="341">
        <v>53.108023767910886</v>
      </c>
      <c r="N28" s="341">
        <v>53.311904113950483</v>
      </c>
      <c r="O28" s="341">
        <v>53.346751080038288</v>
      </c>
      <c r="P28" s="341">
        <v>53.749851666698959</v>
      </c>
      <c r="Q28" s="341">
        <v>53.562721721611105</v>
      </c>
      <c r="R28" s="341">
        <v>54.225274362756537</v>
      </c>
      <c r="S28" s="341">
        <v>54.658897246391852</v>
      </c>
      <c r="T28" s="341">
        <v>54.663946151612222</v>
      </c>
      <c r="U28" s="341">
        <v>54.790314083426075</v>
      </c>
      <c r="V28" s="341">
        <v>54.741817696757629</v>
      </c>
      <c r="W28" s="341">
        <v>54.741906278612802</v>
      </c>
      <c r="X28" s="341">
        <v>54.977200003394685</v>
      </c>
      <c r="Y28" s="341">
        <v>54.987241874828442</v>
      </c>
      <c r="Z28" s="341">
        <v>54.552537264556598</v>
      </c>
      <c r="AA28" s="341">
        <v>54.59540677518374</v>
      </c>
      <c r="AB28" s="341">
        <v>55.548910922342699</v>
      </c>
      <c r="AC28" s="341">
        <v>55.930271639068387</v>
      </c>
      <c r="AD28" s="341">
        <v>55.882277711891717</v>
      </c>
      <c r="AE28" s="341">
        <v>57.142343138889515</v>
      </c>
      <c r="AF28" s="341">
        <v>56.967317345457026</v>
      </c>
      <c r="AG28" s="341">
        <v>56.784446443048232</v>
      </c>
      <c r="AH28" s="341">
        <v>57.42842717522165</v>
      </c>
      <c r="AI28" s="341">
        <v>58.156286115581473</v>
      </c>
      <c r="AJ28" s="341">
        <v>58.187268624886826</v>
      </c>
      <c r="AK28" s="341">
        <v>58.263297841152507</v>
      </c>
      <c r="AL28" s="341">
        <v>58.288239664563157</v>
      </c>
      <c r="AM28" s="341">
        <v>58.342205979216381</v>
      </c>
      <c r="AN28" s="341">
        <v>59.120912270701453</v>
      </c>
      <c r="AO28" s="341">
        <v>59.079223532832906</v>
      </c>
      <c r="AP28" s="341">
        <v>59.106460708935131</v>
      </c>
      <c r="AQ28" s="341">
        <v>59.688845476945581</v>
      </c>
      <c r="AR28" s="341">
        <v>60.036879180287151</v>
      </c>
      <c r="AS28" s="341">
        <v>60.233647214747059</v>
      </c>
      <c r="AT28" s="341">
        <v>60.234318245126559</v>
      </c>
      <c r="AU28" s="341">
        <v>61.55589395343744</v>
      </c>
      <c r="AV28" s="341">
        <v>62.813675324097318</v>
      </c>
      <c r="AW28" s="341">
        <v>62.832334742788902</v>
      </c>
      <c r="AX28" s="341">
        <v>62.802220694466975</v>
      </c>
      <c r="AY28" s="341">
        <v>62.781429316085223</v>
      </c>
      <c r="AZ28" s="341">
        <v>63.211786798493875</v>
      </c>
      <c r="BA28" s="341">
        <v>63.489948331003866</v>
      </c>
      <c r="BB28" s="341">
        <v>63.510254127599147</v>
      </c>
      <c r="BC28" s="341">
        <v>63.867833953197028</v>
      </c>
      <c r="BD28" s="341">
        <v>63.909834361070111</v>
      </c>
      <c r="BE28" s="341">
        <v>64.825229665648038</v>
      </c>
      <c r="BF28" s="341">
        <v>66.07442196466296</v>
      </c>
      <c r="BG28" s="341">
        <v>67.423819444702119</v>
      </c>
      <c r="BH28" s="341">
        <v>67.504199093686182</v>
      </c>
      <c r="BI28" s="341">
        <v>67.13960657444639</v>
      </c>
      <c r="BJ28" s="341">
        <v>67.140947487752385</v>
      </c>
      <c r="BK28" s="341">
        <v>67.035973064396373</v>
      </c>
      <c r="BL28" s="341">
        <v>66.795588807883675</v>
      </c>
      <c r="BM28" s="341">
        <v>67.324300135897445</v>
      </c>
      <c r="BN28" s="341">
        <v>67.174527560460916</v>
      </c>
      <c r="BO28" s="341">
        <v>67.996916186747043</v>
      </c>
      <c r="BP28" s="341">
        <v>68.522791416817029</v>
      </c>
      <c r="BQ28" s="341">
        <v>68.871155042956431</v>
      </c>
      <c r="BR28" s="341">
        <v>69.629431558285219</v>
      </c>
      <c r="BS28" s="341">
        <v>69.713424231851064</v>
      </c>
      <c r="BT28" s="341">
        <v>70.594954834008178</v>
      </c>
      <c r="BU28" s="341">
        <v>70.686614980811569</v>
      </c>
      <c r="BV28" s="341">
        <v>70.766399563742027</v>
      </c>
      <c r="BW28" s="341">
        <v>71.213612598021868</v>
      </c>
      <c r="BX28" s="341">
        <v>71.847501813753013</v>
      </c>
      <c r="BY28" s="341">
        <v>72.351430991106753</v>
      </c>
      <c r="BZ28" s="341">
        <v>74.162669560175843</v>
      </c>
      <c r="CA28" s="341">
        <v>76.087194852680057</v>
      </c>
      <c r="CB28" s="341">
        <v>77.785094364792982</v>
      </c>
      <c r="CC28" s="341">
        <v>79.297792848630166</v>
      </c>
      <c r="CD28" s="341">
        <v>82.679734854384577</v>
      </c>
      <c r="CE28" s="341">
        <v>82.785469619685955</v>
      </c>
      <c r="CF28" s="341">
        <v>81.753245977300352</v>
      </c>
      <c r="CG28" s="341">
        <v>81.07206617215293</v>
      </c>
      <c r="CH28" s="341">
        <v>80.82377968196414</v>
      </c>
      <c r="CI28" s="341">
        <v>78.898956025393147</v>
      </c>
      <c r="CJ28" s="341">
        <v>79.305367512868401</v>
      </c>
      <c r="CK28" s="341">
        <v>79.820713953654248</v>
      </c>
      <c r="CL28" s="341">
        <v>80.137817090571232</v>
      </c>
      <c r="CM28" s="341">
        <v>81.913871792034058</v>
      </c>
      <c r="CN28" s="341">
        <v>82.424435055110976</v>
      </c>
      <c r="CO28" s="341">
        <v>82.825171921088739</v>
      </c>
      <c r="CP28" s="341">
        <v>84.176902547132769</v>
      </c>
      <c r="CQ28" s="341">
        <v>84.187334977092092</v>
      </c>
      <c r="CR28" s="341">
        <v>84.70782853951988</v>
      </c>
      <c r="CS28" s="341">
        <v>84.369696718037829</v>
      </c>
      <c r="CT28" s="341">
        <v>84.891906603832737</v>
      </c>
      <c r="CU28" s="341">
        <v>85.328699505963328</v>
      </c>
      <c r="CV28" s="341">
        <v>86.057863475450048</v>
      </c>
      <c r="CW28" s="341">
        <v>86.374547851977368</v>
      </c>
      <c r="CX28" s="341">
        <v>86.440337030580125</v>
      </c>
      <c r="CY28" s="341">
        <v>87.106819226891332</v>
      </c>
      <c r="CZ28" s="341">
        <v>87.788633498692775</v>
      </c>
      <c r="DA28" s="341">
        <v>87.581070381372399</v>
      </c>
      <c r="DB28" s="341">
        <v>88.055938394840894</v>
      </c>
      <c r="DC28" s="341">
        <v>87.711247903860624</v>
      </c>
      <c r="DD28" s="341">
        <v>87.782681642705811</v>
      </c>
      <c r="DE28" s="341">
        <v>87.511647156154268</v>
      </c>
      <c r="DF28" s="341">
        <v>88.028160428852388</v>
      </c>
      <c r="DG28" s="341">
        <v>88.042970024302932</v>
      </c>
      <c r="DH28" s="341">
        <v>88.702171029561626</v>
      </c>
      <c r="DI28" s="341">
        <v>89.232221257714414</v>
      </c>
      <c r="DJ28" s="341">
        <v>89.915544798142506</v>
      </c>
      <c r="DK28" s="341">
        <v>91.294927319036191</v>
      </c>
      <c r="DL28" s="341">
        <v>92.020477872354832</v>
      </c>
      <c r="DM28" s="341">
        <v>92.078305734081027</v>
      </c>
      <c r="DN28" s="341">
        <v>92.266662413893869</v>
      </c>
      <c r="DO28" s="341">
        <v>92.763294406944027</v>
      </c>
      <c r="DP28" s="341">
        <v>92.365030521355095</v>
      </c>
      <c r="DQ28" s="341">
        <v>93.663243456978009</v>
      </c>
      <c r="DR28" s="341">
        <v>93.88687151580173</v>
      </c>
      <c r="DS28" s="341">
        <v>94.860560558808913</v>
      </c>
      <c r="DT28" s="341">
        <v>94.860923189375313</v>
      </c>
      <c r="DU28" s="341">
        <v>96.387978491059229</v>
      </c>
      <c r="DV28" s="341">
        <v>97.492756587609662</v>
      </c>
      <c r="DW28" s="341">
        <v>98.348423477279241</v>
      </c>
      <c r="DX28" s="341">
        <v>99.754737534846967</v>
      </c>
      <c r="DY28" s="341">
        <v>99.613566233217682</v>
      </c>
      <c r="DZ28" s="341">
        <v>98.511157436749443</v>
      </c>
      <c r="EA28" s="341">
        <v>98.83629837928558</v>
      </c>
      <c r="EB28" s="341">
        <v>98.250189627375079</v>
      </c>
      <c r="EC28" s="341">
        <v>99.12057469006011</v>
      </c>
      <c r="ED28" s="341">
        <v>99.971889584617003</v>
      </c>
      <c r="EE28" s="341">
        <v>100</v>
      </c>
      <c r="EF28" s="341">
        <v>100.04944811811829</v>
      </c>
      <c r="EG28" s="341">
        <v>100.86645506730137</v>
      </c>
      <c r="EH28" s="341">
        <v>101.86761639997971</v>
      </c>
      <c r="EI28" s="341">
        <v>102.25079345096481</v>
      </c>
      <c r="EJ28" s="341">
        <v>101.56604620845316</v>
      </c>
      <c r="EK28" s="341">
        <v>101.60566087926854</v>
      </c>
      <c r="EL28" s="341">
        <v>103.83137561613322</v>
      </c>
      <c r="EM28" s="341">
        <v>105.10471904960278</v>
      </c>
      <c r="EN28" s="341">
        <v>105.49671257274427</v>
      </c>
      <c r="EO28" s="61">
        <v>106.89539010197161</v>
      </c>
      <c r="EP28" s="61">
        <v>108.17956683178346</v>
      </c>
      <c r="EQ28" s="61">
        <v>109.3875402543904</v>
      </c>
      <c r="ER28" s="61">
        <v>111.83715219653385</v>
      </c>
      <c r="ES28" s="61">
        <v>112.21782069059434</v>
      </c>
      <c r="ET28" s="61">
        <v>112.50171272583241</v>
      </c>
      <c r="EU28" s="61">
        <v>112.63753709995142</v>
      </c>
      <c r="EV28" s="61">
        <v>112.52498992611612</v>
      </c>
      <c r="EW28" s="61">
        <v>112.41994365418084</v>
      </c>
      <c r="EX28" s="61">
        <v>112.44439134021533</v>
      </c>
      <c r="EY28" s="61">
        <v>111.51474154019961</v>
      </c>
      <c r="EZ28" s="61">
        <v>110.0473736662467</v>
      </c>
      <c r="FA28" s="61">
        <v>108.44557958281406</v>
      </c>
      <c r="FB28" s="61">
        <v>105.33252078618433</v>
      </c>
      <c r="FC28" s="61">
        <v>105.38602055876426</v>
      </c>
      <c r="FD28" s="61">
        <v>107.14621553597425</v>
      </c>
    </row>
    <row r="29" spans="1:160" x14ac:dyDescent="0.2">
      <c r="A29" s="59"/>
      <c r="B29" s="388" t="s">
        <v>85</v>
      </c>
      <c r="C29" s="388"/>
      <c r="D29" s="340">
        <v>53.038126799325042</v>
      </c>
      <c r="E29" s="340">
        <v>54.06693561092419</v>
      </c>
      <c r="F29" s="340">
        <v>55.591378123745862</v>
      </c>
      <c r="G29" s="340">
        <v>56.33416674235734</v>
      </c>
      <c r="H29" s="340">
        <v>57.164391994999541</v>
      </c>
      <c r="I29" s="340">
        <v>57.281808802390735</v>
      </c>
      <c r="J29" s="340">
        <v>59.307836096850252</v>
      </c>
      <c r="K29" s="340">
        <v>59.677879653567835</v>
      </c>
      <c r="L29" s="340">
        <v>58.692873054427871</v>
      </c>
      <c r="M29" s="340">
        <v>60.434648250645338</v>
      </c>
      <c r="N29" s="340">
        <v>60.555040056473068</v>
      </c>
      <c r="O29" s="340">
        <v>60.527768453210982</v>
      </c>
      <c r="P29" s="340">
        <v>61.329203282267621</v>
      </c>
      <c r="Q29" s="340">
        <v>61.043784287309286</v>
      </c>
      <c r="R29" s="340">
        <v>62.071098914393865</v>
      </c>
      <c r="S29" s="340">
        <v>62.484109163906957</v>
      </c>
      <c r="T29" s="340">
        <v>62.470132710282066</v>
      </c>
      <c r="U29" s="340">
        <v>62.622960186669275</v>
      </c>
      <c r="V29" s="340">
        <v>62.661307826003117</v>
      </c>
      <c r="W29" s="340">
        <v>62.772055979559248</v>
      </c>
      <c r="X29" s="340">
        <v>63.078244131917771</v>
      </c>
      <c r="Y29" s="340">
        <v>63.470324184087083</v>
      </c>
      <c r="Z29" s="340">
        <v>62.879911233927849</v>
      </c>
      <c r="AA29" s="340">
        <v>62.942479673250133</v>
      </c>
      <c r="AB29" s="340">
        <v>64.485780543330335</v>
      </c>
      <c r="AC29" s="340">
        <v>65.202975704631825</v>
      </c>
      <c r="AD29" s="340">
        <v>65.084763165468814</v>
      </c>
      <c r="AE29" s="340">
        <v>66.754566047457686</v>
      </c>
      <c r="AF29" s="340">
        <v>66.139305083322199</v>
      </c>
      <c r="AG29" s="340">
        <v>65.760103027192883</v>
      </c>
      <c r="AH29" s="340">
        <v>66.497274971672283</v>
      </c>
      <c r="AI29" s="340">
        <v>66.993163325766076</v>
      </c>
      <c r="AJ29" s="340">
        <v>66.993163325766076</v>
      </c>
      <c r="AK29" s="340">
        <v>67.089352804110433</v>
      </c>
      <c r="AL29" s="340">
        <v>67.089352804110433</v>
      </c>
      <c r="AM29" s="340">
        <v>67.089288815456399</v>
      </c>
      <c r="AN29" s="340">
        <v>68.242728503181922</v>
      </c>
      <c r="AO29" s="340">
        <v>68.191160306850136</v>
      </c>
      <c r="AP29" s="340">
        <v>68.180972947357475</v>
      </c>
      <c r="AQ29" s="340">
        <v>67.442213762215957</v>
      </c>
      <c r="AR29" s="340">
        <v>67.928897359320345</v>
      </c>
      <c r="AS29" s="340">
        <v>68.138480159797822</v>
      </c>
      <c r="AT29" s="340">
        <v>68.13926256091284</v>
      </c>
      <c r="AU29" s="340">
        <v>68.669554734104807</v>
      </c>
      <c r="AV29" s="340">
        <v>69.196526001892352</v>
      </c>
      <c r="AW29" s="340">
        <v>69.196472760536665</v>
      </c>
      <c r="AX29" s="340">
        <v>69.177254207934482</v>
      </c>
      <c r="AY29" s="340">
        <v>69.127267694640466</v>
      </c>
      <c r="AZ29" s="340">
        <v>69.398932461367608</v>
      </c>
      <c r="BA29" s="340">
        <v>69.554915888127752</v>
      </c>
      <c r="BB29" s="340">
        <v>69.567601915293196</v>
      </c>
      <c r="BC29" s="340">
        <v>69.641938595072503</v>
      </c>
      <c r="BD29" s="340">
        <v>69.675155625293158</v>
      </c>
      <c r="BE29" s="340">
        <v>69.731082543549803</v>
      </c>
      <c r="BF29" s="340">
        <v>69.731082543549803</v>
      </c>
      <c r="BG29" s="340">
        <v>70.516255376933628</v>
      </c>
      <c r="BH29" s="340">
        <v>70.574946063534043</v>
      </c>
      <c r="BI29" s="340">
        <v>70.777496592941631</v>
      </c>
      <c r="BJ29" s="340">
        <v>70.762360200195388</v>
      </c>
      <c r="BK29" s="340">
        <v>70.924825604297851</v>
      </c>
      <c r="BL29" s="340">
        <v>70.881274699824857</v>
      </c>
      <c r="BM29" s="340">
        <v>71.668000472504772</v>
      </c>
      <c r="BN29" s="340">
        <v>71.668000472504772</v>
      </c>
      <c r="BO29" s="340">
        <v>71.746547045642558</v>
      </c>
      <c r="BP29" s="340">
        <v>72.028486530400414</v>
      </c>
      <c r="BQ29" s="340">
        <v>72.060606184513929</v>
      </c>
      <c r="BR29" s="340">
        <v>72.385065379677314</v>
      </c>
      <c r="BS29" s="340">
        <v>72.469241240592709</v>
      </c>
      <c r="BT29" s="340">
        <v>73.848137325327855</v>
      </c>
      <c r="BU29" s="340">
        <v>73.94621349812644</v>
      </c>
      <c r="BV29" s="340">
        <v>74.018361718184735</v>
      </c>
      <c r="BW29" s="340">
        <v>73.95263904170028</v>
      </c>
      <c r="BX29" s="340">
        <v>74.910668737475163</v>
      </c>
      <c r="BY29" s="340">
        <v>74.943373827356822</v>
      </c>
      <c r="BZ29" s="340">
        <v>75.604834295283979</v>
      </c>
      <c r="CA29" s="340">
        <v>76.574576719505771</v>
      </c>
      <c r="CB29" s="340">
        <v>77.535464808179427</v>
      </c>
      <c r="CC29" s="340">
        <v>78.020321076502952</v>
      </c>
      <c r="CD29" s="340">
        <v>80.546559485278209</v>
      </c>
      <c r="CE29" s="340">
        <v>81.342232932875916</v>
      </c>
      <c r="CF29" s="340">
        <v>81.355831838628347</v>
      </c>
      <c r="CG29" s="340">
        <v>81.897933896949084</v>
      </c>
      <c r="CH29" s="340">
        <v>82.234505119157944</v>
      </c>
      <c r="CI29" s="340">
        <v>83.539664391431515</v>
      </c>
      <c r="CJ29" s="340">
        <v>86.310281295573347</v>
      </c>
      <c r="CK29" s="340">
        <v>87.044810681362122</v>
      </c>
      <c r="CL29" s="340">
        <v>87.082863788420369</v>
      </c>
      <c r="CM29" s="340">
        <v>89.039145836047851</v>
      </c>
      <c r="CN29" s="340">
        <v>89.802055607112194</v>
      </c>
      <c r="CO29" s="340">
        <v>89.989333853825329</v>
      </c>
      <c r="CP29" s="340">
        <v>91.050285421529637</v>
      </c>
      <c r="CQ29" s="340">
        <v>91.587843771561253</v>
      </c>
      <c r="CR29" s="340">
        <v>91.647844937220299</v>
      </c>
      <c r="CS29" s="340">
        <v>91.934404696427038</v>
      </c>
      <c r="CT29" s="340">
        <v>92.708463243337633</v>
      </c>
      <c r="CU29" s="340">
        <v>92.570345424317367</v>
      </c>
      <c r="CV29" s="340">
        <v>93.687043645538338</v>
      </c>
      <c r="CW29" s="340">
        <v>93.768297619862011</v>
      </c>
      <c r="CX29" s="340">
        <v>93.734421785602066</v>
      </c>
      <c r="CY29" s="340">
        <v>93.870210187789624</v>
      </c>
      <c r="CZ29" s="340">
        <v>93.914596506051836</v>
      </c>
      <c r="DA29" s="340">
        <v>93.963677825209572</v>
      </c>
      <c r="DB29" s="340">
        <v>94.676990176615163</v>
      </c>
      <c r="DC29" s="340">
        <v>94.512421155854398</v>
      </c>
      <c r="DD29" s="340">
        <v>94.682186779493065</v>
      </c>
      <c r="DE29" s="340">
        <v>94.407891836286481</v>
      </c>
      <c r="DF29" s="340">
        <v>94.852109720326737</v>
      </c>
      <c r="DG29" s="340">
        <v>94.852688408798286</v>
      </c>
      <c r="DH29" s="340">
        <v>95.090710770709251</v>
      </c>
      <c r="DI29" s="340">
        <v>94.632779069068064</v>
      </c>
      <c r="DJ29" s="340">
        <v>94.278316197320748</v>
      </c>
      <c r="DK29" s="340">
        <v>95.074437028724617</v>
      </c>
      <c r="DL29" s="340">
        <v>95.369697370842161</v>
      </c>
      <c r="DM29" s="340">
        <v>94.995887420241459</v>
      </c>
      <c r="DN29" s="340">
        <v>95.665062050149601</v>
      </c>
      <c r="DO29" s="340">
        <v>96.414201585716825</v>
      </c>
      <c r="DP29" s="340">
        <v>95.817391477716427</v>
      </c>
      <c r="DQ29" s="340">
        <v>96.704575828811869</v>
      </c>
      <c r="DR29" s="340">
        <v>97.02380087604584</v>
      </c>
      <c r="DS29" s="340">
        <v>98.121326352997315</v>
      </c>
      <c r="DT29" s="340">
        <v>98.131886088544718</v>
      </c>
      <c r="DU29" s="340">
        <v>99.774554828642877</v>
      </c>
      <c r="DV29" s="340">
        <v>100.66086814000637</v>
      </c>
      <c r="DW29" s="340">
        <v>100.70824516427895</v>
      </c>
      <c r="DX29" s="340">
        <v>100.81231585311259</v>
      </c>
      <c r="DY29" s="340">
        <v>101.04783845395271</v>
      </c>
      <c r="DZ29" s="340">
        <v>100.84000544417037</v>
      </c>
      <c r="EA29" s="340">
        <v>100.58115566581134</v>
      </c>
      <c r="EB29" s="340">
        <v>98.672394782620884</v>
      </c>
      <c r="EC29" s="340">
        <v>99.34694422301321</v>
      </c>
      <c r="ED29" s="340">
        <v>99.675779650060832</v>
      </c>
      <c r="EE29" s="340">
        <v>100</v>
      </c>
      <c r="EF29" s="340">
        <v>100.60500529198409</v>
      </c>
      <c r="EG29" s="340">
        <v>101.17649567879199</v>
      </c>
      <c r="EH29" s="340">
        <v>101.48289850697765</v>
      </c>
      <c r="EI29" s="340">
        <v>101.67607104285187</v>
      </c>
      <c r="EJ29" s="340">
        <v>102.11611369002577</v>
      </c>
      <c r="EK29" s="340">
        <v>103.95816659794369</v>
      </c>
      <c r="EL29" s="340">
        <v>104.91103356430602</v>
      </c>
      <c r="EM29" s="340">
        <v>105.83188131050005</v>
      </c>
      <c r="EN29" s="340">
        <v>105.83613600934216</v>
      </c>
      <c r="EO29" s="30">
        <v>110.68156071629343</v>
      </c>
      <c r="EP29" s="30">
        <v>110.83011520189288</v>
      </c>
      <c r="EQ29" s="30">
        <v>111.42327364634677</v>
      </c>
      <c r="ER29" s="30">
        <v>112.33490885959877</v>
      </c>
      <c r="ES29" s="30">
        <v>112.577406207091</v>
      </c>
      <c r="ET29" s="30">
        <v>112.9901262656924</v>
      </c>
      <c r="EU29" s="30">
        <v>113.72456686590947</v>
      </c>
      <c r="EV29" s="30">
        <v>114.41195523371783</v>
      </c>
      <c r="EW29" s="30">
        <v>115.65861732139885</v>
      </c>
      <c r="EX29" s="30">
        <v>115.91396015660587</v>
      </c>
      <c r="EY29" s="30">
        <v>115.66625459557574</v>
      </c>
      <c r="EZ29" s="30">
        <v>115.95640419099092</v>
      </c>
      <c r="FA29" s="30">
        <v>116.89039883874653</v>
      </c>
      <c r="FB29" s="30">
        <v>119.23815105456377</v>
      </c>
      <c r="FC29" s="30">
        <v>119.05561306446138</v>
      </c>
      <c r="FD29" s="30">
        <v>120.48107776474248</v>
      </c>
    </row>
    <row r="30" spans="1:160" x14ac:dyDescent="0.2">
      <c r="A30" s="59"/>
      <c r="B30" s="388" t="s">
        <v>86</v>
      </c>
      <c r="C30" s="388"/>
      <c r="D30" s="340">
        <v>36.350756127823928</v>
      </c>
      <c r="E30" s="340">
        <v>36.419435186233535</v>
      </c>
      <c r="F30" s="340">
        <v>36.422179325344857</v>
      </c>
      <c r="G30" s="340">
        <v>37.021267549234665</v>
      </c>
      <c r="H30" s="340">
        <v>37.700781412025883</v>
      </c>
      <c r="I30" s="340">
        <v>37.922045999194417</v>
      </c>
      <c r="J30" s="340">
        <v>38.009456139880832</v>
      </c>
      <c r="K30" s="340">
        <v>38.025440107258284</v>
      </c>
      <c r="L30" s="340">
        <v>38.334133334797535</v>
      </c>
      <c r="M30" s="340">
        <v>39.150692894703354</v>
      </c>
      <c r="N30" s="340">
        <v>39.322184892886355</v>
      </c>
      <c r="O30" s="340">
        <v>39.323569544994406</v>
      </c>
      <c r="P30" s="340">
        <v>38.990078255054549</v>
      </c>
      <c r="Q30" s="340">
        <v>38.978917707218415</v>
      </c>
      <c r="R30" s="340">
        <v>39.072036104171225</v>
      </c>
      <c r="S30" s="340">
        <v>39.278934792014972</v>
      </c>
      <c r="T30" s="340">
        <v>39.34429756348537</v>
      </c>
      <c r="U30" s="340">
        <v>39.38880564470125</v>
      </c>
      <c r="V30" s="340">
        <v>39.092635689677493</v>
      </c>
      <c r="W30" s="340">
        <v>38.853091522635893</v>
      </c>
      <c r="X30" s="340">
        <v>39.010949869209398</v>
      </c>
      <c r="Y30" s="340">
        <v>38.255413784484531</v>
      </c>
      <c r="Z30" s="340">
        <v>38.002890730724921</v>
      </c>
      <c r="AA30" s="340">
        <v>37.987201477480113</v>
      </c>
      <c r="AB30" s="340">
        <v>37.934361815546147</v>
      </c>
      <c r="AC30" s="340">
        <v>37.733445490426107</v>
      </c>
      <c r="AD30" s="340">
        <v>37.86457149082019</v>
      </c>
      <c r="AE30" s="340">
        <v>38.600185677254807</v>
      </c>
      <c r="AF30" s="340">
        <v>39.344228087345812</v>
      </c>
      <c r="AG30" s="340">
        <v>39.52024107028479</v>
      </c>
      <c r="AH30" s="340">
        <v>39.889762350502266</v>
      </c>
      <c r="AI30" s="340">
        <v>41.30973003698309</v>
      </c>
      <c r="AJ30" s="340">
        <v>41.380221326275922</v>
      </c>
      <c r="AK30" s="340">
        <v>41.386850993105732</v>
      </c>
      <c r="AL30" s="340">
        <v>41.475156613322262</v>
      </c>
      <c r="AM30" s="340">
        <v>41.514610378956249</v>
      </c>
      <c r="AN30" s="340">
        <v>41.688187986893659</v>
      </c>
      <c r="AO30" s="340">
        <v>41.653063572478295</v>
      </c>
      <c r="AP30" s="340">
        <v>41.76910129100623</v>
      </c>
      <c r="AQ30" s="340">
        <v>44.521069390531657</v>
      </c>
      <c r="AR30" s="340">
        <v>44.615262522989127</v>
      </c>
      <c r="AS30" s="340">
        <v>44.822009005754076</v>
      </c>
      <c r="AT30" s="340">
        <v>44.81878713485218</v>
      </c>
      <c r="AU30" s="340">
        <v>47.382771103188155</v>
      </c>
      <c r="AV30" s="340">
        <v>50.076522503826119</v>
      </c>
      <c r="AW30" s="340">
        <v>50.140646994347918</v>
      </c>
      <c r="AX30" s="340">
        <v>50.07589565376184</v>
      </c>
      <c r="AY30" s="340">
        <v>50.113872293409791</v>
      </c>
      <c r="AZ30" s="340">
        <v>50.99745518575142</v>
      </c>
      <c r="BA30" s="340">
        <v>51.631351115693903</v>
      </c>
      <c r="BB30" s="340">
        <v>51.674811703111565</v>
      </c>
      <c r="BC30" s="340">
        <v>52.762971296027878</v>
      </c>
      <c r="BD30" s="340">
        <v>52.837753786171852</v>
      </c>
      <c r="BE30" s="340">
        <v>54.590944571902703</v>
      </c>
      <c r="BF30" s="340">
        <v>56.888284257725751</v>
      </c>
      <c r="BG30" s="340">
        <v>59.901720693447885</v>
      </c>
      <c r="BH30" s="340">
        <v>60.055405905243376</v>
      </c>
      <c r="BI30" s="340">
        <v>58.343077976326725</v>
      </c>
      <c r="BJ30" s="340">
        <v>58.369751770654588</v>
      </c>
      <c r="BK30" s="340">
        <v>57.648835612110709</v>
      </c>
      <c r="BL30" s="340">
        <v>56.844727260734508</v>
      </c>
      <c r="BM30" s="340">
        <v>57.014161477415946</v>
      </c>
      <c r="BN30" s="340">
        <v>56.435914493629191</v>
      </c>
      <c r="BO30" s="340">
        <v>59.138700607984696</v>
      </c>
      <c r="BP30" s="340">
        <v>60.369858714620619</v>
      </c>
      <c r="BQ30" s="340">
        <v>61.499368828101339</v>
      </c>
      <c r="BR30" s="340">
        <v>63.39707912857952</v>
      </c>
      <c r="BS30" s="340">
        <v>63.424270616641188</v>
      </c>
      <c r="BT30" s="340">
        <v>63.517419531960485</v>
      </c>
      <c r="BU30" s="340">
        <v>63.625412799732032</v>
      </c>
      <c r="BV30" s="340">
        <v>63.802732613441499</v>
      </c>
      <c r="BW30" s="340">
        <v>65.507347770733517</v>
      </c>
      <c r="BX30" s="340">
        <v>65.589822816149066</v>
      </c>
      <c r="BY30" s="340">
        <v>67.316968204365025</v>
      </c>
      <c r="BZ30" s="340">
        <v>70.583872403871112</v>
      </c>
      <c r="CA30" s="340">
        <v>74.389893569419243</v>
      </c>
      <c r="CB30" s="340">
        <v>78.095499463354187</v>
      </c>
      <c r="CC30" s="340">
        <v>82.323982599105861</v>
      </c>
      <c r="CD30" s="340">
        <v>87.326862651310748</v>
      </c>
      <c r="CE30" s="340">
        <v>85.672572462344036</v>
      </c>
      <c r="CF30" s="340">
        <v>82.02965759995665</v>
      </c>
      <c r="CG30" s="340">
        <v>78.420050324064349</v>
      </c>
      <c r="CH30" s="340">
        <v>76.823764853208445</v>
      </c>
      <c r="CI30" s="340">
        <v>67.302117986900626</v>
      </c>
      <c r="CJ30" s="340">
        <v>62.743885085576487</v>
      </c>
      <c r="CK30" s="340">
        <v>62.955644866675925</v>
      </c>
      <c r="CL30" s="340">
        <v>63.965523158817732</v>
      </c>
      <c r="CM30" s="340">
        <v>65.971324493644815</v>
      </c>
      <c r="CN30" s="340">
        <v>66.138213026686671</v>
      </c>
      <c r="CO30" s="340">
        <v>67.146626701452618</v>
      </c>
      <c r="CP30" s="340">
        <v>69.585041158169346</v>
      </c>
      <c r="CQ30" s="340">
        <v>68.309035016772611</v>
      </c>
      <c r="CR30" s="340">
        <v>69.997387888047655</v>
      </c>
      <c r="CS30" s="340">
        <v>68.251450608305987</v>
      </c>
      <c r="CT30" s="340">
        <v>68.391544931795252</v>
      </c>
      <c r="CU30" s="340">
        <v>70.25944596422228</v>
      </c>
      <c r="CV30" s="340">
        <v>70.335477683514441</v>
      </c>
      <c r="CW30" s="340">
        <v>71.26141297897469</v>
      </c>
      <c r="CX30" s="340">
        <v>71.569486823602446</v>
      </c>
      <c r="CY30" s="340">
        <v>73.528671944311569</v>
      </c>
      <c r="CZ30" s="340">
        <v>74.409440151413946</v>
      </c>
      <c r="DA30" s="340">
        <v>73.260648752664963</v>
      </c>
      <c r="DB30" s="340">
        <v>73.282675189071597</v>
      </c>
      <c r="DC30" s="340">
        <v>72.74264044767456</v>
      </c>
      <c r="DD30" s="340">
        <v>72.697227712785846</v>
      </c>
      <c r="DE30" s="340">
        <v>72.347387684543492</v>
      </c>
      <c r="DF30" s="340">
        <v>73.045125563401001</v>
      </c>
      <c r="DG30" s="340">
        <v>73.174642492005049</v>
      </c>
      <c r="DH30" s="340">
        <v>74.81140011576484</v>
      </c>
      <c r="DI30" s="340">
        <v>77.603696353255188</v>
      </c>
      <c r="DJ30" s="340">
        <v>81.033111864884518</v>
      </c>
      <c r="DK30" s="340">
        <v>84.171064243022201</v>
      </c>
      <c r="DL30" s="340">
        <v>86.030084116266991</v>
      </c>
      <c r="DM30" s="340">
        <v>86.351169545201074</v>
      </c>
      <c r="DN30" s="340">
        <v>85.554471831631773</v>
      </c>
      <c r="DO30" s="340">
        <v>85.666931431556876</v>
      </c>
      <c r="DP30" s="340">
        <v>85.568198410326573</v>
      </c>
      <c r="DQ30" s="340">
        <v>88.484147156447094</v>
      </c>
      <c r="DR30" s="340">
        <v>88.573996349785503</v>
      </c>
      <c r="DS30" s="340">
        <v>89.594331413376267</v>
      </c>
      <c r="DT30" s="340">
        <v>89.702029009890737</v>
      </c>
      <c r="DU30" s="340">
        <v>91.492501178929501</v>
      </c>
      <c r="DV30" s="340">
        <v>92.90267530353384</v>
      </c>
      <c r="DW30" s="340">
        <v>95.723715357495976</v>
      </c>
      <c r="DX30" s="340">
        <v>97.999330003343346</v>
      </c>
      <c r="DY30" s="340">
        <v>96.918647652731678</v>
      </c>
      <c r="DZ30" s="340">
        <v>92.762284505437634</v>
      </c>
      <c r="EA30" s="340">
        <v>95.11135827429419</v>
      </c>
      <c r="EB30" s="340">
        <v>96.679580310826609</v>
      </c>
      <c r="EC30" s="340">
        <v>98.248574066955129</v>
      </c>
      <c r="ED30" s="340">
        <v>99.92879070705176</v>
      </c>
      <c r="EE30" s="340">
        <v>100</v>
      </c>
      <c r="EF30" s="340">
        <v>99.823686378891267</v>
      </c>
      <c r="EG30" s="340">
        <v>100.44659922049134</v>
      </c>
      <c r="EH30" s="340">
        <v>101.92500033652824</v>
      </c>
      <c r="EI30" s="340">
        <v>102.45339078423861</v>
      </c>
      <c r="EJ30" s="340">
        <v>101.22150944558413</v>
      </c>
      <c r="EK30" s="340">
        <v>100.68890434797275</v>
      </c>
      <c r="EL30" s="340">
        <v>103.90748706999541</v>
      </c>
      <c r="EM30" s="340">
        <v>105.64043917260929</v>
      </c>
      <c r="EN30" s="340">
        <v>106.25610430050764</v>
      </c>
      <c r="EO30" s="30">
        <v>106.87235310393862</v>
      </c>
      <c r="EP30" s="30">
        <v>108.86972280393924</v>
      </c>
      <c r="EQ30" s="30">
        <v>110.61867460578371</v>
      </c>
      <c r="ER30" s="30">
        <v>111.31351024441381</v>
      </c>
      <c r="ES30" s="30">
        <v>111.74638196371457</v>
      </c>
      <c r="ET30" s="30">
        <v>112.01748774725046</v>
      </c>
      <c r="EU30" s="30">
        <v>111.99916315426071</v>
      </c>
      <c r="EV30" s="30">
        <v>111.59896701373185</v>
      </c>
      <c r="EW30" s="30">
        <v>111.03070854594419</v>
      </c>
      <c r="EX30" s="30">
        <v>110.98125906082004</v>
      </c>
      <c r="EY30" s="30">
        <v>109.57963451934646</v>
      </c>
      <c r="EZ30" s="30">
        <v>107.06051996269881</v>
      </c>
      <c r="FA30" s="30">
        <v>104.20757756242295</v>
      </c>
      <c r="FB30" s="30">
        <v>98.492155522817413</v>
      </c>
      <c r="FC30" s="30">
        <v>98.633652633226433</v>
      </c>
      <c r="FD30" s="30">
        <v>100.99918536590806</v>
      </c>
    </row>
    <row r="31" spans="1:160" x14ac:dyDescent="0.2">
      <c r="A31" s="77"/>
      <c r="B31" s="73" t="s">
        <v>87</v>
      </c>
      <c r="C31" s="317"/>
      <c r="D31" s="343">
        <v>42.928758618419792</v>
      </c>
      <c r="E31" s="343">
        <v>42.928758618419792</v>
      </c>
      <c r="F31" s="343">
        <v>43.045533426958599</v>
      </c>
      <c r="G31" s="343">
        <v>43.045533426958599</v>
      </c>
      <c r="H31" s="343">
        <v>43.096604105280576</v>
      </c>
      <c r="I31" s="343">
        <v>44.241889635350191</v>
      </c>
      <c r="J31" s="343">
        <v>45.071950389768958</v>
      </c>
      <c r="K31" s="343">
        <v>45.07562167346147</v>
      </c>
      <c r="L31" s="343">
        <v>47.217669148062477</v>
      </c>
      <c r="M31" s="343">
        <v>47.276682654116627</v>
      </c>
      <c r="N31" s="343">
        <v>48.131365632653448</v>
      </c>
      <c r="O31" s="343">
        <v>48.679017905331968</v>
      </c>
      <c r="P31" s="343">
        <v>48.697189877176683</v>
      </c>
      <c r="Q31" s="343">
        <v>48.622699114929155</v>
      </c>
      <c r="R31" s="343">
        <v>48.612021272942187</v>
      </c>
      <c r="S31" s="343">
        <v>49.873985068088651</v>
      </c>
      <c r="T31" s="343">
        <v>49.820702350390484</v>
      </c>
      <c r="U31" s="343">
        <v>50.022023728029041</v>
      </c>
      <c r="V31" s="343">
        <v>50.155426372493757</v>
      </c>
      <c r="W31" s="343">
        <v>50.155426372493757</v>
      </c>
      <c r="X31" s="343">
        <v>50.158411575155199</v>
      </c>
      <c r="Y31" s="343">
        <v>49.979736664390067</v>
      </c>
      <c r="Z31" s="343">
        <v>50.018304187594865</v>
      </c>
      <c r="AA31" s="343">
        <v>50.10969496912039</v>
      </c>
      <c r="AB31" s="343">
        <v>50.235937087498591</v>
      </c>
      <c r="AC31" s="343">
        <v>50.174507992227177</v>
      </c>
      <c r="AD31" s="343">
        <v>50.04396432927846</v>
      </c>
      <c r="AE31" s="343">
        <v>50.196159247037173</v>
      </c>
      <c r="AF31" s="343">
        <v>50.126060474998553</v>
      </c>
      <c r="AG31" s="343">
        <v>50.145635612833729</v>
      </c>
      <c r="AH31" s="343">
        <v>51.011317996536775</v>
      </c>
      <c r="AI31" s="343">
        <v>51.160069492446766</v>
      </c>
      <c r="AJ31" s="343">
        <v>51.275275577891335</v>
      </c>
      <c r="AK31" s="343">
        <v>51.429867544636174</v>
      </c>
      <c r="AL31" s="343">
        <v>51.426281271226053</v>
      </c>
      <c r="AM31" s="343">
        <v>51.881737994311436</v>
      </c>
      <c r="AN31" s="343">
        <v>52.03025012225887</v>
      </c>
      <c r="AO31" s="343">
        <v>52.033836395668992</v>
      </c>
      <c r="AP31" s="343">
        <v>52.037422669079113</v>
      </c>
      <c r="AQ31" s="343">
        <v>54.731191686640408</v>
      </c>
      <c r="AR31" s="343">
        <v>54.93746362678457</v>
      </c>
      <c r="AS31" s="343">
        <v>55.019054958832996</v>
      </c>
      <c r="AT31" s="343">
        <v>55.030872743693742</v>
      </c>
      <c r="AU31" s="343">
        <v>57.791144653472585</v>
      </c>
      <c r="AV31" s="343">
        <v>59.496991759332047</v>
      </c>
      <c r="AW31" s="343">
        <v>59.500578032742162</v>
      </c>
      <c r="AX31" s="343">
        <v>59.504164306152283</v>
      </c>
      <c r="AY31" s="343">
        <v>59.496991759332047</v>
      </c>
      <c r="AZ31" s="343">
        <v>59.592993820057991</v>
      </c>
      <c r="BA31" s="343">
        <v>59.592993820057991</v>
      </c>
      <c r="BB31" s="343">
        <v>59.592993820057991</v>
      </c>
      <c r="BC31" s="343">
        <v>59.592993820057991</v>
      </c>
      <c r="BD31" s="343">
        <v>59.592993820057991</v>
      </c>
      <c r="BE31" s="343">
        <v>63.632925391775586</v>
      </c>
      <c r="BF31" s="343">
        <v>69.940999405571759</v>
      </c>
      <c r="BG31" s="343">
        <v>69.940999405571759</v>
      </c>
      <c r="BH31" s="343">
        <v>69.940999405571759</v>
      </c>
      <c r="BI31" s="343">
        <v>69.940999405571759</v>
      </c>
      <c r="BJ31" s="343">
        <v>69.973942577572757</v>
      </c>
      <c r="BK31" s="343">
        <v>69.981091982488465</v>
      </c>
      <c r="BL31" s="343">
        <v>70.160213188791118</v>
      </c>
      <c r="BM31" s="343">
        <v>70.079894270582187</v>
      </c>
      <c r="BN31" s="343">
        <v>70.247895585240315</v>
      </c>
      <c r="BO31" s="343">
        <v>70.247895585240315</v>
      </c>
      <c r="BP31" s="343">
        <v>70.233550491599829</v>
      </c>
      <c r="BQ31" s="343">
        <v>70.288146652387596</v>
      </c>
      <c r="BR31" s="343">
        <v>70.436259706479646</v>
      </c>
      <c r="BS31" s="343">
        <v>70.692426061587582</v>
      </c>
      <c r="BT31" s="343">
        <v>70.692426061587582</v>
      </c>
      <c r="BU31" s="343">
        <v>70.691813652969316</v>
      </c>
      <c r="BV31" s="343">
        <v>70.52435701876604</v>
      </c>
      <c r="BW31" s="343">
        <v>70.52435701876604</v>
      </c>
      <c r="BX31" s="343">
        <v>70.69855608971244</v>
      </c>
      <c r="BY31" s="343">
        <v>70.583871160103286</v>
      </c>
      <c r="BZ31" s="343">
        <v>75.552827162660705</v>
      </c>
      <c r="CA31" s="343">
        <v>78.046128052816258</v>
      </c>
      <c r="CB31" s="343">
        <v>78.48787366849146</v>
      </c>
      <c r="CC31" s="343">
        <v>78.505685367858675</v>
      </c>
      <c r="CD31" s="343">
        <v>82.596744527355227</v>
      </c>
      <c r="CE31" s="343">
        <v>83.513784598563859</v>
      </c>
      <c r="CF31" s="343">
        <v>83.536784802489436</v>
      </c>
      <c r="CG31" s="343">
        <v>83.70754088554412</v>
      </c>
      <c r="CH31" s="343">
        <v>83.70754088554412</v>
      </c>
      <c r="CI31" s="343">
        <v>83.618677507739278</v>
      </c>
      <c r="CJ31" s="343">
        <v>83.549967973971306</v>
      </c>
      <c r="CK31" s="343">
        <v>83.543002649999707</v>
      </c>
      <c r="CL31" s="343">
        <v>83.59020350582928</v>
      </c>
      <c r="CM31" s="343">
        <v>83.473488102930247</v>
      </c>
      <c r="CN31" s="343">
        <v>83.364865485255976</v>
      </c>
      <c r="CO31" s="343">
        <v>83.321840563515963</v>
      </c>
      <c r="CP31" s="343">
        <v>83.278808795979046</v>
      </c>
      <c r="CQ31" s="343">
        <v>83.731276941163358</v>
      </c>
      <c r="CR31" s="343">
        <v>83.731185905141345</v>
      </c>
      <c r="CS31" s="343">
        <v>83.560559597968066</v>
      </c>
      <c r="CT31" s="343">
        <v>83.5842148723751</v>
      </c>
      <c r="CU31" s="343">
        <v>83.453272956888114</v>
      </c>
      <c r="CV31" s="343">
        <v>83.614147207387902</v>
      </c>
      <c r="CW31" s="343">
        <v>83.627518983775985</v>
      </c>
      <c r="CX31" s="343">
        <v>83.612617442637784</v>
      </c>
      <c r="CY31" s="343">
        <v>83.841529085462312</v>
      </c>
      <c r="CZ31" s="343">
        <v>88.130037427639962</v>
      </c>
      <c r="DA31" s="343">
        <v>89.098897865677088</v>
      </c>
      <c r="DB31" s="343">
        <v>89.379716484680557</v>
      </c>
      <c r="DC31" s="343">
        <v>88.440539041026895</v>
      </c>
      <c r="DD31" s="343">
        <v>88.218578627220552</v>
      </c>
      <c r="DE31" s="343">
        <v>88.209651495256693</v>
      </c>
      <c r="DF31" s="343">
        <v>88.650919979535146</v>
      </c>
      <c r="DG31" s="343">
        <v>88.409666920425408</v>
      </c>
      <c r="DH31" s="343">
        <v>88.869278428838044</v>
      </c>
      <c r="DI31" s="343">
        <v>89.025347470708596</v>
      </c>
      <c r="DJ31" s="343">
        <v>88.187012098306255</v>
      </c>
      <c r="DK31" s="343">
        <v>88.054295798260043</v>
      </c>
      <c r="DL31" s="343">
        <v>88.164571821306637</v>
      </c>
      <c r="DM31" s="343">
        <v>90.272341700529239</v>
      </c>
      <c r="DN31" s="343">
        <v>90.288902851013646</v>
      </c>
      <c r="DO31" s="343">
        <v>90.288902851013646</v>
      </c>
      <c r="DP31" s="343">
        <v>90.288902851013646</v>
      </c>
      <c r="DQ31" s="343">
        <v>89.366287984531084</v>
      </c>
      <c r="DR31" s="343">
        <v>89.366287984531084</v>
      </c>
      <c r="DS31" s="343">
        <v>89.378915578260063</v>
      </c>
      <c r="DT31" s="343">
        <v>88.984227472681269</v>
      </c>
      <c r="DU31" s="343">
        <v>88.942893465584987</v>
      </c>
      <c r="DV31" s="343">
        <v>90.559712547215597</v>
      </c>
      <c r="DW31" s="343">
        <v>90.759664506321428</v>
      </c>
      <c r="DX31" s="343">
        <v>98.121504735238091</v>
      </c>
      <c r="DY31" s="343">
        <v>98.357875373323267</v>
      </c>
      <c r="DZ31" s="343">
        <v>100.66362736499337</v>
      </c>
      <c r="EA31" s="343">
        <v>98.671472795266354</v>
      </c>
      <c r="EB31" s="343">
        <v>100.25327691464204</v>
      </c>
      <c r="EC31" s="343">
        <v>100.28582747537789</v>
      </c>
      <c r="ED31" s="343">
        <v>102.06101317466474</v>
      </c>
      <c r="EE31" s="343">
        <v>100</v>
      </c>
      <c r="EF31" s="343">
        <v>100.22408056715182</v>
      </c>
      <c r="EG31" s="343">
        <v>102.04464099226438</v>
      </c>
      <c r="EH31" s="343">
        <v>102.11060182727188</v>
      </c>
      <c r="EI31" s="343">
        <v>102.18396911230359</v>
      </c>
      <c r="EJ31" s="343">
        <v>102.18396911230359</v>
      </c>
      <c r="EK31" s="343">
        <v>102.2008637783174</v>
      </c>
      <c r="EL31" s="343">
        <v>102.27731210069557</v>
      </c>
      <c r="EM31" s="343">
        <v>102.27637617164172</v>
      </c>
      <c r="EN31" s="343">
        <v>102.30337401769501</v>
      </c>
      <c r="EO31" s="74">
        <v>102.5118814677688</v>
      </c>
      <c r="EP31" s="74">
        <v>102.51338988562759</v>
      </c>
      <c r="EQ31" s="74">
        <v>102.45741022212681</v>
      </c>
      <c r="ER31" s="74">
        <v>113.17549392703826</v>
      </c>
      <c r="ES31" s="74">
        <v>113.5272397243013</v>
      </c>
      <c r="ET31" s="74">
        <v>113.70611924364053</v>
      </c>
      <c r="EU31" s="74">
        <v>113.70239411870017</v>
      </c>
      <c r="EV31" s="74">
        <v>113.70367644409637</v>
      </c>
      <c r="EW31" s="74">
        <v>113.70694614214082</v>
      </c>
      <c r="EX31" s="74">
        <v>113.73067128552938</v>
      </c>
      <c r="EY31" s="74">
        <v>113.73198174428119</v>
      </c>
      <c r="EZ31" s="74">
        <v>114.05843442407934</v>
      </c>
      <c r="FA31" s="74">
        <v>114.06531543315748</v>
      </c>
      <c r="FB31" s="74">
        <v>114.07826378433582</v>
      </c>
      <c r="FC31" s="74">
        <v>114.08669978717592</v>
      </c>
      <c r="FD31" s="74">
        <v>114.01571047037723</v>
      </c>
    </row>
  </sheetData>
  <mergeCells count="26">
    <mergeCell ref="B8:C8"/>
    <mergeCell ref="B2:C2"/>
    <mergeCell ref="B4:C4"/>
    <mergeCell ref="B5:C5"/>
    <mergeCell ref="B6:C6"/>
    <mergeCell ref="B7:C7"/>
    <mergeCell ref="B21:C21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9:C29"/>
    <mergeCell ref="B30:C30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98"/>
  <sheetViews>
    <sheetView zoomScale="140" zoomScaleNormal="140" workbookViewId="0">
      <pane xSplit="2" ySplit="3" topLeftCell="C178" activePane="bottomRight" state="frozen"/>
      <selection activeCell="L30" sqref="L30"/>
      <selection pane="topRight" activeCell="L30" sqref="L30"/>
      <selection pane="bottomLeft" activeCell="L30" sqref="L30"/>
      <selection pane="bottomRight" activeCell="C194" sqref="C194:N194"/>
    </sheetView>
  </sheetViews>
  <sheetFormatPr defaultRowHeight="11.25" x14ac:dyDescent="0.2"/>
  <cols>
    <col min="1" max="1" width="4.85546875" style="164" customWidth="1"/>
    <col min="2" max="2" width="6.5703125" style="148" customWidth="1"/>
    <col min="3" max="3" width="6" style="60" customWidth="1"/>
    <col min="4" max="4" width="6.28515625" style="60" customWidth="1"/>
    <col min="5" max="5" width="5.85546875" style="60" customWidth="1"/>
    <col min="6" max="6" width="6" style="60" customWidth="1"/>
    <col min="7" max="14" width="6.28515625" style="60" customWidth="1"/>
    <col min="15" max="15" width="6" style="60" customWidth="1"/>
    <col min="16" max="16" width="6.28515625" style="60" customWidth="1"/>
    <col min="17" max="17" width="7.7109375" style="60" customWidth="1"/>
    <col min="18" max="18" width="9.140625" style="60"/>
    <col min="19" max="19" width="6.7109375" style="60" customWidth="1"/>
    <col min="20" max="29" width="9.140625" style="60"/>
    <col min="30" max="30" width="5.42578125" style="60" customWidth="1"/>
    <col min="31" max="16384" width="9.140625" style="60"/>
  </cols>
  <sheetData>
    <row r="1" spans="1:17" ht="12.75" x14ac:dyDescent="0.2">
      <c r="A1" s="398" t="s">
        <v>257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400"/>
      <c r="P1" s="133"/>
      <c r="Q1" s="133"/>
    </row>
    <row r="2" spans="1:17" s="139" customFormat="1" ht="90.75" x14ac:dyDescent="0.15">
      <c r="A2" s="134"/>
      <c r="B2" s="135"/>
      <c r="C2" s="136" t="s">
        <v>25</v>
      </c>
      <c r="D2" s="136" t="s">
        <v>41</v>
      </c>
      <c r="E2" s="136" t="s">
        <v>45</v>
      </c>
      <c r="F2" s="136" t="s">
        <v>62</v>
      </c>
      <c r="G2" s="136" t="s">
        <v>258</v>
      </c>
      <c r="H2" s="136" t="s">
        <v>79</v>
      </c>
      <c r="I2" s="136" t="s">
        <v>84</v>
      </c>
      <c r="J2" s="136" t="s">
        <v>89</v>
      </c>
      <c r="K2" s="136" t="s">
        <v>91</v>
      </c>
      <c r="L2" s="136" t="s">
        <v>98</v>
      </c>
      <c r="M2" s="136" t="s">
        <v>100</v>
      </c>
      <c r="N2" s="136" t="s">
        <v>103</v>
      </c>
      <c r="O2" s="137" t="s">
        <v>23</v>
      </c>
      <c r="P2" s="138"/>
      <c r="Q2" s="138"/>
    </row>
    <row r="3" spans="1:17" s="54" customFormat="1" x14ac:dyDescent="0.2">
      <c r="A3" s="140"/>
      <c r="B3" s="141" t="s">
        <v>259</v>
      </c>
      <c r="C3" s="281">
        <v>16.445298845223686</v>
      </c>
      <c r="D3" s="281">
        <v>12.592988165423579</v>
      </c>
      <c r="E3" s="281">
        <v>3.0497635540736758</v>
      </c>
      <c r="F3" s="281">
        <v>28.361250543673105</v>
      </c>
      <c r="G3" s="281">
        <v>5.4686650077580747</v>
      </c>
      <c r="H3" s="281">
        <v>2.0147634476676521</v>
      </c>
      <c r="I3" s="282">
        <v>14.275892703885726</v>
      </c>
      <c r="J3" s="276">
        <v>3.8086663657052506</v>
      </c>
      <c r="K3" s="276">
        <v>3.5548592848185145</v>
      </c>
      <c r="L3" s="276">
        <v>3.649112378713065</v>
      </c>
      <c r="M3" s="276">
        <v>1.3911446587482821</v>
      </c>
      <c r="N3" s="276">
        <v>5.387595044309375</v>
      </c>
      <c r="O3" s="277">
        <v>100</v>
      </c>
      <c r="P3" s="142"/>
      <c r="Q3" s="142"/>
    </row>
    <row r="4" spans="1:17" s="54" customFormat="1" x14ac:dyDescent="0.2">
      <c r="A4" s="143" t="s">
        <v>260</v>
      </c>
      <c r="B4" s="144" t="s">
        <v>261</v>
      </c>
      <c r="C4" s="145"/>
      <c r="D4" s="145"/>
      <c r="E4" s="146"/>
      <c r="F4" s="145"/>
      <c r="G4" s="145"/>
      <c r="H4" s="145"/>
      <c r="I4" s="145"/>
      <c r="J4" s="145"/>
      <c r="K4" s="145"/>
      <c r="L4" s="145"/>
      <c r="M4" s="145"/>
      <c r="N4" s="145"/>
      <c r="O4" s="147"/>
      <c r="P4" s="142"/>
      <c r="Q4" s="142"/>
    </row>
    <row r="5" spans="1:17" x14ac:dyDescent="0.2">
      <c r="A5" s="21"/>
      <c r="B5" s="148">
        <v>41244</v>
      </c>
      <c r="C5" s="39">
        <v>99.999999999999943</v>
      </c>
      <c r="D5" s="39">
        <v>99.999999999999943</v>
      </c>
      <c r="E5" s="39">
        <v>99.999999999999943</v>
      </c>
      <c r="F5" s="39">
        <v>99.999999999999943</v>
      </c>
      <c r="G5" s="39">
        <v>99.999999999999943</v>
      </c>
      <c r="H5" s="39">
        <v>99.999999999999943</v>
      </c>
      <c r="I5" s="39">
        <v>99.999999999999943</v>
      </c>
      <c r="J5" s="39">
        <v>99.999999999999943</v>
      </c>
      <c r="K5" s="39">
        <v>99.999999999999943</v>
      </c>
      <c r="L5" s="39">
        <v>99.999999999999943</v>
      </c>
      <c r="M5" s="39">
        <v>99.999999999999943</v>
      </c>
      <c r="N5" s="39">
        <v>99.999999999999943</v>
      </c>
      <c r="O5" s="149">
        <v>99.999999999999943</v>
      </c>
      <c r="P5" s="150"/>
      <c r="Q5" s="150"/>
    </row>
    <row r="6" spans="1:17" ht="12" hidden="1" customHeight="1" x14ac:dyDescent="0.2">
      <c r="A6" s="4" t="s">
        <v>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8"/>
      <c r="P6" s="150"/>
      <c r="Q6" s="150"/>
    </row>
    <row r="7" spans="1:17" ht="12" hidden="1" customHeight="1" x14ac:dyDescent="0.2">
      <c r="A7" s="4"/>
      <c r="B7" s="148">
        <v>37257</v>
      </c>
      <c r="C7" s="39">
        <v>43.80866034608411</v>
      </c>
      <c r="D7" s="39">
        <v>40.758787914984779</v>
      </c>
      <c r="E7" s="39">
        <v>76.61625913360291</v>
      </c>
      <c r="F7" s="39">
        <v>54.713520012219334</v>
      </c>
      <c r="G7" s="39">
        <v>59.286448782667101</v>
      </c>
      <c r="H7" s="39">
        <v>71.203194650118945</v>
      </c>
      <c r="I7" s="39">
        <v>47.315275350721429</v>
      </c>
      <c r="J7" s="39">
        <v>78.659479051122929</v>
      </c>
      <c r="K7" s="39">
        <v>61.422135252656076</v>
      </c>
      <c r="L7" s="39">
        <v>54.151755516828082</v>
      </c>
      <c r="M7" s="39">
        <v>46.633524101868012</v>
      </c>
      <c r="N7" s="39">
        <v>68.552416545954841</v>
      </c>
      <c r="O7" s="8">
        <v>51.128284755734356</v>
      </c>
      <c r="P7" s="150"/>
      <c r="Q7" s="150"/>
    </row>
    <row r="8" spans="1:17" ht="12" hidden="1" customHeight="1" x14ac:dyDescent="0.2">
      <c r="A8" s="4"/>
      <c r="B8" s="148">
        <v>37288</v>
      </c>
      <c r="C8" s="39">
        <v>44.715581595172225</v>
      </c>
      <c r="D8" s="39">
        <v>41.778992180815983</v>
      </c>
      <c r="E8" s="39">
        <v>77.651713684273815</v>
      </c>
      <c r="F8" s="39">
        <v>55.695750199814917</v>
      </c>
      <c r="G8" s="39">
        <v>59.458763536418573</v>
      </c>
      <c r="H8" s="39">
        <v>71.552187858013184</v>
      </c>
      <c r="I8" s="39">
        <v>47.972788559133718</v>
      </c>
      <c r="J8" s="39">
        <v>78.972048506585182</v>
      </c>
      <c r="K8" s="39">
        <v>63.252410511903797</v>
      </c>
      <c r="L8" s="39">
        <v>54.030589268399545</v>
      </c>
      <c r="M8" s="39">
        <v>46.785810742858935</v>
      </c>
      <c r="N8" s="39">
        <v>68.675911904809183</v>
      </c>
      <c r="O8" s="8">
        <v>51.861545253884508</v>
      </c>
      <c r="P8" s="150"/>
      <c r="Q8" s="150"/>
    </row>
    <row r="9" spans="1:17" ht="12" hidden="1" customHeight="1" x14ac:dyDescent="0.2">
      <c r="A9" s="4"/>
      <c r="B9" s="148">
        <v>37316</v>
      </c>
      <c r="C9" s="39">
        <v>45.431906016639637</v>
      </c>
      <c r="D9" s="39">
        <v>43.190990978936377</v>
      </c>
      <c r="E9" s="39">
        <v>78.357639156997877</v>
      </c>
      <c r="F9" s="39">
        <v>56.458101826994508</v>
      </c>
      <c r="G9" s="39">
        <v>59.937917068816304</v>
      </c>
      <c r="H9" s="39">
        <v>71.528475440176905</v>
      </c>
      <c r="I9" s="39">
        <v>48.929666583878266</v>
      </c>
      <c r="J9" s="39">
        <v>78.985359820342012</v>
      </c>
      <c r="K9" s="39">
        <v>63.75689902719909</v>
      </c>
      <c r="L9" s="39">
        <v>54.030589268399545</v>
      </c>
      <c r="M9" s="39">
        <v>47.01369026321359</v>
      </c>
      <c r="N9" s="39">
        <v>68.730257560453339</v>
      </c>
      <c r="O9" s="8">
        <v>52.528251192546449</v>
      </c>
      <c r="P9" s="150"/>
      <c r="Q9" s="150"/>
    </row>
    <row r="10" spans="1:17" ht="12" hidden="1" customHeight="1" x14ac:dyDescent="0.2">
      <c r="A10" s="4"/>
      <c r="B10" s="148">
        <v>37347</v>
      </c>
      <c r="C10" s="39">
        <v>46.247175456834384</v>
      </c>
      <c r="D10" s="39">
        <v>43.701462397010353</v>
      </c>
      <c r="E10" s="39">
        <v>77.18791013050722</v>
      </c>
      <c r="F10" s="39">
        <v>57.138096720486885</v>
      </c>
      <c r="G10" s="39">
        <v>60.659033552983416</v>
      </c>
      <c r="H10" s="39">
        <v>71.781784148723318</v>
      </c>
      <c r="I10" s="39">
        <v>49.561689988955614</v>
      </c>
      <c r="J10" s="39">
        <v>78.985359820342012</v>
      </c>
      <c r="K10" s="39">
        <v>64.000899264714306</v>
      </c>
      <c r="L10" s="39">
        <v>54.030589268399545</v>
      </c>
      <c r="M10" s="39">
        <v>47.51417042331957</v>
      </c>
      <c r="N10" s="39">
        <v>69.253279044126927</v>
      </c>
      <c r="O10" s="8">
        <v>53.100684481209782</v>
      </c>
      <c r="P10" s="150"/>
      <c r="Q10" s="150"/>
    </row>
    <row r="11" spans="1:17" ht="12" hidden="1" customHeight="1" x14ac:dyDescent="0.2">
      <c r="A11" s="4"/>
      <c r="B11" s="148">
        <v>37377</v>
      </c>
      <c r="C11" s="39">
        <v>46.673636949412213</v>
      </c>
      <c r="D11" s="39">
        <v>44.43382249726762</v>
      </c>
      <c r="E11" s="39">
        <v>79.279907690829873</v>
      </c>
      <c r="F11" s="39">
        <v>59.334393283762928</v>
      </c>
      <c r="G11" s="39">
        <v>60.815751099848271</v>
      </c>
      <c r="H11" s="39">
        <v>71.709974923458219</v>
      </c>
      <c r="I11" s="39">
        <v>50.275736328374641</v>
      </c>
      <c r="J11" s="39">
        <v>78.981159767748593</v>
      </c>
      <c r="K11" s="39">
        <v>64.919552868081709</v>
      </c>
      <c r="L11" s="39">
        <v>54.030589268399545</v>
      </c>
      <c r="M11" s="39">
        <v>47.66072996767128</v>
      </c>
      <c r="N11" s="39">
        <v>69.680022843633438</v>
      </c>
      <c r="O11" s="8">
        <v>53.925474263305858</v>
      </c>
      <c r="P11" s="150"/>
      <c r="Q11" s="150"/>
    </row>
    <row r="12" spans="1:17" ht="12" hidden="1" customHeight="1" x14ac:dyDescent="0.2">
      <c r="A12" s="4"/>
      <c r="B12" s="148">
        <v>37408</v>
      </c>
      <c r="C12" s="39">
        <v>47.416888321052198</v>
      </c>
      <c r="D12" s="39">
        <v>44.959755146382179</v>
      </c>
      <c r="E12" s="39">
        <v>81.211413820373593</v>
      </c>
      <c r="F12" s="39">
        <v>58.932093027107101</v>
      </c>
      <c r="G12" s="39">
        <v>61.065615507159322</v>
      </c>
      <c r="H12" s="39">
        <v>71.886254912032982</v>
      </c>
      <c r="I12" s="39">
        <v>50.519283002701279</v>
      </c>
      <c r="J12" s="39">
        <v>78.981159767748593</v>
      </c>
      <c r="K12" s="39">
        <v>66.217460735604732</v>
      </c>
      <c r="L12" s="39">
        <v>54.030589268399545</v>
      </c>
      <c r="M12" s="39">
        <v>47.847889279275464</v>
      </c>
      <c r="N12" s="39">
        <v>69.82934362068066</v>
      </c>
      <c r="O12" s="8">
        <v>54.286817147566104</v>
      </c>
      <c r="P12" s="150"/>
      <c r="Q12" s="150"/>
    </row>
    <row r="13" spans="1:17" ht="12" hidden="1" customHeight="1" x14ac:dyDescent="0.2">
      <c r="A13" s="4"/>
      <c r="B13" s="148">
        <v>37438</v>
      </c>
      <c r="C13" s="39">
        <v>47.693451153043995</v>
      </c>
      <c r="D13" s="39">
        <v>44.65916570467521</v>
      </c>
      <c r="E13" s="39">
        <v>80.355587492460572</v>
      </c>
      <c r="F13" s="39">
        <v>60.108039977401909</v>
      </c>
      <c r="G13" s="39">
        <v>61.470986003264827</v>
      </c>
      <c r="H13" s="39">
        <v>71.81134037603951</v>
      </c>
      <c r="I13" s="39">
        <v>51.878270358290848</v>
      </c>
      <c r="J13" s="39">
        <v>79.166374359993995</v>
      </c>
      <c r="K13" s="39">
        <v>66.991874324638204</v>
      </c>
      <c r="L13" s="39">
        <v>54.030589268399545</v>
      </c>
      <c r="M13" s="39">
        <v>48.370961795324106</v>
      </c>
      <c r="N13" s="39">
        <v>69.822642133781017</v>
      </c>
      <c r="O13" s="8">
        <v>54.825961055090211</v>
      </c>
      <c r="P13" s="150"/>
      <c r="Q13" s="150"/>
    </row>
    <row r="14" spans="1:17" ht="12" hidden="1" customHeight="1" x14ac:dyDescent="0.2">
      <c r="A14" s="4"/>
      <c r="B14" s="148">
        <v>37469</v>
      </c>
      <c r="C14" s="39">
        <v>47.897099907768684</v>
      </c>
      <c r="D14" s="39">
        <v>45.331567248726103</v>
      </c>
      <c r="E14" s="39">
        <v>80.861435574722719</v>
      </c>
      <c r="F14" s="39">
        <v>60.865425802548849</v>
      </c>
      <c r="G14" s="39">
        <v>62.101067668153085</v>
      </c>
      <c r="H14" s="39">
        <v>71.937645982761083</v>
      </c>
      <c r="I14" s="39">
        <v>52.112614156403964</v>
      </c>
      <c r="J14" s="39">
        <v>79.166374359993995</v>
      </c>
      <c r="K14" s="39">
        <v>67.070343321630446</v>
      </c>
      <c r="L14" s="39">
        <v>54.030589268399545</v>
      </c>
      <c r="M14" s="39">
        <v>48.693163077253786</v>
      </c>
      <c r="N14" s="39">
        <v>70.667790197062033</v>
      </c>
      <c r="O14" s="8">
        <v>55.203569087944373</v>
      </c>
      <c r="P14" s="150"/>
      <c r="Q14" s="150"/>
    </row>
    <row r="15" spans="1:17" ht="12" hidden="1" customHeight="1" x14ac:dyDescent="0.2">
      <c r="A15" s="4"/>
      <c r="B15" s="148">
        <v>37500</v>
      </c>
      <c r="C15" s="39">
        <v>49.003522150697535</v>
      </c>
      <c r="D15" s="39">
        <v>44.739579549615975</v>
      </c>
      <c r="E15" s="39">
        <v>82.038242901720238</v>
      </c>
      <c r="F15" s="39">
        <v>62.404564941658798</v>
      </c>
      <c r="G15" s="39">
        <v>63.777869106296855</v>
      </c>
      <c r="H15" s="39">
        <v>72.18866518789595</v>
      </c>
      <c r="I15" s="39">
        <v>51.791175108644552</v>
      </c>
      <c r="J15" s="39">
        <v>78.924220421794715</v>
      </c>
      <c r="K15" s="39">
        <v>65.207455080742321</v>
      </c>
      <c r="L15" s="39">
        <v>54.030589268399545</v>
      </c>
      <c r="M15" s="39">
        <v>49.95665561076526</v>
      </c>
      <c r="N15" s="39">
        <v>70.36118675634107</v>
      </c>
      <c r="O15" s="8">
        <v>55.888828853315566</v>
      </c>
      <c r="P15" s="150"/>
      <c r="Q15" s="150"/>
    </row>
    <row r="16" spans="1:17" ht="12" hidden="1" customHeight="1" x14ac:dyDescent="0.2">
      <c r="A16" s="4"/>
      <c r="B16" s="148">
        <v>37530</v>
      </c>
      <c r="C16" s="39">
        <v>50.424455134584782</v>
      </c>
      <c r="D16" s="39">
        <v>43.362925652402303</v>
      </c>
      <c r="E16" s="39">
        <v>81.556892361485652</v>
      </c>
      <c r="F16" s="39">
        <v>62.460515125076761</v>
      </c>
      <c r="G16" s="39">
        <v>63.838676864579881</v>
      </c>
      <c r="H16" s="39">
        <v>73.036396183937939</v>
      </c>
      <c r="I16" s="39">
        <v>53.110351399155022</v>
      </c>
      <c r="J16" s="39">
        <v>80.631724664112411</v>
      </c>
      <c r="K16" s="39">
        <v>65.826659242851818</v>
      </c>
      <c r="L16" s="39">
        <v>54.030589268399545</v>
      </c>
      <c r="M16" s="39">
        <v>50.391424900258549</v>
      </c>
      <c r="N16" s="39">
        <v>70.465222338991225</v>
      </c>
      <c r="O16" s="8">
        <v>56.583687247265459</v>
      </c>
      <c r="P16" s="150"/>
      <c r="Q16" s="150"/>
    </row>
    <row r="17" spans="1:17" ht="12" hidden="1" customHeight="1" x14ac:dyDescent="0.2">
      <c r="A17" s="4"/>
      <c r="B17" s="148">
        <v>37561</v>
      </c>
      <c r="C17" s="39">
        <v>51.20548751656176</v>
      </c>
      <c r="D17" s="39">
        <v>43.448776946066047</v>
      </c>
      <c r="E17" s="39">
        <v>84.551231697748236</v>
      </c>
      <c r="F17" s="39">
        <v>62.493384079349056</v>
      </c>
      <c r="G17" s="39">
        <v>63.725218325982084</v>
      </c>
      <c r="H17" s="39">
        <v>73.168389693782515</v>
      </c>
      <c r="I17" s="39">
        <v>53.314240680911482</v>
      </c>
      <c r="J17" s="39">
        <v>80.640283599301469</v>
      </c>
      <c r="K17" s="39">
        <v>65.459379778990083</v>
      </c>
      <c r="L17" s="39">
        <v>54.030589268399545</v>
      </c>
      <c r="M17" s="39">
        <v>51.136344825661503</v>
      </c>
      <c r="N17" s="39">
        <v>71.475129860970142</v>
      </c>
      <c r="O17" s="8">
        <v>57.054222760308775</v>
      </c>
      <c r="P17" s="150"/>
      <c r="Q17" s="150"/>
    </row>
    <row r="18" spans="1:17" ht="12" hidden="1" customHeight="1" x14ac:dyDescent="0.2">
      <c r="A18" s="4"/>
      <c r="B18" s="148">
        <v>37591</v>
      </c>
      <c r="C18" s="39">
        <v>51.168611439626652</v>
      </c>
      <c r="D18" s="39">
        <v>43.308208648868685</v>
      </c>
      <c r="E18" s="39">
        <v>85.178806308300423</v>
      </c>
      <c r="F18" s="39">
        <v>62.766624542320983</v>
      </c>
      <c r="G18" s="39">
        <v>64.349538207782004</v>
      </c>
      <c r="H18" s="39">
        <v>73.469580201715331</v>
      </c>
      <c r="I18" s="39">
        <v>53.3490891742805</v>
      </c>
      <c r="J18" s="39">
        <v>80.649147378632037</v>
      </c>
      <c r="K18" s="39">
        <v>65.239361646204998</v>
      </c>
      <c r="L18" s="39">
        <v>54.030589268399545</v>
      </c>
      <c r="M18" s="39">
        <v>50.971654206595588</v>
      </c>
      <c r="N18" s="39">
        <v>71.170441584437157</v>
      </c>
      <c r="O18" s="8">
        <v>57.123145103314926</v>
      </c>
      <c r="P18" s="150"/>
      <c r="Q18" s="150"/>
    </row>
    <row r="19" spans="1:17" s="156" customFormat="1" ht="12" hidden="1" customHeight="1" x14ac:dyDescent="0.15">
      <c r="A19" s="151"/>
      <c r="B19" s="152" t="s">
        <v>6</v>
      </c>
      <c r="C19" s="153">
        <f t="shared" ref="C19:O19" si="0">AVERAGE(C7:C18)</f>
        <v>47.64053966562318</v>
      </c>
      <c r="D19" s="153">
        <f t="shared" si="0"/>
        <v>43.639502905479304</v>
      </c>
      <c r="E19" s="153">
        <f t="shared" si="0"/>
        <v>80.40391999608525</v>
      </c>
      <c r="F19" s="153">
        <f t="shared" si="0"/>
        <v>59.447542461561831</v>
      </c>
      <c r="G19" s="153">
        <f t="shared" si="0"/>
        <v>61.707240476995963</v>
      </c>
      <c r="H19" s="153">
        <f t="shared" si="0"/>
        <v>72.106157463221322</v>
      </c>
      <c r="I19" s="153">
        <f t="shared" si="0"/>
        <v>50.844181724287608</v>
      </c>
      <c r="J19" s="153">
        <f t="shared" si="0"/>
        <v>79.395224293143173</v>
      </c>
      <c r="K19" s="153">
        <f t="shared" si="0"/>
        <v>64.947035921268139</v>
      </c>
      <c r="L19" s="153">
        <f t="shared" si="0"/>
        <v>54.040686455768594</v>
      </c>
      <c r="M19" s="153">
        <f t="shared" si="0"/>
        <v>48.581334932838807</v>
      </c>
      <c r="N19" s="153">
        <f t="shared" si="0"/>
        <v>69.890303699270092</v>
      </c>
      <c r="O19" s="154">
        <f t="shared" si="0"/>
        <v>54.459205933457191</v>
      </c>
      <c r="P19" s="155"/>
      <c r="Q19" s="155"/>
    </row>
    <row r="20" spans="1:17" ht="12" hidden="1" customHeight="1" x14ac:dyDescent="0.2">
      <c r="A20" s="4" t="s">
        <v>7</v>
      </c>
      <c r="B20" s="157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"/>
      <c r="P20" s="150"/>
      <c r="Q20" s="150"/>
    </row>
    <row r="21" spans="1:17" ht="12" hidden="1" customHeight="1" x14ac:dyDescent="0.2">
      <c r="A21" s="21"/>
      <c r="B21" s="148">
        <v>37622</v>
      </c>
      <c r="C21" s="39">
        <v>51.562015056860282</v>
      </c>
      <c r="D21" s="39">
        <v>43.396531641142346</v>
      </c>
      <c r="E21" s="39">
        <v>84.433793130739886</v>
      </c>
      <c r="F21" s="39">
        <v>63.031978771078904</v>
      </c>
      <c r="G21" s="39">
        <v>64.486936684583071</v>
      </c>
      <c r="H21" s="39">
        <v>74.384494058301868</v>
      </c>
      <c r="I21" s="39">
        <v>53.752207428130674</v>
      </c>
      <c r="J21" s="39">
        <v>80.899034837617464</v>
      </c>
      <c r="K21" s="39">
        <v>64.821664164358623</v>
      </c>
      <c r="L21" s="39">
        <v>59.670266583280551</v>
      </c>
      <c r="M21" s="39">
        <v>51.476686861057225</v>
      </c>
      <c r="N21" s="39">
        <v>70.077619817656966</v>
      </c>
      <c r="O21" s="8">
        <v>57.731051209648655</v>
      </c>
      <c r="P21" s="150"/>
      <c r="Q21" s="150"/>
    </row>
    <row r="22" spans="1:17" ht="12" hidden="1" customHeight="1" x14ac:dyDescent="0.2">
      <c r="A22" s="21"/>
      <c r="B22" s="148">
        <v>37653</v>
      </c>
      <c r="C22" s="39">
        <v>51.470186942744419</v>
      </c>
      <c r="D22" s="39">
        <v>43.548104421297047</v>
      </c>
      <c r="E22" s="39">
        <v>84.042072051609352</v>
      </c>
      <c r="F22" s="39">
        <v>63.061099339544434</v>
      </c>
      <c r="G22" s="39">
        <v>64.609708725802932</v>
      </c>
      <c r="H22" s="39">
        <v>74.89770846442498</v>
      </c>
      <c r="I22" s="39">
        <v>53.565069281466563</v>
      </c>
      <c r="J22" s="39">
        <v>80.85463985032267</v>
      </c>
      <c r="K22" s="39">
        <v>64.753892200338967</v>
      </c>
      <c r="L22" s="39">
        <v>59.670266583280551</v>
      </c>
      <c r="M22" s="39">
        <v>52.416079922337786</v>
      </c>
      <c r="N22" s="39">
        <v>70.237725724113872</v>
      </c>
      <c r="O22" s="8">
        <v>57.702073029400303</v>
      </c>
      <c r="P22" s="150"/>
      <c r="Q22" s="150"/>
    </row>
    <row r="23" spans="1:17" ht="12" hidden="1" customHeight="1" x14ac:dyDescent="0.2">
      <c r="A23" s="21"/>
      <c r="B23" s="148">
        <v>37681</v>
      </c>
      <c r="C23" s="39">
        <v>51.634968944014275</v>
      </c>
      <c r="D23" s="39">
        <v>44.518296171970725</v>
      </c>
      <c r="E23" s="39">
        <v>85.644036678874642</v>
      </c>
      <c r="F23" s="39">
        <v>63.108265287497019</v>
      </c>
      <c r="G23" s="39">
        <v>65.692998306521829</v>
      </c>
      <c r="H23" s="39">
        <v>75.581930879037699</v>
      </c>
      <c r="I23" s="39">
        <v>54.227650961128568</v>
      </c>
      <c r="J23" s="39">
        <v>80.972310578537801</v>
      </c>
      <c r="K23" s="39">
        <v>65.649425395051026</v>
      </c>
      <c r="L23" s="39">
        <v>59.670266583280551</v>
      </c>
      <c r="M23" s="39">
        <v>51.863615988340044</v>
      </c>
      <c r="N23" s="39">
        <v>70.398243178091988</v>
      </c>
      <c r="O23" s="8">
        <v>58.045450854707283</v>
      </c>
      <c r="P23" s="150"/>
      <c r="Q23" s="150"/>
    </row>
    <row r="24" spans="1:17" ht="12" hidden="1" customHeight="1" x14ac:dyDescent="0.2">
      <c r="A24" s="21"/>
      <c r="B24" s="148">
        <v>37712</v>
      </c>
      <c r="C24" s="39">
        <v>51.824909222096714</v>
      </c>
      <c r="D24" s="39">
        <v>45.409119558618301</v>
      </c>
      <c r="E24" s="39">
        <v>83.933592473464486</v>
      </c>
      <c r="F24" s="39">
        <v>63.091575223747327</v>
      </c>
      <c r="G24" s="39">
        <v>65.010911149603459</v>
      </c>
      <c r="H24" s="39">
        <v>75.635307426721511</v>
      </c>
      <c r="I24" s="39">
        <v>54.661292849691961</v>
      </c>
      <c r="J24" s="39">
        <v>80.972310578537801</v>
      </c>
      <c r="K24" s="39">
        <v>66.002647346273619</v>
      </c>
      <c r="L24" s="39">
        <v>59.670266583280551</v>
      </c>
      <c r="M24" s="39">
        <v>52.085770544341969</v>
      </c>
      <c r="N24" s="39">
        <v>71.114807873260105</v>
      </c>
      <c r="O24" s="8">
        <v>58.173509321164445</v>
      </c>
      <c r="P24" s="150"/>
      <c r="Q24" s="150"/>
    </row>
    <row r="25" spans="1:17" ht="12" hidden="1" customHeight="1" x14ac:dyDescent="0.2">
      <c r="A25" s="21"/>
      <c r="B25" s="148">
        <v>37742</v>
      </c>
      <c r="C25" s="39">
        <v>51.926191358061381</v>
      </c>
      <c r="D25" s="39">
        <v>45.838320412268459</v>
      </c>
      <c r="E25" s="39">
        <v>83.32038436894716</v>
      </c>
      <c r="F25" s="39">
        <v>63.112755122490221</v>
      </c>
      <c r="G25" s="39">
        <v>65.746875723217016</v>
      </c>
      <c r="H25" s="39">
        <v>75.776078150709552</v>
      </c>
      <c r="I25" s="39">
        <v>54.666341976196961</v>
      </c>
      <c r="J25" s="39">
        <v>80.972310578537801</v>
      </c>
      <c r="K25" s="39">
        <v>67.168804025758092</v>
      </c>
      <c r="L25" s="39">
        <v>59.670266583280551</v>
      </c>
      <c r="M25" s="39">
        <v>52.383606181285025</v>
      </c>
      <c r="N25" s="39">
        <v>71.081873392648646</v>
      </c>
      <c r="O25" s="8">
        <v>58.274513991806039</v>
      </c>
      <c r="P25" s="150"/>
      <c r="Q25" s="150"/>
    </row>
    <row r="26" spans="1:17" ht="12" hidden="1" customHeight="1" x14ac:dyDescent="0.2">
      <c r="A26" s="21"/>
      <c r="B26" s="148">
        <v>37773</v>
      </c>
      <c r="C26" s="39">
        <v>52.428824033637319</v>
      </c>
      <c r="D26" s="39">
        <v>46.091340682409211</v>
      </c>
      <c r="E26" s="39">
        <v>84.269589166221522</v>
      </c>
      <c r="F26" s="39">
        <v>63.190180484300775</v>
      </c>
      <c r="G26" s="39">
        <v>66.289769432116131</v>
      </c>
      <c r="H26" s="39">
        <v>76.191675582843303</v>
      </c>
      <c r="I26" s="39">
        <v>54.792715446494938</v>
      </c>
      <c r="J26" s="39">
        <v>80.972310578537801</v>
      </c>
      <c r="K26" s="39">
        <v>66.965991742196479</v>
      </c>
      <c r="L26" s="39">
        <v>59.670266583280551</v>
      </c>
      <c r="M26" s="39">
        <v>52.273126047380835</v>
      </c>
      <c r="N26" s="39">
        <v>71.265902199877857</v>
      </c>
      <c r="O26" s="8">
        <v>58.560455083924943</v>
      </c>
      <c r="P26" s="150"/>
      <c r="Q26" s="150"/>
    </row>
    <row r="27" spans="1:17" ht="12" hidden="1" customHeight="1" x14ac:dyDescent="0.2">
      <c r="A27" s="21"/>
      <c r="B27" s="148">
        <v>37803</v>
      </c>
      <c r="C27" s="39">
        <v>52.267405174642285</v>
      </c>
      <c r="D27" s="39">
        <v>45.851039807716496</v>
      </c>
      <c r="E27" s="39">
        <v>84.343393838950036</v>
      </c>
      <c r="F27" s="39">
        <v>63.688231696988623</v>
      </c>
      <c r="G27" s="39">
        <v>65.950907791784573</v>
      </c>
      <c r="H27" s="39">
        <v>76.989403701471971</v>
      </c>
      <c r="I27" s="39">
        <v>54.74421693431519</v>
      </c>
      <c r="J27" s="39">
        <v>80.972310578537801</v>
      </c>
      <c r="K27" s="39">
        <v>66.407832677952584</v>
      </c>
      <c r="L27" s="39">
        <v>59.670266583280551</v>
      </c>
      <c r="M27" s="39">
        <v>52.41378310609069</v>
      </c>
      <c r="N27" s="39">
        <v>71.040412498931943</v>
      </c>
      <c r="O27" s="8">
        <v>58.553747667526849</v>
      </c>
      <c r="P27" s="150"/>
      <c r="Q27" s="150"/>
    </row>
    <row r="28" spans="1:17" ht="12" hidden="1" customHeight="1" x14ac:dyDescent="0.2">
      <c r="A28" s="21"/>
      <c r="B28" s="148">
        <v>37834</v>
      </c>
      <c r="C28" s="39">
        <v>52.280781075183143</v>
      </c>
      <c r="D28" s="39">
        <v>46.267729548602112</v>
      </c>
      <c r="E28" s="39">
        <v>85.779673802483657</v>
      </c>
      <c r="F28" s="39">
        <v>63.740360229127923</v>
      </c>
      <c r="G28" s="39">
        <v>66.648648735679274</v>
      </c>
      <c r="H28" s="39">
        <v>77.364552072584232</v>
      </c>
      <c r="I28" s="39">
        <v>54.744305520052748</v>
      </c>
      <c r="J28" s="39">
        <v>80.972310578537801</v>
      </c>
      <c r="K28" s="39">
        <v>66.535163902495455</v>
      </c>
      <c r="L28" s="39">
        <v>59.670266583280551</v>
      </c>
      <c r="M28" s="39">
        <v>52.714597582402632</v>
      </c>
      <c r="N28" s="39">
        <v>72.032248573799009</v>
      </c>
      <c r="O28" s="8">
        <v>58.731195340879573</v>
      </c>
      <c r="P28" s="150"/>
      <c r="Q28" s="150"/>
    </row>
    <row r="29" spans="1:17" ht="12" hidden="1" customHeight="1" x14ac:dyDescent="0.2">
      <c r="A29" s="21"/>
      <c r="B29" s="148">
        <v>37865</v>
      </c>
      <c r="C29" s="39">
        <v>52.513159038575573</v>
      </c>
      <c r="D29" s="39">
        <v>46.778519242439934</v>
      </c>
      <c r="E29" s="39">
        <v>84.758722173428737</v>
      </c>
      <c r="F29" s="39">
        <v>63.957995401732198</v>
      </c>
      <c r="G29" s="39">
        <v>66.273709353120736</v>
      </c>
      <c r="H29" s="39">
        <v>77.439053297584451</v>
      </c>
      <c r="I29" s="39">
        <v>54.979609557344617</v>
      </c>
      <c r="J29" s="39">
        <v>80.972310578537801</v>
      </c>
      <c r="K29" s="39">
        <v>66.925030692256982</v>
      </c>
      <c r="L29" s="39">
        <v>59.670266583280551</v>
      </c>
      <c r="M29" s="39">
        <v>52.841634449724829</v>
      </c>
      <c r="N29" s="39">
        <v>72.111927260619538</v>
      </c>
      <c r="O29" s="8">
        <v>58.874126980064247</v>
      </c>
      <c r="P29" s="150"/>
      <c r="Q29" s="150"/>
    </row>
    <row r="30" spans="1:17" ht="12" hidden="1" customHeight="1" x14ac:dyDescent="0.2">
      <c r="A30" s="21"/>
      <c r="B30" s="148">
        <v>37895</v>
      </c>
      <c r="C30" s="39">
        <v>52.039079594784248</v>
      </c>
      <c r="D30" s="39">
        <v>47.160326213389283</v>
      </c>
      <c r="E30" s="39">
        <v>83.806084567661657</v>
      </c>
      <c r="F30" s="39">
        <v>63.944817236005626</v>
      </c>
      <c r="G30" s="39">
        <v>66.564533360727637</v>
      </c>
      <c r="H30" s="39">
        <v>77.361761557795347</v>
      </c>
      <c r="I30" s="39">
        <v>54.989651868895933</v>
      </c>
      <c r="J30" s="39">
        <v>80.972310578537801</v>
      </c>
      <c r="K30" s="39">
        <v>66.806323976100146</v>
      </c>
      <c r="L30" s="39">
        <v>59.670266583280551</v>
      </c>
      <c r="M30" s="39">
        <v>53.074818823792803</v>
      </c>
      <c r="N30" s="39">
        <v>72.20871193727659</v>
      </c>
      <c r="O30" s="8">
        <v>58.711256972498539</v>
      </c>
      <c r="P30" s="150"/>
      <c r="Q30" s="150"/>
    </row>
    <row r="31" spans="1:17" ht="12" hidden="1" customHeight="1" x14ac:dyDescent="0.2">
      <c r="A31" s="21"/>
      <c r="B31" s="148">
        <v>37926</v>
      </c>
      <c r="C31" s="39">
        <v>51.951831741976108</v>
      </c>
      <c r="D31" s="39">
        <v>47.231711997632011</v>
      </c>
      <c r="E31" s="39">
        <v>84.689154661690054</v>
      </c>
      <c r="F31" s="39">
        <v>63.952946317916833</v>
      </c>
      <c r="G31" s="39">
        <v>67.243276845519517</v>
      </c>
      <c r="H31" s="39">
        <v>77.896297255075893</v>
      </c>
      <c r="I31" s="39">
        <v>54.554928206285837</v>
      </c>
      <c r="J31" s="39">
        <v>81.676700306364779</v>
      </c>
      <c r="K31" s="39">
        <v>67.139880932057238</v>
      </c>
      <c r="L31" s="39">
        <v>59.670266583280551</v>
      </c>
      <c r="M31" s="39">
        <v>53.517944020836403</v>
      </c>
      <c r="N31" s="39">
        <v>72.360924067347497</v>
      </c>
      <c r="O31" s="8">
        <v>58.710079196802376</v>
      </c>
      <c r="P31" s="150"/>
      <c r="Q31" s="150"/>
    </row>
    <row r="32" spans="1:17" ht="12" hidden="1" customHeight="1" x14ac:dyDescent="0.2">
      <c r="A32" s="21"/>
      <c r="B32" s="148">
        <v>37956</v>
      </c>
      <c r="C32" s="39">
        <v>51.529977505088837</v>
      </c>
      <c r="D32" s="39">
        <v>47.169854119558579</v>
      </c>
      <c r="E32" s="39">
        <v>85.095597456117503</v>
      </c>
      <c r="F32" s="39">
        <v>63.958515399337067</v>
      </c>
      <c r="G32" s="39">
        <v>67.177274551797382</v>
      </c>
      <c r="H32" s="39">
        <v>77.923567055658481</v>
      </c>
      <c r="I32" s="39">
        <v>54.597799595808205</v>
      </c>
      <c r="J32" s="39">
        <v>82.718895747115354</v>
      </c>
      <c r="K32" s="39">
        <v>67.289311545220642</v>
      </c>
      <c r="L32" s="39">
        <v>59.670266583280551</v>
      </c>
      <c r="M32" s="39">
        <v>53.760062804660649</v>
      </c>
      <c r="N32" s="39">
        <v>72.392204693135014</v>
      </c>
      <c r="O32" s="8">
        <v>58.594828656989435</v>
      </c>
      <c r="P32" s="150"/>
      <c r="Q32" s="150"/>
    </row>
    <row r="33" spans="1:17" s="156" customFormat="1" ht="12" hidden="1" customHeight="1" x14ac:dyDescent="0.15">
      <c r="A33" s="151"/>
      <c r="B33" s="152" t="s">
        <v>6</v>
      </c>
      <c r="C33" s="153">
        <f t="shared" ref="C33:O33" si="1">AVERAGE(C21:C32)</f>
        <v>51.952444140638711</v>
      </c>
      <c r="D33" s="153">
        <f t="shared" si="1"/>
        <v>45.771741151420379</v>
      </c>
      <c r="E33" s="153">
        <f t="shared" si="1"/>
        <v>84.509674530849054</v>
      </c>
      <c r="F33" s="153">
        <f t="shared" si="1"/>
        <v>63.486560042480583</v>
      </c>
      <c r="G33" s="153">
        <f t="shared" si="1"/>
        <v>65.974629221706138</v>
      </c>
      <c r="H33" s="153">
        <f t="shared" si="1"/>
        <v>76.453485791850781</v>
      </c>
      <c r="I33" s="153">
        <f t="shared" si="1"/>
        <v>54.522982468817681</v>
      </c>
      <c r="J33" s="153">
        <f t="shared" si="1"/>
        <v>81.160646280810212</v>
      </c>
      <c r="K33" s="153">
        <f t="shared" si="1"/>
        <v>66.372164050004983</v>
      </c>
      <c r="L33" s="153">
        <f t="shared" si="1"/>
        <v>59.670266583280529</v>
      </c>
      <c r="M33" s="153">
        <f t="shared" si="1"/>
        <v>52.568477194354237</v>
      </c>
      <c r="N33" s="153">
        <f t="shared" si="1"/>
        <v>71.360216768063253</v>
      </c>
      <c r="O33" s="154">
        <f t="shared" si="1"/>
        <v>58.388524025451055</v>
      </c>
      <c r="P33" s="155"/>
      <c r="Q33" s="155"/>
    </row>
    <row r="34" spans="1:17" ht="12" hidden="1" customHeight="1" x14ac:dyDescent="0.2">
      <c r="A34" s="4" t="s">
        <v>262</v>
      </c>
      <c r="B34" s="157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8"/>
      <c r="P34" s="150"/>
      <c r="Q34" s="150"/>
    </row>
    <row r="35" spans="1:17" ht="12" hidden="1" customHeight="1" x14ac:dyDescent="0.2">
      <c r="A35" s="21"/>
      <c r="B35" s="148">
        <v>37987</v>
      </c>
      <c r="C35" s="39">
        <v>51.945647591357208</v>
      </c>
      <c r="D35" s="39">
        <v>47.296784667705587</v>
      </c>
      <c r="E35" s="39">
        <v>83.885395480845759</v>
      </c>
      <c r="F35" s="39">
        <v>66.733337261745504</v>
      </c>
      <c r="G35" s="39">
        <v>66.683175698590006</v>
      </c>
      <c r="H35" s="39">
        <v>78.387707360619473</v>
      </c>
      <c r="I35" s="39">
        <v>55.551345533376342</v>
      </c>
      <c r="J35" s="39">
        <v>82.974190450907344</v>
      </c>
      <c r="K35" s="39">
        <v>68.648548711139341</v>
      </c>
      <c r="L35" s="39">
        <v>67.471524333259495</v>
      </c>
      <c r="M35" s="39">
        <v>54.454887711035624</v>
      </c>
      <c r="N35" s="39">
        <v>73.312887924026214</v>
      </c>
      <c r="O35" s="8">
        <v>60.025502913382674</v>
      </c>
      <c r="P35" s="150"/>
      <c r="Q35" s="150"/>
    </row>
    <row r="36" spans="1:17" ht="12" hidden="1" customHeight="1" x14ac:dyDescent="0.2">
      <c r="A36" s="21"/>
      <c r="B36" s="148">
        <v>38018</v>
      </c>
      <c r="C36" s="39">
        <v>51.918927863033637</v>
      </c>
      <c r="D36" s="39">
        <v>47.630680643222711</v>
      </c>
      <c r="E36" s="39">
        <v>83.58393228809112</v>
      </c>
      <c r="F36" s="39">
        <v>66.835527998397097</v>
      </c>
      <c r="G36" s="39">
        <v>66.576896899694816</v>
      </c>
      <c r="H36" s="39">
        <v>78.233663853124824</v>
      </c>
      <c r="I36" s="39">
        <v>55.932722964471282</v>
      </c>
      <c r="J36" s="39">
        <v>83.213499742558596</v>
      </c>
      <c r="K36" s="39">
        <v>67.386174867898745</v>
      </c>
      <c r="L36" s="39">
        <v>67.471524333259495</v>
      </c>
      <c r="M36" s="39">
        <v>54.334585789725594</v>
      </c>
      <c r="N36" s="39">
        <v>73.392664377155725</v>
      </c>
      <c r="O36" s="8">
        <v>60.070483548091943</v>
      </c>
      <c r="P36" s="150"/>
      <c r="Q36" s="150"/>
    </row>
    <row r="37" spans="1:17" ht="12" hidden="1" customHeight="1" x14ac:dyDescent="0.2">
      <c r="A37" s="21"/>
      <c r="B37" s="148">
        <v>38047</v>
      </c>
      <c r="C37" s="39">
        <v>52.266749473637418</v>
      </c>
      <c r="D37" s="39">
        <v>48.753933583334444</v>
      </c>
      <c r="E37" s="39">
        <v>84.109588588641614</v>
      </c>
      <c r="F37" s="39">
        <v>67.123550158061477</v>
      </c>
      <c r="G37" s="39">
        <v>66.433151946946097</v>
      </c>
      <c r="H37" s="39">
        <v>78.156870942816809</v>
      </c>
      <c r="I37" s="39">
        <v>55.884726933805226</v>
      </c>
      <c r="J37" s="39">
        <v>83.213499742558596</v>
      </c>
      <c r="K37" s="39">
        <v>67.48642780296214</v>
      </c>
      <c r="L37" s="39">
        <v>67.471524333259495</v>
      </c>
      <c r="M37" s="39">
        <v>54.926824428283076</v>
      </c>
      <c r="N37" s="39">
        <v>74.553180493938896</v>
      </c>
      <c r="O37" s="8">
        <v>60.366479805500582</v>
      </c>
      <c r="P37" s="150"/>
      <c r="Q37" s="150"/>
    </row>
    <row r="38" spans="1:17" ht="12" hidden="1" customHeight="1" x14ac:dyDescent="0.2">
      <c r="A38" s="21"/>
      <c r="B38" s="148">
        <v>38078</v>
      </c>
      <c r="C38" s="39">
        <v>52.48860341506451</v>
      </c>
      <c r="D38" s="39">
        <v>49.675457105519328</v>
      </c>
      <c r="E38" s="39">
        <v>84.58672478358281</v>
      </c>
      <c r="F38" s="39">
        <v>67.129579617586558</v>
      </c>
      <c r="G38" s="39">
        <v>66.028163103477198</v>
      </c>
      <c r="H38" s="39">
        <v>78.280830822066875</v>
      </c>
      <c r="I38" s="39">
        <v>57.144847587253743</v>
      </c>
      <c r="J38" s="39">
        <v>83.213499742558596</v>
      </c>
      <c r="K38" s="39">
        <v>67.251695841688957</v>
      </c>
      <c r="L38" s="39">
        <v>67.471524333259495</v>
      </c>
      <c r="M38" s="39">
        <v>55.278530916033603</v>
      </c>
      <c r="N38" s="39">
        <v>74.634012683870964</v>
      </c>
      <c r="O38" s="8">
        <v>60.689114541583713</v>
      </c>
      <c r="P38" s="150"/>
      <c r="Q38" s="150"/>
    </row>
    <row r="39" spans="1:17" ht="12" hidden="1" customHeight="1" x14ac:dyDescent="0.2">
      <c r="A39" s="21"/>
      <c r="B39" s="148">
        <v>38108</v>
      </c>
      <c r="C39" s="39">
        <v>52.916831437337798</v>
      </c>
      <c r="D39" s="39">
        <v>50.005609853106321</v>
      </c>
      <c r="E39" s="39">
        <v>84.806107788666679</v>
      </c>
      <c r="F39" s="39">
        <v>67.185025784044726</v>
      </c>
      <c r="G39" s="39">
        <v>66.438544321913881</v>
      </c>
      <c r="H39" s="39">
        <v>79.548121879625768</v>
      </c>
      <c r="I39" s="39">
        <v>56.969814122748666</v>
      </c>
      <c r="J39" s="39">
        <v>83.213499742558596</v>
      </c>
      <c r="K39" s="39">
        <v>67.289963062832712</v>
      </c>
      <c r="L39" s="39">
        <v>67.471524333259495</v>
      </c>
      <c r="M39" s="39">
        <v>55.829900965255</v>
      </c>
      <c r="N39" s="39">
        <v>74.688713946216453</v>
      </c>
      <c r="O39" s="8">
        <v>60.887672470889513</v>
      </c>
      <c r="P39" s="150"/>
      <c r="Q39" s="150"/>
    </row>
    <row r="40" spans="1:17" ht="12" hidden="1" customHeight="1" x14ac:dyDescent="0.2">
      <c r="A40" s="21"/>
      <c r="B40" s="148">
        <v>38139</v>
      </c>
      <c r="C40" s="39">
        <v>52.765853899660094</v>
      </c>
      <c r="D40" s="39">
        <v>50.239910496707694</v>
      </c>
      <c r="E40" s="39">
        <v>84.95311019565608</v>
      </c>
      <c r="F40" s="39">
        <v>67.215490816747263</v>
      </c>
      <c r="G40" s="39">
        <v>66.145804513090226</v>
      </c>
      <c r="H40" s="39">
        <v>79.502694053991107</v>
      </c>
      <c r="I40" s="39">
        <v>56.786935205429963</v>
      </c>
      <c r="J40" s="39">
        <v>83.213499742558596</v>
      </c>
      <c r="K40" s="39">
        <v>66.464855358016635</v>
      </c>
      <c r="L40" s="39">
        <v>67.471524333259495</v>
      </c>
      <c r="M40" s="39">
        <v>55.75608687979814</v>
      </c>
      <c r="N40" s="39">
        <v>74.562800817040781</v>
      </c>
      <c r="O40" s="8">
        <v>60.785975437966187</v>
      </c>
      <c r="P40" s="150"/>
      <c r="Q40" s="150"/>
    </row>
    <row r="41" spans="1:17" ht="12" hidden="1" customHeight="1" x14ac:dyDescent="0.2">
      <c r="A41" s="21"/>
      <c r="B41" s="148">
        <v>38169</v>
      </c>
      <c r="C41" s="39">
        <v>52.617967055039351</v>
      </c>
      <c r="D41" s="39">
        <v>50.502284171759605</v>
      </c>
      <c r="E41" s="39">
        <v>85.404981504445047</v>
      </c>
      <c r="F41" s="39">
        <v>68.136469815638819</v>
      </c>
      <c r="G41" s="39">
        <v>66.289539972027356</v>
      </c>
      <c r="H41" s="39">
        <v>79.655723995550659</v>
      </c>
      <c r="I41" s="39">
        <v>57.430944162145863</v>
      </c>
      <c r="J41" s="39">
        <v>83.213499742558596</v>
      </c>
      <c r="K41" s="39">
        <v>66.867530043634474</v>
      </c>
      <c r="L41" s="39">
        <v>67.471524333259495</v>
      </c>
      <c r="M41" s="39">
        <v>56.105809348463325</v>
      </c>
      <c r="N41" s="39">
        <v>74.578595313378017</v>
      </c>
      <c r="O41" s="8">
        <v>61.060291671791305</v>
      </c>
      <c r="P41" s="150"/>
      <c r="Q41" s="150"/>
    </row>
    <row r="42" spans="1:17" ht="12" hidden="1" customHeight="1" x14ac:dyDescent="0.2">
      <c r="A42" s="21"/>
      <c r="B42" s="148">
        <v>38200</v>
      </c>
      <c r="C42" s="39">
        <v>52.524164539641291</v>
      </c>
      <c r="D42" s="39">
        <v>50.7419353396959</v>
      </c>
      <c r="E42" s="39">
        <v>85.885299048277219</v>
      </c>
      <c r="F42" s="39">
        <v>68.23009644072998</v>
      </c>
      <c r="G42" s="39">
        <v>66.701339433832445</v>
      </c>
      <c r="H42" s="39">
        <v>79.776099063012396</v>
      </c>
      <c r="I42" s="39">
        <v>58.158835003282455</v>
      </c>
      <c r="J42" s="39">
        <v>83.213499742558596</v>
      </c>
      <c r="K42" s="39">
        <v>67.079605149189334</v>
      </c>
      <c r="L42" s="39">
        <v>67.471524333259495</v>
      </c>
      <c r="M42" s="39">
        <v>56.463799935161944</v>
      </c>
      <c r="N42" s="39">
        <v>74.392812976289974</v>
      </c>
      <c r="O42" s="8">
        <v>61.210563642018883</v>
      </c>
    </row>
    <row r="43" spans="1:17" ht="12" hidden="1" customHeight="1" x14ac:dyDescent="0.2">
      <c r="A43" s="21"/>
      <c r="B43" s="148">
        <v>38231</v>
      </c>
      <c r="C43" s="39">
        <v>52.386961152884325</v>
      </c>
      <c r="D43" s="39">
        <v>50.788376125729854</v>
      </c>
      <c r="E43" s="39">
        <v>85.756761662093396</v>
      </c>
      <c r="F43" s="39">
        <v>67.89888592562292</v>
      </c>
      <c r="G43" s="39">
        <v>67.265971892113399</v>
      </c>
      <c r="H43" s="39">
        <v>78.500839650209244</v>
      </c>
      <c r="I43" s="39">
        <v>58.179526444333106</v>
      </c>
      <c r="J43" s="39">
        <v>83.213499742558596</v>
      </c>
      <c r="K43" s="39">
        <v>66.753171251280605</v>
      </c>
      <c r="L43" s="39">
        <v>67.471524333259495</v>
      </c>
      <c r="M43" s="39">
        <v>56.237077253820267</v>
      </c>
      <c r="N43" s="39">
        <v>74.380187396170697</v>
      </c>
      <c r="O43" s="8">
        <v>61.103449820238637</v>
      </c>
    </row>
    <row r="44" spans="1:17" ht="12" hidden="1" customHeight="1" x14ac:dyDescent="0.2">
      <c r="A44" s="21"/>
      <c r="B44" s="148">
        <v>38261</v>
      </c>
      <c r="C44" s="39">
        <v>52.901279015764658</v>
      </c>
      <c r="D44" s="39">
        <v>51.13189370370165</v>
      </c>
      <c r="E44" s="39">
        <v>85.220388153424324</v>
      </c>
      <c r="F44" s="39">
        <v>67.873569245259446</v>
      </c>
      <c r="G44" s="39">
        <v>67.299414405146592</v>
      </c>
      <c r="H44" s="39">
        <v>77.724566044117239</v>
      </c>
      <c r="I44" s="39">
        <v>58.263830260590034</v>
      </c>
      <c r="J44" s="39">
        <v>82.568321540779365</v>
      </c>
      <c r="K44" s="39">
        <v>67.213424659815914</v>
      </c>
      <c r="L44" s="39">
        <v>67.471524333259495</v>
      </c>
      <c r="M44" s="39">
        <v>56.510684404579642</v>
      </c>
      <c r="N44" s="39">
        <v>74.257084073409757</v>
      </c>
      <c r="O44" s="8">
        <v>61.284275896141047</v>
      </c>
    </row>
    <row r="45" spans="1:17" ht="12" hidden="1" customHeight="1" x14ac:dyDescent="0.2">
      <c r="A45" s="21"/>
      <c r="B45" s="148">
        <v>38292</v>
      </c>
      <c r="C45" s="39">
        <v>52.408700025852298</v>
      </c>
      <c r="D45" s="39">
        <v>51.183662622149335</v>
      </c>
      <c r="E45" s="39">
        <v>84.135774313358937</v>
      </c>
      <c r="F45" s="39">
        <v>67.973248687496493</v>
      </c>
      <c r="G45" s="39">
        <v>67.12279915188499</v>
      </c>
      <c r="H45" s="39">
        <v>77.504755128899433</v>
      </c>
      <c r="I45" s="39">
        <v>58.288775300222468</v>
      </c>
      <c r="J45" s="39">
        <v>83.860946908863355</v>
      </c>
      <c r="K45" s="39">
        <v>67.145696857615746</v>
      </c>
      <c r="L45" s="39">
        <v>67.471524333259495</v>
      </c>
      <c r="M45" s="39">
        <v>56.452650514221219</v>
      </c>
      <c r="N45" s="39">
        <v>74.101913676127936</v>
      </c>
      <c r="O45" s="8">
        <v>61.086985413545769</v>
      </c>
      <c r="Q45" s="158"/>
    </row>
    <row r="46" spans="1:17" ht="12" hidden="1" customHeight="1" x14ac:dyDescent="0.2">
      <c r="A46" s="21"/>
      <c r="B46" s="148">
        <v>38322</v>
      </c>
      <c r="C46" s="39">
        <v>52.374735930960632</v>
      </c>
      <c r="D46" s="39">
        <v>51.295247664496905</v>
      </c>
      <c r="E46" s="39">
        <v>84.190522960221415</v>
      </c>
      <c r="F46" s="39">
        <v>68.047555983158503</v>
      </c>
      <c r="G46" s="39">
        <v>67.010490459632734</v>
      </c>
      <c r="H46" s="39">
        <v>77.477906151014068</v>
      </c>
      <c r="I46" s="39">
        <v>58.342474351186219</v>
      </c>
      <c r="J46" s="39">
        <v>83.860946908863355</v>
      </c>
      <c r="K46" s="39">
        <v>67.005254720588766</v>
      </c>
      <c r="L46" s="39">
        <v>67.471524333259495</v>
      </c>
      <c r="M46" s="39">
        <v>55.637291098481839</v>
      </c>
      <c r="N46" s="39">
        <v>73.995639323984221</v>
      </c>
      <c r="O46" s="8">
        <v>61.075314494832504</v>
      </c>
    </row>
    <row r="47" spans="1:17" s="156" customFormat="1" ht="12" hidden="1" customHeight="1" x14ac:dyDescent="0.15">
      <c r="A47" s="151"/>
      <c r="B47" s="152" t="s">
        <v>6</v>
      </c>
      <c r="C47" s="153">
        <f t="shared" ref="C47:O47" si="2">AVERAGE(C35:C46)</f>
        <v>52.459701783352777</v>
      </c>
      <c r="D47" s="153">
        <f t="shared" si="2"/>
        <v>49.937147998094098</v>
      </c>
      <c r="E47" s="153">
        <f t="shared" si="2"/>
        <v>84.709882230608699</v>
      </c>
      <c r="F47" s="153">
        <f t="shared" si="2"/>
        <v>67.531861477874074</v>
      </c>
      <c r="G47" s="153">
        <f t="shared" si="2"/>
        <v>66.66627431652914</v>
      </c>
      <c r="H47" s="153">
        <f t="shared" si="2"/>
        <v>78.562481578754003</v>
      </c>
      <c r="I47" s="153">
        <f t="shared" si="2"/>
        <v>57.244564822403781</v>
      </c>
      <c r="J47" s="153">
        <f t="shared" si="2"/>
        <v>83.247700312490181</v>
      </c>
      <c r="K47" s="153">
        <f t="shared" si="2"/>
        <v>67.21602902722195</v>
      </c>
      <c r="L47" s="153">
        <f t="shared" si="2"/>
        <v>67.471524333259495</v>
      </c>
      <c r="M47" s="153">
        <f t="shared" si="2"/>
        <v>55.665677437071594</v>
      </c>
      <c r="N47" s="153">
        <f t="shared" si="2"/>
        <v>74.237541083467477</v>
      </c>
      <c r="O47" s="154">
        <f t="shared" si="2"/>
        <v>60.803842471331897</v>
      </c>
      <c r="P47" s="155"/>
      <c r="Q47" s="155"/>
    </row>
    <row r="48" spans="1:17" ht="12" hidden="1" customHeight="1" x14ac:dyDescent="0.2">
      <c r="A48" s="4" t="s">
        <v>263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8"/>
    </row>
    <row r="49" spans="1:30" ht="12" hidden="1" customHeight="1" x14ac:dyDescent="0.2">
      <c r="A49" s="21"/>
      <c r="B49" s="148">
        <v>38353</v>
      </c>
      <c r="C49" s="39">
        <v>52.486460455889059</v>
      </c>
      <c r="D49" s="39">
        <v>51.291126609653247</v>
      </c>
      <c r="E49" s="39">
        <v>83.678253381760243</v>
      </c>
      <c r="F49" s="39">
        <v>68.26370711801772</v>
      </c>
      <c r="G49" s="39">
        <v>68.087897166198928</v>
      </c>
      <c r="H49" s="39">
        <v>79.526667981147412</v>
      </c>
      <c r="I49" s="39">
        <v>59.12121264854629</v>
      </c>
      <c r="J49" s="39">
        <v>83.919300772670482</v>
      </c>
      <c r="K49" s="39">
        <v>67.833531409040191</v>
      </c>
      <c r="L49" s="39">
        <v>69.37767761961733</v>
      </c>
      <c r="M49" s="39">
        <v>57.809460081994942</v>
      </c>
      <c r="N49" s="39">
        <v>74.131116972970574</v>
      </c>
      <c r="O49" s="8">
        <v>61.541193983603655</v>
      </c>
    </row>
    <row r="50" spans="1:30" ht="12" hidden="1" customHeight="1" x14ac:dyDescent="0.2">
      <c r="A50" s="21"/>
      <c r="B50" s="148">
        <v>38384</v>
      </c>
      <c r="C50" s="39">
        <v>52.490072691128056</v>
      </c>
      <c r="D50" s="39">
        <v>51.277359603093679</v>
      </c>
      <c r="E50" s="39">
        <v>83.225692135679523</v>
      </c>
      <c r="F50" s="39">
        <v>67.852007087167195</v>
      </c>
      <c r="G50" s="39">
        <v>68.037895710129348</v>
      </c>
      <c r="H50" s="39">
        <v>79.858849189647827</v>
      </c>
      <c r="I50" s="39">
        <v>59.079519960468176</v>
      </c>
      <c r="J50" s="39">
        <v>83.673771756772766</v>
      </c>
      <c r="K50" s="39">
        <v>68.498007768768176</v>
      </c>
      <c r="L50" s="39">
        <v>69.383022600525706</v>
      </c>
      <c r="M50" s="39">
        <v>58.255900951922129</v>
      </c>
      <c r="N50" s="39">
        <v>72.308367929660108</v>
      </c>
      <c r="O50" s="8">
        <v>61.368702990781316</v>
      </c>
    </row>
    <row r="51" spans="1:30" ht="12" hidden="1" customHeight="1" x14ac:dyDescent="0.2">
      <c r="A51" s="21"/>
      <c r="B51" s="148">
        <v>38412</v>
      </c>
      <c r="C51" s="39">
        <v>52.509230859505365</v>
      </c>
      <c r="D51" s="39">
        <v>52.48123182746739</v>
      </c>
      <c r="E51" s="39">
        <v>83.567420598281032</v>
      </c>
      <c r="F51" s="39">
        <v>67.91176639093645</v>
      </c>
      <c r="G51" s="39">
        <v>68.127085716655998</v>
      </c>
      <c r="H51" s="39">
        <v>79.379761938040616</v>
      </c>
      <c r="I51" s="39">
        <v>59.106756207262357</v>
      </c>
      <c r="J51" s="39">
        <v>83.673771756772766</v>
      </c>
      <c r="K51" s="39">
        <v>67.616857708832384</v>
      </c>
      <c r="L51" s="39">
        <v>69.383022600525706</v>
      </c>
      <c r="M51" s="39">
        <v>57.892774542630953</v>
      </c>
      <c r="N51" s="39">
        <v>72.730448260881801</v>
      </c>
      <c r="O51" s="8">
        <v>61.447166532548088</v>
      </c>
      <c r="R51" s="150"/>
    </row>
    <row r="52" spans="1:30" ht="12" hidden="1" customHeight="1" x14ac:dyDescent="0.2">
      <c r="A52" s="21"/>
      <c r="B52" s="15">
        <v>38443</v>
      </c>
      <c r="C52" s="39">
        <v>52.925454907136135</v>
      </c>
      <c r="D52" s="39">
        <v>53.37238024489394</v>
      </c>
      <c r="E52" s="39">
        <v>83.229278312693566</v>
      </c>
      <c r="F52" s="39">
        <v>67.855335934669441</v>
      </c>
      <c r="G52" s="39">
        <v>68.130975479363713</v>
      </c>
      <c r="H52" s="39">
        <v>79.709468247071399</v>
      </c>
      <c r="I52" s="39">
        <v>59.689166500172547</v>
      </c>
      <c r="J52" s="39">
        <v>83.673771756772766</v>
      </c>
      <c r="K52" s="39">
        <v>67.99277573447165</v>
      </c>
      <c r="L52" s="39">
        <v>69.383022600525706</v>
      </c>
      <c r="M52" s="39">
        <v>58.124668355380585</v>
      </c>
      <c r="N52" s="39">
        <v>73.107132209251887</v>
      </c>
      <c r="O52" s="8">
        <v>61.73544319621741</v>
      </c>
    </row>
    <row r="53" spans="1:30" ht="12" hidden="1" customHeight="1" x14ac:dyDescent="0.2">
      <c r="A53" s="21"/>
      <c r="B53" s="15">
        <v>38473</v>
      </c>
      <c r="C53" s="39">
        <v>51.936132725911015</v>
      </c>
      <c r="D53" s="39">
        <v>53.74136006204472</v>
      </c>
      <c r="E53" s="39">
        <v>82.642981301473824</v>
      </c>
      <c r="F53" s="39">
        <v>67.863501992546858</v>
      </c>
      <c r="G53" s="39">
        <v>68.27719785253079</v>
      </c>
      <c r="H53" s="39">
        <v>79.968903669933297</v>
      </c>
      <c r="I53" s="39">
        <v>60.037111425564099</v>
      </c>
      <c r="J53" s="39">
        <v>83.673771756772766</v>
      </c>
      <c r="K53" s="39">
        <v>68.63766628219102</v>
      </c>
      <c r="L53" s="39">
        <v>69.383022600525706</v>
      </c>
      <c r="M53" s="39">
        <v>58.1685649751795</v>
      </c>
      <c r="N53" s="39">
        <v>72.993298918407589</v>
      </c>
      <c r="O53" s="8">
        <v>61.461957479133844</v>
      </c>
      <c r="AD53" s="159"/>
    </row>
    <row r="54" spans="1:30" ht="12" hidden="1" customHeight="1" x14ac:dyDescent="0.2">
      <c r="A54" s="21"/>
      <c r="B54" s="15">
        <v>38504</v>
      </c>
      <c r="C54" s="39">
        <v>52.310176496487585</v>
      </c>
      <c r="D54" s="39">
        <v>54.003102278886445</v>
      </c>
      <c r="E54" s="39">
        <v>82.566719353717588</v>
      </c>
      <c r="F54" s="39">
        <v>67.905391829844589</v>
      </c>
      <c r="G54" s="39">
        <v>68.452569348671986</v>
      </c>
      <c r="H54" s="39">
        <v>79.832172484085703</v>
      </c>
      <c r="I54" s="39">
        <v>60.23388171159781</v>
      </c>
      <c r="J54" s="39">
        <v>83.673771756772766</v>
      </c>
      <c r="K54" s="39">
        <v>69.107614215928777</v>
      </c>
      <c r="L54" s="39">
        <v>69.383022600525706</v>
      </c>
      <c r="M54" s="39">
        <v>58.422624109578194</v>
      </c>
      <c r="N54" s="39">
        <v>72.730757849747974</v>
      </c>
      <c r="O54" s="8">
        <v>61.646953782070852</v>
      </c>
      <c r="AD54" s="159"/>
    </row>
    <row r="55" spans="1:30" ht="12" hidden="1" customHeight="1" x14ac:dyDescent="0.2">
      <c r="A55" s="21"/>
      <c r="B55" s="15">
        <v>38534</v>
      </c>
      <c r="C55" s="39">
        <v>52.865990355221378</v>
      </c>
      <c r="D55" s="39">
        <v>54.395627502337668</v>
      </c>
      <c r="E55" s="39">
        <v>82.581723760653375</v>
      </c>
      <c r="F55" s="39">
        <v>69.535763244316897</v>
      </c>
      <c r="G55" s="39">
        <v>68.702911366453591</v>
      </c>
      <c r="H55" s="39">
        <v>79.876290480725828</v>
      </c>
      <c r="I55" s="39">
        <v>60.234552772382095</v>
      </c>
      <c r="J55" s="39">
        <v>83.673771756772766</v>
      </c>
      <c r="K55" s="39">
        <v>68.805693847512188</v>
      </c>
      <c r="L55" s="39">
        <v>69.383022600525706</v>
      </c>
      <c r="M55" s="39">
        <v>59.123220347827939</v>
      </c>
      <c r="N55" s="39">
        <v>72.815323843275905</v>
      </c>
      <c r="O55" s="8">
        <v>62.184079660915444</v>
      </c>
      <c r="AD55" s="159"/>
    </row>
    <row r="56" spans="1:30" ht="12" hidden="1" customHeight="1" x14ac:dyDescent="0.2">
      <c r="A56" s="21"/>
      <c r="B56" s="15">
        <v>38565</v>
      </c>
      <c r="C56" s="39">
        <v>53.13518731088962</v>
      </c>
      <c r="D56" s="39">
        <v>54.493300775428409</v>
      </c>
      <c r="E56" s="39">
        <v>83.044011228863553</v>
      </c>
      <c r="F56" s="39">
        <v>69.610463906407247</v>
      </c>
      <c r="G56" s="39">
        <v>69.130378896641517</v>
      </c>
      <c r="H56" s="39">
        <v>76.33372733128094</v>
      </c>
      <c r="I56" s="39">
        <v>61.556188529771468</v>
      </c>
      <c r="J56" s="39">
        <v>83.673771756772766</v>
      </c>
      <c r="K56" s="39">
        <v>69.22676939032074</v>
      </c>
      <c r="L56" s="39">
        <v>69.383022600525706</v>
      </c>
      <c r="M56" s="39">
        <v>58.962019183572941</v>
      </c>
      <c r="N56" s="39">
        <v>72.594193770542759</v>
      </c>
      <c r="O56" s="8">
        <v>62.500965831677149</v>
      </c>
      <c r="R56" s="150"/>
      <c r="AD56" s="159"/>
    </row>
    <row r="57" spans="1:30" ht="12" hidden="1" customHeight="1" x14ac:dyDescent="0.2">
      <c r="A57" s="21"/>
      <c r="B57" s="15">
        <v>38596</v>
      </c>
      <c r="C57" s="39">
        <v>53.7379159922775</v>
      </c>
      <c r="D57" s="39">
        <v>54.594104650067599</v>
      </c>
      <c r="E57" s="39">
        <v>82.064541519151661</v>
      </c>
      <c r="F57" s="39">
        <v>69.631301259396977</v>
      </c>
      <c r="G57" s="39">
        <v>69.044520899610731</v>
      </c>
      <c r="H57" s="39">
        <v>76.725940812423346</v>
      </c>
      <c r="I57" s="39">
        <v>62.814027149841429</v>
      </c>
      <c r="J57" s="39">
        <v>83.673771756772766</v>
      </c>
      <c r="K57" s="39">
        <v>69.548995362140928</v>
      </c>
      <c r="L57" s="39">
        <v>69.383022600525706</v>
      </c>
      <c r="M57" s="39">
        <v>58.923438922293592</v>
      </c>
      <c r="N57" s="39">
        <v>72.581045923706384</v>
      </c>
      <c r="O57" s="8">
        <v>62.894269786090419</v>
      </c>
      <c r="AD57" s="159"/>
    </row>
    <row r="58" spans="1:30" ht="12" hidden="1" customHeight="1" x14ac:dyDescent="0.2">
      <c r="A58" s="21"/>
      <c r="B58" s="148">
        <v>38626</v>
      </c>
      <c r="C58" s="39">
        <v>54.138162998960865</v>
      </c>
      <c r="D58" s="39">
        <v>54.657077464677464</v>
      </c>
      <c r="E58" s="39">
        <v>82.181400546039541</v>
      </c>
      <c r="F58" s="39">
        <v>69.644658242642024</v>
      </c>
      <c r="G58" s="39">
        <v>69.290540395157109</v>
      </c>
      <c r="H58" s="39">
        <v>76.896825301602718</v>
      </c>
      <c r="I58" s="39">
        <v>62.832685263276957</v>
      </c>
      <c r="J58" s="39">
        <v>83.936759019959808</v>
      </c>
      <c r="K58" s="39">
        <v>69.143042640289806</v>
      </c>
      <c r="L58" s="39">
        <v>69.383022600525706</v>
      </c>
      <c r="M58" s="39">
        <v>59.355279230814332</v>
      </c>
      <c r="N58" s="39">
        <v>72.429676718358905</v>
      </c>
      <c r="O58" s="8">
        <v>63.051868242629489</v>
      </c>
      <c r="R58" s="150"/>
      <c r="AD58" s="159"/>
    </row>
    <row r="59" spans="1:30" ht="12" hidden="1" customHeight="1" x14ac:dyDescent="0.2">
      <c r="A59" s="21"/>
      <c r="B59" s="148">
        <v>38657</v>
      </c>
      <c r="C59" s="39">
        <v>54.545246076136678</v>
      </c>
      <c r="D59" s="39">
        <v>54.696794170108419</v>
      </c>
      <c r="E59" s="39">
        <v>82.065337175908311</v>
      </c>
      <c r="F59" s="39">
        <v>69.626913684650347</v>
      </c>
      <c r="G59" s="39">
        <v>69.371914908442662</v>
      </c>
      <c r="H59" s="39">
        <v>77.15080247297395</v>
      </c>
      <c r="I59" s="39">
        <v>62.802567766689023</v>
      </c>
      <c r="J59" s="39">
        <v>83.936759019959808</v>
      </c>
      <c r="K59" s="39">
        <v>69.150468077246018</v>
      </c>
      <c r="L59" s="39">
        <v>69.383022600525706</v>
      </c>
      <c r="M59" s="39">
        <v>59.56669211597567</v>
      </c>
      <c r="N59" s="39">
        <v>72.524098168559917</v>
      </c>
      <c r="O59" s="8">
        <v>63.198540677175615</v>
      </c>
      <c r="R59" s="150"/>
      <c r="AD59" s="159"/>
    </row>
    <row r="60" spans="1:30" ht="12" hidden="1" customHeight="1" x14ac:dyDescent="0.2">
      <c r="A60" s="21"/>
      <c r="B60" s="148">
        <v>38687</v>
      </c>
      <c r="C60" s="39">
        <v>54.767672961917476</v>
      </c>
      <c r="D60" s="39">
        <v>54.973995226037822</v>
      </c>
      <c r="E60" s="39">
        <v>81.206574798300892</v>
      </c>
      <c r="F60" s="39">
        <v>69.708163561011617</v>
      </c>
      <c r="G60" s="39">
        <v>69.108730572042816</v>
      </c>
      <c r="H60" s="39">
        <v>77.182150315598037</v>
      </c>
      <c r="I60" s="39">
        <v>62.781779721918149</v>
      </c>
      <c r="J60" s="39">
        <v>83.936759019959808</v>
      </c>
      <c r="K60" s="39">
        <v>69.431827833273204</v>
      </c>
      <c r="L60" s="39">
        <v>69.445391508745004</v>
      </c>
      <c r="M60" s="39">
        <v>59.483250358461262</v>
      </c>
      <c r="N60" s="39">
        <v>72.496410244459767</v>
      </c>
      <c r="O60" s="8">
        <v>63.265098219126969</v>
      </c>
      <c r="R60" s="150"/>
      <c r="AD60" s="159"/>
    </row>
    <row r="61" spans="1:30" ht="12" hidden="1" customHeight="1" x14ac:dyDescent="0.2">
      <c r="A61" s="21"/>
      <c r="B61" s="152" t="s">
        <v>6</v>
      </c>
      <c r="C61" s="153">
        <f t="shared" ref="C61:O61" si="3">AVERAGE(C49:C60)</f>
        <v>53.153975319288385</v>
      </c>
      <c r="D61" s="153">
        <f t="shared" si="3"/>
        <v>53.664788367891397</v>
      </c>
      <c r="E61" s="153">
        <f t="shared" si="3"/>
        <v>82.671161176043597</v>
      </c>
      <c r="F61" s="153">
        <f t="shared" si="3"/>
        <v>68.784081187633944</v>
      </c>
      <c r="G61" s="153">
        <f t="shared" si="3"/>
        <v>68.646884859324928</v>
      </c>
      <c r="H61" s="153">
        <f t="shared" si="3"/>
        <v>78.536796685377581</v>
      </c>
      <c r="I61" s="153">
        <f t="shared" si="3"/>
        <v>60.857454138124204</v>
      </c>
      <c r="J61" s="153">
        <f t="shared" si="3"/>
        <v>83.759979323894342</v>
      </c>
      <c r="K61" s="153">
        <f t="shared" si="3"/>
        <v>68.749437522501253</v>
      </c>
      <c r="L61" s="153">
        <f t="shared" si="3"/>
        <v>69.387774594468283</v>
      </c>
      <c r="M61" s="153">
        <f t="shared" si="3"/>
        <v>58.673991097969328</v>
      </c>
      <c r="N61" s="153">
        <f t="shared" si="3"/>
        <v>72.786822567485302</v>
      </c>
      <c r="O61" s="154">
        <f t="shared" si="3"/>
        <v>62.191353365164183</v>
      </c>
      <c r="R61" s="150"/>
    </row>
    <row r="62" spans="1:30" ht="12" hidden="1" customHeight="1" x14ac:dyDescent="0.2">
      <c r="A62" s="4">
        <v>2006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</row>
    <row r="63" spans="1:30" ht="12" hidden="1" customHeight="1" x14ac:dyDescent="0.2">
      <c r="A63" s="21"/>
      <c r="B63" s="148">
        <v>38723</v>
      </c>
      <c r="C63" s="39">
        <v>54.99158338664558</v>
      </c>
      <c r="D63" s="39">
        <v>55.10859150823827</v>
      </c>
      <c r="E63" s="39">
        <v>81.734070181607478</v>
      </c>
      <c r="F63" s="39">
        <v>69.768735669581204</v>
      </c>
      <c r="G63" s="39">
        <v>69.08517367220432</v>
      </c>
      <c r="H63" s="39">
        <v>77.186768688782536</v>
      </c>
      <c r="I63" s="39">
        <v>63.212152888165164</v>
      </c>
      <c r="J63" s="39">
        <v>83.936759019959808</v>
      </c>
      <c r="K63" s="39">
        <v>69.745840670634919</v>
      </c>
      <c r="L63" s="39">
        <v>74.229203675070025</v>
      </c>
      <c r="M63" s="39">
        <v>60.334115241369759</v>
      </c>
      <c r="N63" s="39">
        <v>76.60737361324253</v>
      </c>
      <c r="O63" s="8">
        <v>64.039048292237268</v>
      </c>
    </row>
    <row r="64" spans="1:30" ht="13.5" hidden="1" customHeight="1" x14ac:dyDescent="0.2">
      <c r="A64" s="21"/>
      <c r="B64" s="148">
        <v>38754</v>
      </c>
      <c r="C64" s="39">
        <v>54.822569229882369</v>
      </c>
      <c r="D64" s="39">
        <v>55.338981351667435</v>
      </c>
      <c r="E64" s="39">
        <v>81.203630751360706</v>
      </c>
      <c r="F64" s="39">
        <v>68.172879063483691</v>
      </c>
      <c r="G64" s="39">
        <v>69.236892019708307</v>
      </c>
      <c r="H64" s="39">
        <v>76.939186464877864</v>
      </c>
      <c r="I64" s="39">
        <v>63.490326612005731</v>
      </c>
      <c r="J64" s="39">
        <v>84.171330805810896</v>
      </c>
      <c r="K64" s="39">
        <v>69.368940064365233</v>
      </c>
      <c r="L64" s="39">
        <v>74.233027166340648</v>
      </c>
      <c r="M64" s="39">
        <v>60.910204085756924</v>
      </c>
      <c r="N64" s="39">
        <v>77.186330304461521</v>
      </c>
      <c r="O64" s="8">
        <v>63.757784626113619</v>
      </c>
    </row>
    <row r="65" spans="1:18" ht="12" hidden="1" customHeight="1" x14ac:dyDescent="0.2">
      <c r="A65" s="21"/>
      <c r="B65" s="148">
        <v>38782</v>
      </c>
      <c r="C65" s="39">
        <v>55.445020614908294</v>
      </c>
      <c r="D65" s="39">
        <v>56.575167746817868</v>
      </c>
      <c r="E65" s="39">
        <v>80.891159336891207</v>
      </c>
      <c r="F65" s="39">
        <v>68.170632642431499</v>
      </c>
      <c r="G65" s="39">
        <v>69.224153252902497</v>
      </c>
      <c r="H65" s="39">
        <v>77.151544911946502</v>
      </c>
      <c r="I65" s="39">
        <v>63.510633298568365</v>
      </c>
      <c r="J65" s="39">
        <v>84.171330805810896</v>
      </c>
      <c r="K65" s="39">
        <v>69.764153140261229</v>
      </c>
      <c r="L65" s="39">
        <v>74.233027166340648</v>
      </c>
      <c r="M65" s="39">
        <v>60.951311837181535</v>
      </c>
      <c r="N65" s="39">
        <v>77.257034185347919</v>
      </c>
      <c r="O65" s="8">
        <v>64.030520797286755</v>
      </c>
    </row>
    <row r="66" spans="1:18" ht="12" hidden="1" customHeight="1" x14ac:dyDescent="0.2">
      <c r="A66" s="21"/>
      <c r="B66" s="148">
        <v>38813</v>
      </c>
      <c r="C66" s="39">
        <v>55.522972398301924</v>
      </c>
      <c r="D66" s="39">
        <v>56.966956596239591</v>
      </c>
      <c r="E66" s="39">
        <v>81.006868386284665</v>
      </c>
      <c r="F66" s="39">
        <v>68.155690296514535</v>
      </c>
      <c r="G66" s="39">
        <v>69.404365576306688</v>
      </c>
      <c r="H66" s="39">
        <v>77.228730167192069</v>
      </c>
      <c r="I66" s="39">
        <v>63.86822879626088</v>
      </c>
      <c r="J66" s="39">
        <v>84.171330805810896</v>
      </c>
      <c r="K66" s="39">
        <v>67.456752163501122</v>
      </c>
      <c r="L66" s="39">
        <v>74.233027166340648</v>
      </c>
      <c r="M66" s="39">
        <v>61.169308658642095</v>
      </c>
      <c r="N66" s="39">
        <v>77.422078314349875</v>
      </c>
      <c r="O66" s="8">
        <v>64.106175397070217</v>
      </c>
    </row>
    <row r="67" spans="1:18" ht="12" hidden="1" customHeight="1" x14ac:dyDescent="0.2">
      <c r="A67" s="21"/>
      <c r="B67" s="148">
        <v>38843</v>
      </c>
      <c r="C67" s="39">
        <v>55.885897113058071</v>
      </c>
      <c r="D67" s="39">
        <v>57.247847024703646</v>
      </c>
      <c r="E67" s="39">
        <v>81.419860992377579</v>
      </c>
      <c r="F67" s="39">
        <v>68.198541854874648</v>
      </c>
      <c r="G67" s="39">
        <v>68.794756098119208</v>
      </c>
      <c r="H67" s="39">
        <v>77.285021036451454</v>
      </c>
      <c r="I67" s="39">
        <v>63.91023104493793</v>
      </c>
      <c r="J67" s="39">
        <v>84.171330805810896</v>
      </c>
      <c r="K67" s="39">
        <v>69.636574115425205</v>
      </c>
      <c r="L67" s="39">
        <v>74.233027166340648</v>
      </c>
      <c r="M67" s="39">
        <v>61.505189250035748</v>
      </c>
      <c r="N67" s="39">
        <v>76.851566391626235</v>
      </c>
      <c r="O67" s="8">
        <v>64.265226574047944</v>
      </c>
    </row>
    <row r="68" spans="1:18" ht="12" hidden="1" customHeight="1" x14ac:dyDescent="0.2">
      <c r="A68" s="21"/>
      <c r="B68" s="148">
        <v>38874</v>
      </c>
      <c r="C68" s="39">
        <v>56.17154970332669</v>
      </c>
      <c r="D68" s="39">
        <v>57.433934545972861</v>
      </c>
      <c r="E68" s="39">
        <v>81.614911512327993</v>
      </c>
      <c r="F68" s="39">
        <v>69.939342610770751</v>
      </c>
      <c r="G68" s="39">
        <v>69.041075019353599</v>
      </c>
      <c r="H68" s="39">
        <v>77.212682458566633</v>
      </c>
      <c r="I68" s="39">
        <v>64.825666469681522</v>
      </c>
      <c r="J68" s="39">
        <v>84.272130896283016</v>
      </c>
      <c r="K68" s="39">
        <v>70.168981930987698</v>
      </c>
      <c r="L68" s="39">
        <v>74.233027166340648</v>
      </c>
      <c r="M68" s="39">
        <v>62.049326392918118</v>
      </c>
      <c r="N68" s="39">
        <v>76.95056226326065</v>
      </c>
      <c r="O68" s="8">
        <v>64.889146414133421</v>
      </c>
    </row>
    <row r="69" spans="1:18" ht="12" hidden="1" customHeight="1" x14ac:dyDescent="0.2">
      <c r="A69" s="21"/>
      <c r="B69" s="148">
        <v>38904</v>
      </c>
      <c r="C69" s="39">
        <v>56.137795800491212</v>
      </c>
      <c r="D69" s="39">
        <v>57.707195247913106</v>
      </c>
      <c r="E69" s="39">
        <v>80.923675311106493</v>
      </c>
      <c r="F69" s="39">
        <v>71.278378520470042</v>
      </c>
      <c r="G69" s="39">
        <v>69.292406404935434</v>
      </c>
      <c r="H69" s="39">
        <v>77.192240447511665</v>
      </c>
      <c r="I69" s="39">
        <v>66.074913518597086</v>
      </c>
      <c r="J69" s="39">
        <v>84.272130896283016</v>
      </c>
      <c r="K69" s="39">
        <v>71.16095270498127</v>
      </c>
      <c r="L69" s="39">
        <v>74.233027166340648</v>
      </c>
      <c r="M69" s="39">
        <v>62.197209101437188</v>
      </c>
      <c r="N69" s="39">
        <v>78.065670404130131</v>
      </c>
      <c r="O69" s="8">
        <v>65.410842136123165</v>
      </c>
    </row>
    <row r="70" spans="1:18" ht="12" hidden="1" customHeight="1" x14ac:dyDescent="0.2">
      <c r="A70" s="4"/>
      <c r="B70" s="148">
        <v>38935</v>
      </c>
      <c r="C70" s="39">
        <v>56.641409020192995</v>
      </c>
      <c r="D70" s="39">
        <v>58.222575361334783</v>
      </c>
      <c r="E70" s="39">
        <v>82.800866485443635</v>
      </c>
      <c r="F70" s="39">
        <v>71.611914004882053</v>
      </c>
      <c r="G70" s="39">
        <v>69.540361214824102</v>
      </c>
      <c r="H70" s="39">
        <v>77.249403384484225</v>
      </c>
      <c r="I70" s="39">
        <v>67.424376961747328</v>
      </c>
      <c r="J70" s="39">
        <v>84.293066656308383</v>
      </c>
      <c r="K70" s="39">
        <v>71.019190737071511</v>
      </c>
      <c r="L70" s="39">
        <v>74.233027166340648</v>
      </c>
      <c r="M70" s="39">
        <v>62.37233155517302</v>
      </c>
      <c r="N70" s="39">
        <v>78.229474029012877</v>
      </c>
      <c r="O70" s="8">
        <v>65.971920145870243</v>
      </c>
    </row>
    <row r="71" spans="1:18" ht="12" hidden="1" customHeight="1" x14ac:dyDescent="0.2">
      <c r="A71" s="21"/>
      <c r="B71" s="148">
        <v>38966</v>
      </c>
      <c r="C71" s="39">
        <v>57.280730186182524</v>
      </c>
      <c r="D71" s="39">
        <v>58.537117553685484</v>
      </c>
      <c r="E71" s="39">
        <v>83.559432389581659</v>
      </c>
      <c r="F71" s="39">
        <v>71.709631368613884</v>
      </c>
      <c r="G71" s="39">
        <v>70.534979505490313</v>
      </c>
      <c r="H71" s="39">
        <v>77.254871883310585</v>
      </c>
      <c r="I71" s="39">
        <v>67.504760604662096</v>
      </c>
      <c r="J71" s="39">
        <v>84.302259929828494</v>
      </c>
      <c r="K71" s="39">
        <v>71.259012418771931</v>
      </c>
      <c r="L71" s="39">
        <v>74.233027166340648</v>
      </c>
      <c r="M71" s="39">
        <v>62.769528950295914</v>
      </c>
      <c r="N71" s="39">
        <v>78.473053147635767</v>
      </c>
      <c r="O71" s="8">
        <v>66.336374105048961</v>
      </c>
    </row>
    <row r="72" spans="1:18" ht="12" hidden="1" customHeight="1" x14ac:dyDescent="0.2">
      <c r="A72" s="21"/>
      <c r="B72" s="148">
        <v>38996</v>
      </c>
      <c r="C72" s="39">
        <v>58.042534827422948</v>
      </c>
      <c r="D72" s="39">
        <v>58.621013041586316</v>
      </c>
      <c r="E72" s="39">
        <v>82.74759130637274</v>
      </c>
      <c r="F72" s="39">
        <v>71.735670090182154</v>
      </c>
      <c r="G72" s="39">
        <v>70.756569043658175</v>
      </c>
      <c r="H72" s="39">
        <v>77.356506079167616</v>
      </c>
      <c r="I72" s="39">
        <v>67.140152105973627</v>
      </c>
      <c r="J72" s="39">
        <v>84.407236774827908</v>
      </c>
      <c r="K72" s="39">
        <v>71.595438878762394</v>
      </c>
      <c r="L72" s="39">
        <v>74.233027166340648</v>
      </c>
      <c r="M72" s="39">
        <v>63.054716481941149</v>
      </c>
      <c r="N72" s="39">
        <v>78.582782240069335</v>
      </c>
      <c r="O72" s="8">
        <v>66.55344831666882</v>
      </c>
    </row>
    <row r="73" spans="1:18" ht="12" hidden="1" customHeight="1" x14ac:dyDescent="0.2">
      <c r="A73" s="4"/>
      <c r="B73" s="148">
        <v>39027</v>
      </c>
      <c r="C73" s="39">
        <v>58.947712742126924</v>
      </c>
      <c r="D73" s="39">
        <v>58.732053986720125</v>
      </c>
      <c r="E73" s="39">
        <v>82.674960043888561</v>
      </c>
      <c r="F73" s="39">
        <v>71.765351796665072</v>
      </c>
      <c r="G73" s="39">
        <v>70.380092125960687</v>
      </c>
      <c r="H73" s="39">
        <v>77.34238242802617</v>
      </c>
      <c r="I73" s="39">
        <v>67.141489646683553</v>
      </c>
      <c r="J73" s="39">
        <v>84.715745202844914</v>
      </c>
      <c r="K73" s="39">
        <v>71.710144633460942</v>
      </c>
      <c r="L73" s="39">
        <v>74.233027166340648</v>
      </c>
      <c r="M73" s="39">
        <v>63.048156691826861</v>
      </c>
      <c r="N73" s="39">
        <v>78.902189400518211</v>
      </c>
      <c r="O73" s="8">
        <v>66.878934151220975</v>
      </c>
      <c r="R73" s="150"/>
    </row>
    <row r="74" spans="1:18" ht="12" hidden="1" customHeight="1" x14ac:dyDescent="0.2">
      <c r="A74" s="21"/>
      <c r="B74" s="148">
        <v>39057</v>
      </c>
      <c r="C74" s="39">
        <v>59.3923798065818</v>
      </c>
      <c r="D74" s="39">
        <v>58.967054068086291</v>
      </c>
      <c r="E74" s="39">
        <v>82.95706763689914</v>
      </c>
      <c r="F74" s="39">
        <v>71.841385413207874</v>
      </c>
      <c r="G74" s="39">
        <v>70.785104462407901</v>
      </c>
      <c r="H74" s="39">
        <v>77.542808172756367</v>
      </c>
      <c r="I74" s="39">
        <v>67.036510622483277</v>
      </c>
      <c r="J74" s="39">
        <v>84.718702932893038</v>
      </c>
      <c r="K74" s="39">
        <v>71.828229560426465</v>
      </c>
      <c r="L74" s="39">
        <v>74.233027166340648</v>
      </c>
      <c r="M74" s="39">
        <v>63.381820045611747</v>
      </c>
      <c r="N74" s="39">
        <v>78.941352885657039</v>
      </c>
      <c r="O74" s="8">
        <v>67.081821427601938</v>
      </c>
    </row>
    <row r="75" spans="1:18" ht="12" hidden="1" customHeight="1" x14ac:dyDescent="0.2">
      <c r="A75" s="160"/>
      <c r="B75" s="152" t="s">
        <v>6</v>
      </c>
      <c r="C75" s="153">
        <f t="shared" ref="C75:O75" si="4">AVERAGE(C63:C74)</f>
        <v>56.606846235760123</v>
      </c>
      <c r="D75" s="153">
        <f t="shared" si="4"/>
        <v>57.454874002747154</v>
      </c>
      <c r="E75" s="153">
        <f t="shared" si="4"/>
        <v>81.961174527845159</v>
      </c>
      <c r="F75" s="153">
        <f t="shared" si="4"/>
        <v>70.195679444306435</v>
      </c>
      <c r="G75" s="153">
        <f t="shared" si="4"/>
        <v>69.672994032989266</v>
      </c>
      <c r="H75" s="153">
        <f t="shared" si="4"/>
        <v>77.245178843589471</v>
      </c>
      <c r="I75" s="153">
        <f t="shared" si="4"/>
        <v>65.428286880813872</v>
      </c>
      <c r="J75" s="153">
        <f t="shared" si="4"/>
        <v>84.300279627706004</v>
      </c>
      <c r="K75" s="153">
        <f t="shared" si="4"/>
        <v>70.39285091822083</v>
      </c>
      <c r="L75" s="153">
        <f t="shared" si="4"/>
        <v>74.232708542068096</v>
      </c>
      <c r="M75" s="153">
        <f t="shared" si="4"/>
        <v>61.97860152434918</v>
      </c>
      <c r="N75" s="153">
        <f t="shared" si="4"/>
        <v>77.789122264942691</v>
      </c>
      <c r="O75" s="154">
        <f t="shared" si="4"/>
        <v>65.276770198618621</v>
      </c>
    </row>
    <row r="76" spans="1:18" ht="10.5" hidden="1" customHeight="1" x14ac:dyDescent="0.2">
      <c r="A76" s="4">
        <v>2007</v>
      </c>
      <c r="C76" s="16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</row>
    <row r="77" spans="1:18" ht="12" hidden="1" customHeight="1" x14ac:dyDescent="0.2">
      <c r="A77" s="21"/>
      <c r="B77" s="148">
        <v>39088</v>
      </c>
      <c r="C77" s="39">
        <v>59.780980837371239</v>
      </c>
      <c r="D77" s="39">
        <v>58.980947950093139</v>
      </c>
      <c r="E77" s="39">
        <v>83.794165745102973</v>
      </c>
      <c r="F77" s="39">
        <v>72.093575258463346</v>
      </c>
      <c r="G77" s="39">
        <v>70.793902482160547</v>
      </c>
      <c r="H77" s="39">
        <v>79.853138734009647</v>
      </c>
      <c r="I77" s="39">
        <v>66.796012870595206</v>
      </c>
      <c r="J77" s="39">
        <v>84.800826597052435</v>
      </c>
      <c r="K77" s="39">
        <v>72.048706971478552</v>
      </c>
      <c r="L77" s="39">
        <v>78.865332776438393</v>
      </c>
      <c r="M77" s="39">
        <v>64.201498321796549</v>
      </c>
      <c r="N77" s="39">
        <v>79.085540065634049</v>
      </c>
      <c r="O77" s="8">
        <v>67.649831466914861</v>
      </c>
    </row>
    <row r="78" spans="1:18" ht="12" hidden="1" customHeight="1" x14ac:dyDescent="0.2">
      <c r="A78" s="21"/>
      <c r="B78" s="148">
        <v>39119</v>
      </c>
      <c r="C78" s="39">
        <v>60.022634933129936</v>
      </c>
      <c r="D78" s="39">
        <v>59.07151014433704</v>
      </c>
      <c r="E78" s="39">
        <v>83.712792857741178</v>
      </c>
      <c r="F78" s="39">
        <v>72.124903427583547</v>
      </c>
      <c r="G78" s="39">
        <v>71.501888308422522</v>
      </c>
      <c r="H78" s="39">
        <v>80.524386136892716</v>
      </c>
      <c r="I78" s="39">
        <v>67.324747371096294</v>
      </c>
      <c r="J78" s="39">
        <v>84.80268362928922</v>
      </c>
      <c r="K78" s="39">
        <v>72.023527528185639</v>
      </c>
      <c r="L78" s="39">
        <v>78.865332776438393</v>
      </c>
      <c r="M78" s="39">
        <v>64.453275722511933</v>
      </c>
      <c r="N78" s="39">
        <v>79.015585543129532</v>
      </c>
      <c r="O78" s="8">
        <v>67.867463577911565</v>
      </c>
    </row>
    <row r="79" spans="1:18" ht="12" hidden="1" customHeight="1" x14ac:dyDescent="0.2">
      <c r="A79" s="21"/>
      <c r="B79" s="148">
        <v>39147</v>
      </c>
      <c r="C79" s="39">
        <v>60.72972804180376</v>
      </c>
      <c r="D79" s="39">
        <v>61.103740654729009</v>
      </c>
      <c r="E79" s="39">
        <v>84.406187613205674</v>
      </c>
      <c r="F79" s="39">
        <v>72.121587793757428</v>
      </c>
      <c r="G79" s="39">
        <v>71.704153959478518</v>
      </c>
      <c r="H79" s="39">
        <v>80.605607539695669</v>
      </c>
      <c r="I79" s="39">
        <v>67.174968231391276</v>
      </c>
      <c r="J79" s="39">
        <v>84.80268362928922</v>
      </c>
      <c r="K79" s="39">
        <v>72.555672985277226</v>
      </c>
      <c r="L79" s="39">
        <v>78.865332776438393</v>
      </c>
      <c r="M79" s="39">
        <v>64.75953182601414</v>
      </c>
      <c r="N79" s="39">
        <v>78.857289515031681</v>
      </c>
      <c r="O79" s="8">
        <v>68.212143818685632</v>
      </c>
      <c r="R79" s="150"/>
    </row>
    <row r="80" spans="1:18" ht="12" hidden="1" customHeight="1" x14ac:dyDescent="0.2">
      <c r="A80" s="21"/>
      <c r="B80" s="148">
        <v>39178</v>
      </c>
      <c r="C80" s="39">
        <v>61.857715067949727</v>
      </c>
      <c r="D80" s="39">
        <v>61.500004371428176</v>
      </c>
      <c r="E80" s="39">
        <v>84.525108675292572</v>
      </c>
      <c r="F80" s="39">
        <v>72.120010955592917</v>
      </c>
      <c r="G80" s="39">
        <v>71.973065690311543</v>
      </c>
      <c r="H80" s="39">
        <v>80.68066232059337</v>
      </c>
      <c r="I80" s="39">
        <v>67.997392901523995</v>
      </c>
      <c r="J80" s="39">
        <v>84.80268362928922</v>
      </c>
      <c r="K80" s="39">
        <v>72.65934257178921</v>
      </c>
      <c r="L80" s="39">
        <v>78.865332776438393</v>
      </c>
      <c r="M80" s="39">
        <v>65.157457874148449</v>
      </c>
      <c r="N80" s="39">
        <v>78.965746731304776</v>
      </c>
      <c r="O80" s="8">
        <v>68.785736153558901</v>
      </c>
    </row>
    <row r="81" spans="1:17" ht="12" hidden="1" customHeight="1" x14ac:dyDescent="0.2">
      <c r="A81" s="21"/>
      <c r="B81" s="148">
        <v>39208</v>
      </c>
      <c r="C81" s="39">
        <v>62.587213325451401</v>
      </c>
      <c r="D81" s="39">
        <v>61.905523353311118</v>
      </c>
      <c r="E81" s="39">
        <v>84.474468143593029</v>
      </c>
      <c r="F81" s="39">
        <v>72.147110286620119</v>
      </c>
      <c r="G81" s="39">
        <v>72.304853059525271</v>
      </c>
      <c r="H81" s="39">
        <v>80.752504130220728</v>
      </c>
      <c r="I81" s="39">
        <v>68.523300100572229</v>
      </c>
      <c r="J81" s="39">
        <v>84.784243352851647</v>
      </c>
      <c r="K81" s="39">
        <v>72.767534371683141</v>
      </c>
      <c r="L81" s="39">
        <v>78.865332776438393</v>
      </c>
      <c r="M81" s="39">
        <v>65.126358979372895</v>
      </c>
      <c r="N81" s="39">
        <v>78.988510834610125</v>
      </c>
      <c r="O81" s="8">
        <v>69.163538367651412</v>
      </c>
    </row>
    <row r="82" spans="1:17" ht="12" hidden="1" customHeight="1" x14ac:dyDescent="0.2">
      <c r="A82" s="21"/>
      <c r="B82" s="148">
        <v>39239</v>
      </c>
      <c r="C82" s="39">
        <v>62.864711053709307</v>
      </c>
      <c r="D82" s="39">
        <v>62.138483372447403</v>
      </c>
      <c r="E82" s="39">
        <v>84.154782155838163</v>
      </c>
      <c r="F82" s="39">
        <v>72.13053759414575</v>
      </c>
      <c r="G82" s="39">
        <v>72.811856652428361</v>
      </c>
      <c r="H82" s="39">
        <v>80.853835022938426</v>
      </c>
      <c r="I82" s="39">
        <v>68.871679009403266</v>
      </c>
      <c r="J82" s="39">
        <v>84.817561627642107</v>
      </c>
      <c r="K82" s="39">
        <v>73.024526549527181</v>
      </c>
      <c r="L82" s="39">
        <v>78.865332776438393</v>
      </c>
      <c r="M82" s="39">
        <v>65.552968687014115</v>
      </c>
      <c r="N82" s="39">
        <v>79.117514628785173</v>
      </c>
      <c r="O82" s="8">
        <v>69.35709036804279</v>
      </c>
    </row>
    <row r="83" spans="1:17" ht="12.75" hidden="1" customHeight="1" x14ac:dyDescent="0.2">
      <c r="A83" s="21"/>
      <c r="B83" s="148">
        <v>39269</v>
      </c>
      <c r="C83" s="39">
        <v>63.530764174796673</v>
      </c>
      <c r="D83" s="39">
        <v>62.511469107400835</v>
      </c>
      <c r="E83" s="39">
        <v>84.705284878773085</v>
      </c>
      <c r="F83" s="39">
        <v>73.27199299895743</v>
      </c>
      <c r="G83" s="39">
        <v>72.998629594158501</v>
      </c>
      <c r="H83" s="39">
        <v>81.011482089303087</v>
      </c>
      <c r="I83" s="39">
        <v>69.629988667221582</v>
      </c>
      <c r="J83" s="39">
        <v>84.817561627642107</v>
      </c>
      <c r="K83" s="39">
        <v>72.922647815649839</v>
      </c>
      <c r="L83" s="39">
        <v>78.865332776438393</v>
      </c>
      <c r="M83" s="39">
        <v>65.622228910961212</v>
      </c>
      <c r="N83" s="39">
        <v>79.272622436786378</v>
      </c>
      <c r="O83" s="8">
        <v>69.975933426775555</v>
      </c>
    </row>
    <row r="84" spans="1:17" ht="12" hidden="1" customHeight="1" x14ac:dyDescent="0.2">
      <c r="A84" s="21"/>
      <c r="B84" s="148">
        <v>39300</v>
      </c>
      <c r="C84" s="39">
        <v>64.310314866494423</v>
      </c>
      <c r="D84" s="39">
        <v>62.878999084254865</v>
      </c>
      <c r="E84" s="39">
        <v>86.004781265397867</v>
      </c>
      <c r="F84" s="39">
        <v>73.724624380155717</v>
      </c>
      <c r="G84" s="39">
        <v>72.346705437466596</v>
      </c>
      <c r="H84" s="39">
        <v>81.062198395403769</v>
      </c>
      <c r="I84" s="39">
        <v>69.71398496254659</v>
      </c>
      <c r="J84" s="39">
        <v>84.836384086424431</v>
      </c>
      <c r="K84" s="39">
        <v>73.497711007934882</v>
      </c>
      <c r="L84" s="39">
        <v>78.865332776438393</v>
      </c>
      <c r="M84" s="39">
        <v>65.728291386365868</v>
      </c>
      <c r="N84" s="39">
        <v>79.414591333000175</v>
      </c>
      <c r="O84" s="8">
        <v>70.394775386570515</v>
      </c>
    </row>
    <row r="85" spans="1:17" ht="12" hidden="1" customHeight="1" x14ac:dyDescent="0.2">
      <c r="A85" s="21"/>
      <c r="B85" s="148">
        <v>39331</v>
      </c>
      <c r="C85" s="39">
        <v>64.879238961724781</v>
      </c>
      <c r="D85" s="39">
        <v>62.63996935325676</v>
      </c>
      <c r="E85" s="39">
        <v>85.98131512020629</v>
      </c>
      <c r="F85" s="39">
        <v>73.77767226934094</v>
      </c>
      <c r="G85" s="39">
        <v>72.465897639964297</v>
      </c>
      <c r="H85" s="39">
        <v>81.053336422789911</v>
      </c>
      <c r="I85" s="39">
        <v>70.595554295789341</v>
      </c>
      <c r="J85" s="39">
        <v>84.836384086424431</v>
      </c>
      <c r="K85" s="39">
        <v>72.926313873121998</v>
      </c>
      <c r="L85" s="39">
        <v>78.865332776438393</v>
      </c>
      <c r="M85" s="39">
        <v>66.732098973752514</v>
      </c>
      <c r="N85" s="39">
        <v>79.272240419470037</v>
      </c>
      <c r="O85" s="8">
        <v>70.738781137435353</v>
      </c>
    </row>
    <row r="86" spans="1:17" ht="12" hidden="1" customHeight="1" x14ac:dyDescent="0.2">
      <c r="A86" s="21"/>
      <c r="B86" s="148">
        <v>39361</v>
      </c>
      <c r="C86" s="39">
        <v>65.660360470627111</v>
      </c>
      <c r="D86" s="39">
        <v>63.000905219938751</v>
      </c>
      <c r="E86" s="39">
        <v>86.810121573958867</v>
      </c>
      <c r="F86" s="39">
        <v>73.815934924424567</v>
      </c>
      <c r="G86" s="39">
        <v>72.859906742037822</v>
      </c>
      <c r="H86" s="39">
        <v>99.930517254028928</v>
      </c>
      <c r="I86" s="39">
        <v>70.687227106844176</v>
      </c>
      <c r="J86" s="39">
        <v>87.176293675812659</v>
      </c>
      <c r="K86" s="39">
        <v>73.028481830509264</v>
      </c>
      <c r="L86" s="39">
        <v>78.865332776438393</v>
      </c>
      <c r="M86" s="39">
        <v>67.119408275072729</v>
      </c>
      <c r="N86" s="39">
        <v>79.355474406507298</v>
      </c>
      <c r="O86" s="8">
        <v>71.325990414666151</v>
      </c>
      <c r="Q86" s="150"/>
    </row>
    <row r="87" spans="1:17" ht="12" hidden="1" customHeight="1" x14ac:dyDescent="0.2">
      <c r="A87" s="21"/>
      <c r="B87" s="148">
        <v>39392</v>
      </c>
      <c r="C87" s="39">
        <v>66.832694878672342</v>
      </c>
      <c r="D87" s="39">
        <v>62.771587829937012</v>
      </c>
      <c r="E87" s="39">
        <v>85.098929240685734</v>
      </c>
      <c r="F87" s="39">
        <v>66.264499895571163</v>
      </c>
      <c r="G87" s="39">
        <v>73.797138530254657</v>
      </c>
      <c r="H87" s="39">
        <v>100.05759760153903</v>
      </c>
      <c r="I87" s="39">
        <v>70.767007419944022</v>
      </c>
      <c r="J87" s="39">
        <v>87.644299080118643</v>
      </c>
      <c r="K87" s="39">
        <v>74.358982651491885</v>
      </c>
      <c r="L87" s="39">
        <v>78.865332776438393</v>
      </c>
      <c r="M87" s="39">
        <v>68.194884946660295</v>
      </c>
      <c r="N87" s="39">
        <v>79.13495005551259</v>
      </c>
      <c r="O87" s="8">
        <v>70.354219717134114</v>
      </c>
      <c r="Q87" s="150"/>
    </row>
    <row r="88" spans="1:17" ht="12" hidden="1" customHeight="1" x14ac:dyDescent="0.2">
      <c r="A88" s="21"/>
      <c r="B88" s="148">
        <v>39422</v>
      </c>
      <c r="C88" s="39">
        <v>67.143857113054281</v>
      </c>
      <c r="D88" s="39">
        <v>63.097006925921242</v>
      </c>
      <c r="E88" s="39">
        <v>85.093605043372804</v>
      </c>
      <c r="F88" s="39">
        <v>66.28384477033218</v>
      </c>
      <c r="G88" s="39">
        <v>73.982649856716762</v>
      </c>
      <c r="H88" s="39">
        <v>119.79342371593678</v>
      </c>
      <c r="I88" s="39">
        <v>71.214240055608059</v>
      </c>
      <c r="J88" s="39">
        <v>87.644299080118643</v>
      </c>
      <c r="K88" s="39">
        <v>74.388231643691</v>
      </c>
      <c r="L88" s="39">
        <v>78.865332776438393</v>
      </c>
      <c r="M88" s="39">
        <v>68.858845037603118</v>
      </c>
      <c r="N88" s="39">
        <v>79.12875995927709</v>
      </c>
      <c r="O88" s="8">
        <v>70.786684566649086</v>
      </c>
      <c r="Q88" s="150"/>
    </row>
    <row r="89" spans="1:17" ht="12" hidden="1" customHeight="1" x14ac:dyDescent="0.2">
      <c r="A89" s="160"/>
      <c r="B89" s="152" t="s">
        <v>6</v>
      </c>
      <c r="C89" s="153">
        <f t="shared" ref="C89:O89" si="5">AVERAGE(C77:C88)</f>
        <v>63.350017810398747</v>
      </c>
      <c r="D89" s="153">
        <f t="shared" si="5"/>
        <v>61.800012280587957</v>
      </c>
      <c r="E89" s="153">
        <f t="shared" si="5"/>
        <v>84.896795192764017</v>
      </c>
      <c r="F89" s="153">
        <f t="shared" si="5"/>
        <v>71.656357879578749</v>
      </c>
      <c r="G89" s="153">
        <f t="shared" si="5"/>
        <v>72.461720662743787</v>
      </c>
      <c r="H89" s="153">
        <f t="shared" si="5"/>
        <v>87.181557446946002</v>
      </c>
      <c r="I89" s="153">
        <f t="shared" si="5"/>
        <v>69.108008582711349</v>
      </c>
      <c r="J89" s="153">
        <f t="shared" si="5"/>
        <v>85.480492008496242</v>
      </c>
      <c r="K89" s="153">
        <f t="shared" si="5"/>
        <v>73.016806650028315</v>
      </c>
      <c r="L89" s="153">
        <f t="shared" si="5"/>
        <v>78.865332776438407</v>
      </c>
      <c r="M89" s="153">
        <f t="shared" si="5"/>
        <v>65.958904078439488</v>
      </c>
      <c r="N89" s="153">
        <f t="shared" si="5"/>
        <v>79.134068827420734</v>
      </c>
      <c r="O89" s="154">
        <f t="shared" si="5"/>
        <v>69.551015700166332</v>
      </c>
      <c r="Q89" s="150"/>
    </row>
    <row r="90" spans="1:17" ht="10.5" hidden="1" customHeight="1" x14ac:dyDescent="0.2">
      <c r="A90" s="4">
        <v>2008</v>
      </c>
      <c r="C90" s="16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</row>
    <row r="91" spans="1:17" ht="12" hidden="1" customHeight="1" x14ac:dyDescent="0.2">
      <c r="A91" s="21"/>
      <c r="B91" s="148">
        <v>39455</v>
      </c>
      <c r="C91" s="39">
        <v>68.770679367323311</v>
      </c>
      <c r="D91" s="39">
        <v>63.283747600041245</v>
      </c>
      <c r="E91" s="39">
        <v>84.051679299946429</v>
      </c>
      <c r="F91" s="39">
        <v>66.424549021301473</v>
      </c>
      <c r="G91" s="39">
        <v>74.197269113519511</v>
      </c>
      <c r="H91" s="39">
        <v>119.38323685239595</v>
      </c>
      <c r="I91" s="39">
        <v>71.848084581351102</v>
      </c>
      <c r="J91" s="39">
        <v>87.889974517564156</v>
      </c>
      <c r="K91" s="39">
        <v>75.699015850397032</v>
      </c>
      <c r="L91" s="39">
        <v>83.922650670375717</v>
      </c>
      <c r="M91" s="39">
        <v>69.499575526356793</v>
      </c>
      <c r="N91" s="39">
        <v>79.582869864432709</v>
      </c>
      <c r="O91" s="8">
        <v>71.897979674922269</v>
      </c>
      <c r="Q91" s="150"/>
    </row>
    <row r="92" spans="1:17" ht="12" hidden="1" customHeight="1" x14ac:dyDescent="0.2">
      <c r="A92" s="21"/>
      <c r="B92" s="148">
        <v>39486</v>
      </c>
      <c r="C92" s="39">
        <v>69.123854036376358</v>
      </c>
      <c r="D92" s="39">
        <v>63.39243567788801</v>
      </c>
      <c r="E92" s="39">
        <v>83.940632138473106</v>
      </c>
      <c r="F92" s="39">
        <v>66.433123493757364</v>
      </c>
      <c r="G92" s="39">
        <v>74.459351849960797</v>
      </c>
      <c r="H92" s="39">
        <v>112.54043515877459</v>
      </c>
      <c r="I92" s="39">
        <v>72.35209617697528</v>
      </c>
      <c r="J92" s="39">
        <v>87.889974517564156</v>
      </c>
      <c r="K92" s="39">
        <v>76.942646623624825</v>
      </c>
      <c r="L92" s="39">
        <v>83.922650670375717</v>
      </c>
      <c r="M92" s="39">
        <v>69.720765357912498</v>
      </c>
      <c r="N92" s="39">
        <v>79.670801640265509</v>
      </c>
      <c r="O92" s="8">
        <v>72.077171055231631</v>
      </c>
      <c r="Q92" s="150"/>
    </row>
    <row r="93" spans="1:17" ht="12" hidden="1" customHeight="1" x14ac:dyDescent="0.2">
      <c r="A93" s="21"/>
      <c r="B93" s="148">
        <v>39515</v>
      </c>
      <c r="C93" s="39">
        <v>70.021441333609502</v>
      </c>
      <c r="D93" s="39">
        <v>66.217533759550662</v>
      </c>
      <c r="E93" s="39">
        <v>84.20933301690556</v>
      </c>
      <c r="F93" s="39">
        <v>66.526311179710731</v>
      </c>
      <c r="G93" s="39">
        <v>74.753421643957253</v>
      </c>
      <c r="H93" s="39">
        <v>113.71799980074715</v>
      </c>
      <c r="I93" s="39">
        <v>74.163278689094312</v>
      </c>
      <c r="J93" s="39">
        <v>87.889974517564156</v>
      </c>
      <c r="K93" s="39">
        <v>78.266965455638612</v>
      </c>
      <c r="L93" s="39">
        <v>83.922650670375717</v>
      </c>
      <c r="M93" s="39">
        <v>70.541039790128508</v>
      </c>
      <c r="N93" s="39">
        <v>79.830613349378297</v>
      </c>
      <c r="O93" s="8">
        <v>72.899227456517693</v>
      </c>
      <c r="Q93" s="150"/>
    </row>
    <row r="94" spans="1:17" ht="12" hidden="1" customHeight="1" x14ac:dyDescent="0.2">
      <c r="A94" s="21"/>
      <c r="B94" s="148">
        <v>39546</v>
      </c>
      <c r="C94" s="39">
        <v>71.960348326951504</v>
      </c>
      <c r="D94" s="39">
        <v>67.728297493277609</v>
      </c>
      <c r="E94" s="39">
        <v>84.79566181277842</v>
      </c>
      <c r="F94" s="39">
        <v>66.606956996367444</v>
      </c>
      <c r="G94" s="39">
        <v>76.425627886779438</v>
      </c>
      <c r="H94" s="39">
        <v>107.45813388609822</v>
      </c>
      <c r="I94" s="39">
        <v>76.087825157328083</v>
      </c>
      <c r="J94" s="39">
        <v>87.903347028421152</v>
      </c>
      <c r="K94" s="39">
        <v>79.211674090714212</v>
      </c>
      <c r="L94" s="39">
        <v>83.922650670375717</v>
      </c>
      <c r="M94" s="39">
        <v>71.331941547160923</v>
      </c>
      <c r="N94" s="39">
        <v>80.455317112391214</v>
      </c>
      <c r="O94" s="8">
        <v>74.058883762441425</v>
      </c>
      <c r="Q94" s="150"/>
    </row>
    <row r="95" spans="1:17" ht="12" hidden="1" customHeight="1" x14ac:dyDescent="0.2">
      <c r="A95" s="21"/>
      <c r="B95" s="148">
        <v>39576</v>
      </c>
      <c r="C95" s="39">
        <v>72.574574785867682</v>
      </c>
      <c r="D95" s="39">
        <v>68.040075176945976</v>
      </c>
      <c r="E95" s="39">
        <v>84.369208653382103</v>
      </c>
      <c r="F95" s="39">
        <v>66.784867992549835</v>
      </c>
      <c r="G95" s="39">
        <v>77.531041991302175</v>
      </c>
      <c r="H95" s="39">
        <v>106.40086485959188</v>
      </c>
      <c r="I95" s="39">
        <v>77.78579637138634</v>
      </c>
      <c r="J95" s="39">
        <v>87.903347028421152</v>
      </c>
      <c r="K95" s="39">
        <v>79.473880433996513</v>
      </c>
      <c r="L95" s="39">
        <v>83.922650670375717</v>
      </c>
      <c r="M95" s="39">
        <v>71.941475400512346</v>
      </c>
      <c r="N95" s="39">
        <v>81.930677076041107</v>
      </c>
      <c r="O95" s="8">
        <v>74.72325178050275</v>
      </c>
      <c r="Q95" s="150"/>
    </row>
    <row r="96" spans="1:17" ht="12" hidden="1" customHeight="1" x14ac:dyDescent="0.2">
      <c r="A96" s="21"/>
      <c r="B96" s="148">
        <v>39607</v>
      </c>
      <c r="C96" s="39">
        <v>73.424120920219252</v>
      </c>
      <c r="D96" s="39">
        <v>68.35221354414567</v>
      </c>
      <c r="E96" s="39">
        <v>84.071907381989163</v>
      </c>
      <c r="F96" s="39">
        <v>66.815295004059053</v>
      </c>
      <c r="G96" s="39">
        <v>78.349771649409163</v>
      </c>
      <c r="H96" s="39">
        <v>108.22875826459939</v>
      </c>
      <c r="I96" s="39">
        <v>79.298550611163463</v>
      </c>
      <c r="J96" s="39">
        <v>87.903347028421152</v>
      </c>
      <c r="K96" s="39">
        <v>79.05655852176487</v>
      </c>
      <c r="L96" s="39">
        <v>83.922650670375717</v>
      </c>
      <c r="M96" s="39">
        <v>72.876920874131983</v>
      </c>
      <c r="N96" s="39">
        <v>83.403879077664087</v>
      </c>
      <c r="O96" s="8">
        <v>75.406802391480127</v>
      </c>
      <c r="Q96" s="150"/>
    </row>
    <row r="97" spans="1:18" ht="12" hidden="1" customHeight="1" x14ac:dyDescent="0.2">
      <c r="A97" s="21"/>
      <c r="B97" s="148">
        <v>39637</v>
      </c>
      <c r="C97" s="39">
        <v>75.156007069057239</v>
      </c>
      <c r="D97" s="39">
        <v>68.482238236840487</v>
      </c>
      <c r="E97" s="39">
        <v>84.440936501933137</v>
      </c>
      <c r="F97" s="39">
        <v>69.727663214059007</v>
      </c>
      <c r="G97" s="39">
        <v>78.89548372345412</v>
      </c>
      <c r="H97" s="39">
        <v>108.32992415138048</v>
      </c>
      <c r="I97" s="39">
        <v>82.680525346179152</v>
      </c>
      <c r="J97" s="39">
        <v>88.066033958094465</v>
      </c>
      <c r="K97" s="39">
        <v>79.582514629693307</v>
      </c>
      <c r="L97" s="39">
        <v>83.922650670375717</v>
      </c>
      <c r="M97" s="39">
        <v>75.142209748220353</v>
      </c>
      <c r="N97" s="39">
        <v>83.785093868666124</v>
      </c>
      <c r="O97" s="8">
        <v>77.21685460959587</v>
      </c>
      <c r="Q97" s="150"/>
    </row>
    <row r="98" spans="1:18" ht="12" hidden="1" customHeight="1" x14ac:dyDescent="0.2">
      <c r="A98" s="21"/>
      <c r="B98" s="148">
        <v>39668</v>
      </c>
      <c r="C98" s="39">
        <v>75.955922649829603</v>
      </c>
      <c r="D98" s="39">
        <v>70.071724988122625</v>
      </c>
      <c r="E98" s="39">
        <v>85.186518179830756</v>
      </c>
      <c r="F98" s="39">
        <v>69.969418458692687</v>
      </c>
      <c r="G98" s="39">
        <v>79.928291707263213</v>
      </c>
      <c r="H98" s="39">
        <v>108.62707605958181</v>
      </c>
      <c r="I98" s="39">
        <v>82.786263351451254</v>
      </c>
      <c r="J98" s="39">
        <v>88.303687937489542</v>
      </c>
      <c r="K98" s="39">
        <v>80.877383032718868</v>
      </c>
      <c r="L98" s="39">
        <v>83.922650670375717</v>
      </c>
      <c r="M98" s="39">
        <v>75.618692177408363</v>
      </c>
      <c r="N98" s="39">
        <v>84.117891762984755</v>
      </c>
      <c r="O98" s="8">
        <v>77.753193810020022</v>
      </c>
      <c r="P98" s="150"/>
      <c r="Q98" s="150"/>
    </row>
    <row r="99" spans="1:18" ht="12" hidden="1" customHeight="1" x14ac:dyDescent="0.2">
      <c r="A99" s="21"/>
      <c r="B99" s="148">
        <v>39699</v>
      </c>
      <c r="C99" s="39">
        <v>76.943924963076071</v>
      </c>
      <c r="D99" s="39">
        <v>70.597789008036713</v>
      </c>
      <c r="E99" s="39">
        <v>86.357149042057003</v>
      </c>
      <c r="F99" s="39">
        <v>70.143773540260128</v>
      </c>
      <c r="G99" s="39">
        <v>81.74617638343976</v>
      </c>
      <c r="H99" s="39">
        <v>114.05078923713832</v>
      </c>
      <c r="I99" s="39">
        <v>81.753980795692271</v>
      </c>
      <c r="J99" s="39">
        <v>88.377444443483071</v>
      </c>
      <c r="K99" s="39">
        <v>82.306589997731706</v>
      </c>
      <c r="L99" s="39">
        <v>83.922650670375717</v>
      </c>
      <c r="M99" s="39">
        <v>76.299365596436445</v>
      </c>
      <c r="N99" s="39">
        <v>84.513151982950447</v>
      </c>
      <c r="O99" s="8">
        <v>78.232270828386888</v>
      </c>
    </row>
    <row r="100" spans="1:18" ht="12" hidden="1" customHeight="1" x14ac:dyDescent="0.2">
      <c r="A100" s="21"/>
      <c r="B100" s="148">
        <v>39729</v>
      </c>
      <c r="C100" s="39">
        <v>77.426941252234442</v>
      </c>
      <c r="D100" s="39">
        <v>71.111970083007947</v>
      </c>
      <c r="E100" s="39">
        <v>87.100197589605827</v>
      </c>
      <c r="F100" s="39">
        <v>70.200459625182262</v>
      </c>
      <c r="G100" s="39">
        <v>83.367471799638622</v>
      </c>
      <c r="H100" s="39">
        <v>113.5247267232003</v>
      </c>
      <c r="I100" s="39">
        <v>81.07267005126576</v>
      </c>
      <c r="J100" s="39">
        <v>95.064630436121462</v>
      </c>
      <c r="K100" s="39">
        <v>83.523411193643142</v>
      </c>
      <c r="L100" s="39">
        <v>83.922650670375717</v>
      </c>
      <c r="M100" s="39">
        <v>76.638733841459128</v>
      </c>
      <c r="N100" s="39">
        <v>86.408736486201761</v>
      </c>
      <c r="O100" s="8">
        <v>78.588642332817429</v>
      </c>
    </row>
    <row r="101" spans="1:18" ht="12.75" hidden="1" customHeight="1" x14ac:dyDescent="0.2">
      <c r="A101" s="21"/>
      <c r="B101" s="148">
        <v>39760</v>
      </c>
      <c r="C101" s="39">
        <v>78.213750455042415</v>
      </c>
      <c r="D101" s="39">
        <v>71.028879094013092</v>
      </c>
      <c r="E101" s="39">
        <v>88.401911231386435</v>
      </c>
      <c r="F101" s="39">
        <v>70.26766636680108</v>
      </c>
      <c r="G101" s="39">
        <v>84.363018720073441</v>
      </c>
      <c r="H101" s="39">
        <v>113.68233810760928</v>
      </c>
      <c r="I101" s="39">
        <v>80.824372685517702</v>
      </c>
      <c r="J101" s="39">
        <v>94.977896337783633</v>
      </c>
      <c r="K101" s="39">
        <v>85.5584875118507</v>
      </c>
      <c r="L101" s="39">
        <v>83.922650670375717</v>
      </c>
      <c r="M101" s="39">
        <v>76.846548960549242</v>
      </c>
      <c r="N101" s="39">
        <v>86.459819336140754</v>
      </c>
      <c r="O101" s="8">
        <v>78.973073744477858</v>
      </c>
      <c r="Q101" s="150"/>
      <c r="R101" s="14"/>
    </row>
    <row r="102" spans="1:18" ht="12.75" hidden="1" customHeight="1" x14ac:dyDescent="0.2">
      <c r="A102" s="21"/>
      <c r="B102" s="148">
        <v>39790</v>
      </c>
      <c r="C102" s="39">
        <v>78.23189867550353</v>
      </c>
      <c r="D102" s="39">
        <v>71.25336341587132</v>
      </c>
      <c r="E102" s="39">
        <v>88.441564648984837</v>
      </c>
      <c r="F102" s="39">
        <v>70.273830576630303</v>
      </c>
      <c r="G102" s="39">
        <v>84.385878294863176</v>
      </c>
      <c r="H102" s="39">
        <v>113.63389080914499</v>
      </c>
      <c r="I102" s="39">
        <v>78.899511897468855</v>
      </c>
      <c r="J102" s="39">
        <v>94.947802994850306</v>
      </c>
      <c r="K102" s="39">
        <v>85.63643699658634</v>
      </c>
      <c r="L102" s="39">
        <v>83.922650670375717</v>
      </c>
      <c r="M102" s="39">
        <v>77.004814401610815</v>
      </c>
      <c r="N102" s="39">
        <v>86.559065638459359</v>
      </c>
      <c r="O102" s="8">
        <v>78.689836525572062</v>
      </c>
      <c r="Q102" s="150"/>
      <c r="R102" s="14"/>
    </row>
    <row r="103" spans="1:18" ht="12" hidden="1" customHeight="1" x14ac:dyDescent="0.2">
      <c r="A103" s="160"/>
      <c r="B103" s="152" t="s">
        <v>6</v>
      </c>
      <c r="C103" s="153">
        <f t="shared" ref="C103:O103" si="6">AVERAGE(C91:C102)</f>
        <v>73.983621986257575</v>
      </c>
      <c r="D103" s="153">
        <f t="shared" si="6"/>
        <v>68.296689006478445</v>
      </c>
      <c r="E103" s="153">
        <f t="shared" si="6"/>
        <v>85.447224958106062</v>
      </c>
      <c r="F103" s="153">
        <f t="shared" si="6"/>
        <v>68.34782628911428</v>
      </c>
      <c r="G103" s="153">
        <f t="shared" si="6"/>
        <v>79.033567063638372</v>
      </c>
      <c r="H103" s="153">
        <f t="shared" si="6"/>
        <v>111.63151449252187</v>
      </c>
      <c r="I103" s="153">
        <f t="shared" si="6"/>
        <v>78.296079642906122</v>
      </c>
      <c r="J103" s="153">
        <f t="shared" si="6"/>
        <v>89.759788395481522</v>
      </c>
      <c r="K103" s="153">
        <f t="shared" si="6"/>
        <v>80.51129702819668</v>
      </c>
      <c r="L103" s="153">
        <f t="shared" si="6"/>
        <v>83.922650670375702</v>
      </c>
      <c r="M103" s="153">
        <f t="shared" si="6"/>
        <v>73.621840268490629</v>
      </c>
      <c r="N103" s="153">
        <f t="shared" si="6"/>
        <v>83.059826432964684</v>
      </c>
      <c r="O103" s="154">
        <f t="shared" si="6"/>
        <v>75.876432330997176</v>
      </c>
      <c r="Q103" s="150"/>
      <c r="R103" s="150"/>
    </row>
    <row r="104" spans="1:18" ht="10.5" hidden="1" customHeight="1" x14ac:dyDescent="0.2">
      <c r="A104" s="4">
        <v>2009</v>
      </c>
      <c r="C104" s="16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8"/>
    </row>
    <row r="105" spans="1:18" hidden="1" x14ac:dyDescent="0.2">
      <c r="A105" s="93"/>
      <c r="B105" s="148">
        <v>39822</v>
      </c>
      <c r="C105" s="39">
        <v>79.276108698895641</v>
      </c>
      <c r="D105" s="39">
        <v>71.550267669012811</v>
      </c>
      <c r="E105" s="39">
        <v>89.537844447744007</v>
      </c>
      <c r="F105" s="39">
        <v>73.349591695387488</v>
      </c>
      <c r="G105" s="39">
        <v>86.010596993772225</v>
      </c>
      <c r="H105" s="39">
        <v>101.68979637788149</v>
      </c>
      <c r="I105" s="39">
        <v>79.305959545554558</v>
      </c>
      <c r="J105" s="39">
        <v>94.890902597050143</v>
      </c>
      <c r="K105" s="39">
        <v>88.35885993384602</v>
      </c>
      <c r="L105" s="39">
        <v>87.104047691542831</v>
      </c>
      <c r="M105" s="39">
        <v>79.523375322595115</v>
      </c>
      <c r="N105" s="39">
        <v>90.101269119955901</v>
      </c>
      <c r="O105" s="8">
        <v>80.213646315997963</v>
      </c>
      <c r="Q105" s="150"/>
      <c r="R105" s="150"/>
    </row>
    <row r="106" spans="1:18" hidden="1" x14ac:dyDescent="0.2">
      <c r="A106" s="21"/>
      <c r="B106" s="148">
        <v>39853</v>
      </c>
      <c r="C106" s="39">
        <v>79.868516144225822</v>
      </c>
      <c r="D106" s="39">
        <v>71.635611995657754</v>
      </c>
      <c r="E106" s="39">
        <v>89.616973740908477</v>
      </c>
      <c r="F106" s="39">
        <v>73.078079919917371</v>
      </c>
      <c r="G106" s="39">
        <v>86.298877614131513</v>
      </c>
      <c r="H106" s="39">
        <v>92.537448172065055</v>
      </c>
      <c r="I106" s="39">
        <v>79.821332696539187</v>
      </c>
      <c r="J106" s="39">
        <v>94.941457344127841</v>
      </c>
      <c r="K106" s="39">
        <v>85.454398389331303</v>
      </c>
      <c r="L106" s="39">
        <v>87.104047691542831</v>
      </c>
      <c r="M106" s="39">
        <v>79.446739904874065</v>
      </c>
      <c r="N106" s="39">
        <v>90.504127034274774</v>
      </c>
      <c r="O106" s="8">
        <v>80.332407915544749</v>
      </c>
      <c r="Q106" s="150"/>
      <c r="R106" s="150"/>
    </row>
    <row r="107" spans="1:18" hidden="1" x14ac:dyDescent="0.2">
      <c r="A107" s="21"/>
      <c r="B107" s="148">
        <v>39881</v>
      </c>
      <c r="C107" s="39">
        <v>80.711162254532809</v>
      </c>
      <c r="D107" s="39">
        <v>75.082253380049337</v>
      </c>
      <c r="E107" s="39">
        <v>90.768130380043161</v>
      </c>
      <c r="F107" s="39">
        <v>73.057254531229262</v>
      </c>
      <c r="G107" s="39">
        <v>87.669309550930464</v>
      </c>
      <c r="H107" s="39">
        <v>93.35019913582336</v>
      </c>
      <c r="I107" s="39">
        <v>80.138421786314652</v>
      </c>
      <c r="J107" s="39">
        <v>94.941457344127841</v>
      </c>
      <c r="K107" s="39">
        <v>84.924037170713831</v>
      </c>
      <c r="L107" s="39">
        <v>87.104047691542831</v>
      </c>
      <c r="M107" s="39">
        <v>79.785853975563484</v>
      </c>
      <c r="N107" s="39">
        <v>90.76289131502466</v>
      </c>
      <c r="O107" s="8">
        <v>80.932717009257715</v>
      </c>
      <c r="Q107" s="150"/>
      <c r="R107" s="150"/>
    </row>
    <row r="108" spans="1:18" hidden="1" x14ac:dyDescent="0.2">
      <c r="A108" s="21"/>
      <c r="B108" s="148">
        <v>39912</v>
      </c>
      <c r="C108" s="39">
        <v>80.892403548335068</v>
      </c>
      <c r="D108" s="39">
        <v>76.021360394978785</v>
      </c>
      <c r="E108" s="39">
        <v>90.303836599946166</v>
      </c>
      <c r="F108" s="39">
        <v>73.030592166889591</v>
      </c>
      <c r="G108" s="39">
        <v>87.549271431488322</v>
      </c>
      <c r="H108" s="39">
        <v>94.197455303325057</v>
      </c>
      <c r="I108" s="39">
        <v>81.914623877603333</v>
      </c>
      <c r="J108" s="39">
        <v>94.909513252159584</v>
      </c>
      <c r="K108" s="39">
        <v>86.037767075245185</v>
      </c>
      <c r="L108" s="39">
        <v>87.104047691542831</v>
      </c>
      <c r="M108" s="39">
        <v>79.706311716819329</v>
      </c>
      <c r="N108" s="39">
        <v>91.174144849345609</v>
      </c>
      <c r="O108" s="8">
        <v>81.346578950933619</v>
      </c>
      <c r="Q108" s="150"/>
      <c r="R108" s="150"/>
    </row>
    <row r="109" spans="1:18" hidden="1" x14ac:dyDescent="0.2">
      <c r="A109" s="21"/>
      <c r="B109" s="148">
        <v>39942</v>
      </c>
      <c r="C109" s="39">
        <v>81.417984718376573</v>
      </c>
      <c r="D109" s="39">
        <v>76.027311590508234</v>
      </c>
      <c r="E109" s="39">
        <v>90.363377591788947</v>
      </c>
      <c r="F109" s="39">
        <v>73.088681117073605</v>
      </c>
      <c r="G109" s="39">
        <v>87.875942969241009</v>
      </c>
      <c r="H109" s="39">
        <v>94.626168110248344</v>
      </c>
      <c r="I109" s="39">
        <v>82.42527371381955</v>
      </c>
      <c r="J109" s="39">
        <v>94.909513252159584</v>
      </c>
      <c r="K109" s="39">
        <v>85.302581690730463</v>
      </c>
      <c r="L109" s="39">
        <v>87.104047691542831</v>
      </c>
      <c r="M109" s="39">
        <v>80.453080817368303</v>
      </c>
      <c r="N109" s="39">
        <v>91.3827649250603</v>
      </c>
      <c r="O109" s="8">
        <v>81.654319938484946</v>
      </c>
      <c r="Q109" s="150"/>
      <c r="R109" s="150"/>
    </row>
    <row r="110" spans="1:18" hidden="1" x14ac:dyDescent="0.2">
      <c r="A110" s="21"/>
      <c r="B110" s="148">
        <v>39973</v>
      </c>
      <c r="C110" s="39">
        <v>81.851553180690502</v>
      </c>
      <c r="D110" s="39">
        <v>76.558011404557845</v>
      </c>
      <c r="E110" s="39">
        <v>93.660110679947977</v>
      </c>
      <c r="F110" s="39">
        <v>80.632783489222902</v>
      </c>
      <c r="G110" s="39">
        <v>88.624854056028312</v>
      </c>
      <c r="H110" s="39">
        <v>88.171022503205734</v>
      </c>
      <c r="I110" s="39">
        <v>82.826053642309546</v>
      </c>
      <c r="J110" s="39">
        <v>94.909513252159584</v>
      </c>
      <c r="K110" s="39">
        <v>86.179362104304587</v>
      </c>
      <c r="L110" s="39">
        <v>87.104047691542831</v>
      </c>
      <c r="M110" s="39">
        <v>80.501291543686335</v>
      </c>
      <c r="N110" s="39">
        <v>91.82998334347721</v>
      </c>
      <c r="O110" s="8">
        <v>83.419264446923975</v>
      </c>
      <c r="Q110" s="150"/>
      <c r="R110" s="150"/>
    </row>
    <row r="111" spans="1:18" hidden="1" x14ac:dyDescent="0.2">
      <c r="A111" s="21"/>
      <c r="B111" s="148">
        <v>40003</v>
      </c>
      <c r="C111" s="39">
        <v>81.624977673043801</v>
      </c>
      <c r="D111" s="39">
        <v>77.229654102634086</v>
      </c>
      <c r="E111" s="39">
        <v>95.582179433033943</v>
      </c>
      <c r="F111" s="39">
        <v>82.414169950161408</v>
      </c>
      <c r="G111" s="39">
        <v>88.471976180051328</v>
      </c>
      <c r="H111" s="39">
        <v>88.664559943158523</v>
      </c>
      <c r="I111" s="39">
        <v>84.177868829533494</v>
      </c>
      <c r="J111" s="39">
        <v>94.965231504762755</v>
      </c>
      <c r="K111" s="39">
        <v>87.388951868616914</v>
      </c>
      <c r="L111" s="39">
        <v>87.104047691542831</v>
      </c>
      <c r="M111" s="39">
        <v>82.544699384654734</v>
      </c>
      <c r="N111" s="39">
        <v>92.263650709990841</v>
      </c>
      <c r="O111" s="8">
        <v>84.066227500747459</v>
      </c>
      <c r="Q111" s="150"/>
      <c r="R111" s="150"/>
    </row>
    <row r="112" spans="1:18" hidden="1" x14ac:dyDescent="0.2">
      <c r="A112" s="21"/>
      <c r="B112" s="148">
        <v>40034</v>
      </c>
      <c r="C112" s="39">
        <v>83.443988115915289</v>
      </c>
      <c r="D112" s="39">
        <v>78.46708776486814</v>
      </c>
      <c r="E112" s="39">
        <v>96.457300574269439</v>
      </c>
      <c r="F112" s="39">
        <v>82.412081493441733</v>
      </c>
      <c r="G112" s="39">
        <v>88.578722272763343</v>
      </c>
      <c r="H112" s="39">
        <v>88.314642950825672</v>
      </c>
      <c r="I112" s="39">
        <v>84.188033856634803</v>
      </c>
      <c r="J112" s="39">
        <v>94.965231504762755</v>
      </c>
      <c r="K112" s="39">
        <v>88.554438023116163</v>
      </c>
      <c r="L112" s="39">
        <v>87.104047691542831</v>
      </c>
      <c r="M112" s="39">
        <v>82.400808309083956</v>
      </c>
      <c r="N112" s="39">
        <v>92.266969345437502</v>
      </c>
      <c r="O112" s="8">
        <v>84.802664311847181</v>
      </c>
      <c r="Q112" s="150"/>
      <c r="R112" s="150"/>
    </row>
    <row r="113" spans="1:20" hidden="1" x14ac:dyDescent="0.2">
      <c r="A113" s="21"/>
      <c r="B113" s="148">
        <v>40065</v>
      </c>
      <c r="C113" s="39">
        <v>82.942410474796517</v>
      </c>
      <c r="D113" s="39">
        <v>78.49977598358376</v>
      </c>
      <c r="E113" s="39">
        <v>97.356320620397923</v>
      </c>
      <c r="F113" s="39">
        <v>82.56943778602907</v>
      </c>
      <c r="G113" s="39">
        <v>88.894818502516202</v>
      </c>
      <c r="H113" s="39">
        <v>88.651446221478992</v>
      </c>
      <c r="I113" s="39">
        <v>84.708550285309826</v>
      </c>
      <c r="J113" s="39">
        <v>94.989460927674074</v>
      </c>
      <c r="K113" s="39">
        <v>87.217916893005295</v>
      </c>
      <c r="L113" s="39">
        <v>87.104047691542831</v>
      </c>
      <c r="M113" s="39">
        <v>83.245671065200696</v>
      </c>
      <c r="N113" s="39">
        <v>92.533647776327783</v>
      </c>
      <c r="O113" s="8">
        <v>84.79352831151796</v>
      </c>
      <c r="Q113" s="150"/>
      <c r="R113" s="150"/>
    </row>
    <row r="114" spans="1:20" hidden="1" x14ac:dyDescent="0.2">
      <c r="A114" s="21"/>
      <c r="B114" s="148">
        <v>40095</v>
      </c>
      <c r="C114" s="39">
        <v>83.587443165357925</v>
      </c>
      <c r="D114" s="39">
        <v>79.26647515587797</v>
      </c>
      <c r="E114" s="39">
        <v>97.092782323499748</v>
      </c>
      <c r="F114" s="39">
        <v>82.586998348779076</v>
      </c>
      <c r="G114" s="39">
        <v>89.063148560665724</v>
      </c>
      <c r="H114" s="39">
        <v>88.709540972234407</v>
      </c>
      <c r="I114" s="39">
        <v>84.370504355735576</v>
      </c>
      <c r="J114" s="39">
        <v>95.797661880344378</v>
      </c>
      <c r="K114" s="39">
        <v>87.210609368420833</v>
      </c>
      <c r="L114" s="39">
        <v>87.104047691542831</v>
      </c>
      <c r="M114" s="39">
        <v>83.328982465720259</v>
      </c>
      <c r="N114" s="39">
        <v>92.878947573828995</v>
      </c>
      <c r="O114" s="8">
        <v>85.021303662700987</v>
      </c>
      <c r="P114" s="150"/>
      <c r="Q114" s="150"/>
      <c r="R114" s="150"/>
    </row>
    <row r="115" spans="1:20" hidden="1" x14ac:dyDescent="0.2">
      <c r="A115" s="21"/>
      <c r="B115" s="148">
        <v>40126</v>
      </c>
      <c r="C115" s="39">
        <v>83.153317009316964</v>
      </c>
      <c r="D115" s="39">
        <v>79.801516262199868</v>
      </c>
      <c r="E115" s="39">
        <v>98.918513180521316</v>
      </c>
      <c r="F115" s="39">
        <v>82.605878417811326</v>
      </c>
      <c r="G115" s="39">
        <v>89.645530649706117</v>
      </c>
      <c r="H115" s="39">
        <v>88.714827969467549</v>
      </c>
      <c r="I115" s="39">
        <v>84.892723131552145</v>
      </c>
      <c r="J115" s="39">
        <v>95.692052410015066</v>
      </c>
      <c r="K115" s="39">
        <v>87.384724665164455</v>
      </c>
      <c r="L115" s="39">
        <v>87.104047691542831</v>
      </c>
      <c r="M115" s="39">
        <v>83.340951076271566</v>
      </c>
      <c r="N115" s="39">
        <v>92.778132592578828</v>
      </c>
      <c r="O115" s="8">
        <v>85.067102194316845</v>
      </c>
      <c r="Q115" s="150"/>
      <c r="R115" s="150"/>
    </row>
    <row r="116" spans="1:20" hidden="1" x14ac:dyDescent="0.2">
      <c r="A116" s="21"/>
      <c r="B116" s="148">
        <v>40156</v>
      </c>
      <c r="C116" s="39">
        <v>82.563878242759813</v>
      </c>
      <c r="D116" s="39">
        <v>80.338752975894138</v>
      </c>
      <c r="E116" s="39">
        <v>98.943958601202453</v>
      </c>
      <c r="F116" s="39">
        <v>82.606544655440942</v>
      </c>
      <c r="G116" s="39">
        <v>88.733401950801309</v>
      </c>
      <c r="H116" s="39">
        <v>88.652409420508349</v>
      </c>
      <c r="I116" s="39">
        <v>85.329617413724165</v>
      </c>
      <c r="J116" s="39">
        <v>95.72063468354439</v>
      </c>
      <c r="K116" s="39">
        <v>87.737210595978127</v>
      </c>
      <c r="L116" s="39">
        <v>87.229387498509794</v>
      </c>
      <c r="M116" s="39">
        <v>83.566478757198624</v>
      </c>
      <c r="N116" s="39">
        <v>92.689680668645209</v>
      </c>
      <c r="O116" s="8">
        <v>84.927021894847272</v>
      </c>
      <c r="R116" s="150"/>
      <c r="T116" s="150"/>
    </row>
    <row r="117" spans="1:20" hidden="1" x14ac:dyDescent="0.2">
      <c r="A117" s="160"/>
      <c r="B117" s="152" t="s">
        <v>6</v>
      </c>
      <c r="C117" s="153">
        <f t="shared" ref="C117:O117" si="7">AVERAGE(C105:C116)</f>
        <v>81.77781193552056</v>
      </c>
      <c r="D117" s="153">
        <f t="shared" si="7"/>
        <v>76.706506556651888</v>
      </c>
      <c r="E117" s="153">
        <f t="shared" si="7"/>
        <v>94.05011068110862</v>
      </c>
      <c r="F117" s="153">
        <f t="shared" si="7"/>
        <v>78.452674464281998</v>
      </c>
      <c r="G117" s="153">
        <f t="shared" si="7"/>
        <v>88.118037561007995</v>
      </c>
      <c r="H117" s="153">
        <f t="shared" si="7"/>
        <v>91.356626423351884</v>
      </c>
      <c r="I117" s="153">
        <f t="shared" si="7"/>
        <v>82.841580261219221</v>
      </c>
      <c r="J117" s="153">
        <f t="shared" si="7"/>
        <v>95.136052496074001</v>
      </c>
      <c r="K117" s="153">
        <f t="shared" si="7"/>
        <v>86.812571481539422</v>
      </c>
      <c r="L117" s="153">
        <f t="shared" si="7"/>
        <v>87.114492675456759</v>
      </c>
      <c r="M117" s="153">
        <f t="shared" si="7"/>
        <v>81.487020361586374</v>
      </c>
      <c r="N117" s="153">
        <f t="shared" si="7"/>
        <v>91.763850771162311</v>
      </c>
      <c r="O117" s="154">
        <f t="shared" si="7"/>
        <v>83.04806520442672</v>
      </c>
      <c r="P117" s="150"/>
    </row>
    <row r="118" spans="1:20" ht="10.5" hidden="1" customHeight="1" x14ac:dyDescent="0.2">
      <c r="A118" s="4">
        <v>2010</v>
      </c>
      <c r="C118" s="16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8"/>
    </row>
    <row r="119" spans="1:20" hidden="1" x14ac:dyDescent="0.2">
      <c r="A119" s="93"/>
      <c r="B119" s="148">
        <v>40187</v>
      </c>
      <c r="C119" s="39">
        <v>83.679292404522045</v>
      </c>
      <c r="D119" s="39">
        <v>80.473283567736132</v>
      </c>
      <c r="E119" s="39">
        <v>98.498031285556905</v>
      </c>
      <c r="F119" s="39">
        <v>84.03212729244494</v>
      </c>
      <c r="G119" s="39">
        <v>89.690697868467907</v>
      </c>
      <c r="H119" s="39">
        <v>91.005330888501433</v>
      </c>
      <c r="I119" s="39">
        <v>86.058810987652308</v>
      </c>
      <c r="J119" s="39">
        <v>96.001432127095697</v>
      </c>
      <c r="K119" s="39">
        <v>87.227136278988283</v>
      </c>
      <c r="L119" s="39">
        <v>91.487499191173526</v>
      </c>
      <c r="M119" s="39">
        <v>85.570401813800984</v>
      </c>
      <c r="N119" s="39">
        <v>94.218157207972183</v>
      </c>
      <c r="O119" s="8">
        <v>86.183320831363218</v>
      </c>
      <c r="P119" s="150"/>
    </row>
    <row r="120" spans="1:20" hidden="1" x14ac:dyDescent="0.2">
      <c r="A120" s="21"/>
      <c r="B120" s="148">
        <v>40218</v>
      </c>
      <c r="C120" s="39">
        <v>84.342223711389252</v>
      </c>
      <c r="D120" s="39">
        <v>80.925313154657104</v>
      </c>
      <c r="E120" s="39">
        <v>98.823248584858504</v>
      </c>
      <c r="F120" s="39">
        <v>84.09494303587023</v>
      </c>
      <c r="G120" s="39">
        <v>89.817625748972759</v>
      </c>
      <c r="H120" s="39">
        <v>90.95542064768793</v>
      </c>
      <c r="I120" s="39">
        <v>86.375501453659183</v>
      </c>
      <c r="J120" s="39">
        <v>95.726428878978112</v>
      </c>
      <c r="K120" s="39">
        <v>87.933760080827426</v>
      </c>
      <c r="L120" s="39">
        <v>91.487499191173526</v>
      </c>
      <c r="M120" s="39">
        <v>85.842844482605742</v>
      </c>
      <c r="N120" s="39">
        <v>94.486902222443064</v>
      </c>
      <c r="O120" s="8">
        <v>86.543667074476602</v>
      </c>
    </row>
    <row r="121" spans="1:20" hidden="1" x14ac:dyDescent="0.2">
      <c r="A121" s="21"/>
      <c r="B121" s="148">
        <v>40246</v>
      </c>
      <c r="C121" s="162">
        <v>84.36289428018415</v>
      </c>
      <c r="D121" s="39">
        <v>83.265257017577355</v>
      </c>
      <c r="E121" s="39">
        <v>97.83160513275547</v>
      </c>
      <c r="F121" s="39">
        <v>84.080233570927462</v>
      </c>
      <c r="G121" s="39">
        <v>90.215904692581091</v>
      </c>
      <c r="H121" s="39">
        <v>91.054620838751404</v>
      </c>
      <c r="I121" s="39">
        <v>86.441302294916028</v>
      </c>
      <c r="J121" s="39">
        <v>95.934508038449763</v>
      </c>
      <c r="K121" s="39">
        <v>88.231584295859122</v>
      </c>
      <c r="L121" s="39">
        <v>91.487499191173526</v>
      </c>
      <c r="M121" s="39">
        <v>86.199526758608656</v>
      </c>
      <c r="N121" s="39">
        <v>94.198665905363214</v>
      </c>
      <c r="O121" s="8">
        <v>86.637497043724721</v>
      </c>
      <c r="P121" s="150"/>
    </row>
    <row r="122" spans="1:20" hidden="1" x14ac:dyDescent="0.2">
      <c r="A122" s="21"/>
      <c r="B122" s="148">
        <v>40277</v>
      </c>
      <c r="C122" s="39">
        <v>83.996262350301095</v>
      </c>
      <c r="D122" s="39">
        <v>83.547411317687207</v>
      </c>
      <c r="E122" s="39">
        <v>96.231234562705197</v>
      </c>
      <c r="F122" s="39">
        <v>83.954744406588958</v>
      </c>
      <c r="G122" s="39">
        <v>89.464033023419987</v>
      </c>
      <c r="H122" s="39">
        <v>91.379666452871845</v>
      </c>
      <c r="I122" s="39">
        <v>87.107677823996013</v>
      </c>
      <c r="J122" s="39">
        <v>95.980503574062951</v>
      </c>
      <c r="K122" s="39">
        <v>88.507892041583901</v>
      </c>
      <c r="L122" s="39">
        <v>91.487499191173526</v>
      </c>
      <c r="M122" s="39">
        <v>87.549231711491203</v>
      </c>
      <c r="N122" s="39">
        <v>93.791894781999972</v>
      </c>
      <c r="O122" s="8">
        <v>86.527600895587511</v>
      </c>
      <c r="P122" s="150"/>
    </row>
    <row r="123" spans="1:20" hidden="1" x14ac:dyDescent="0.2">
      <c r="A123" s="21"/>
      <c r="B123" s="148">
        <v>40307</v>
      </c>
      <c r="C123" s="39">
        <v>83.506987630505279</v>
      </c>
      <c r="D123" s="39">
        <v>84.677590000140484</v>
      </c>
      <c r="E123" s="39">
        <v>97.701779290860784</v>
      </c>
      <c r="F123" s="39">
        <v>84.183810125262696</v>
      </c>
      <c r="G123" s="39">
        <v>89.854046491607008</v>
      </c>
      <c r="H123" s="39">
        <v>91.485611627005156</v>
      </c>
      <c r="I123" s="39">
        <v>87.789643324404679</v>
      </c>
      <c r="J123" s="39">
        <v>96.002202233461006</v>
      </c>
      <c r="K123" s="39">
        <v>89.395741974379305</v>
      </c>
      <c r="L123" s="39">
        <v>91.487499191173526</v>
      </c>
      <c r="M123" s="39">
        <v>87.487659681144962</v>
      </c>
      <c r="N123" s="39">
        <v>93.968280080936594</v>
      </c>
      <c r="O123" s="8">
        <v>86.651937281645786</v>
      </c>
    </row>
    <row r="124" spans="1:20" hidden="1" x14ac:dyDescent="0.2">
      <c r="A124" s="21"/>
      <c r="B124" s="148">
        <v>40338</v>
      </c>
      <c r="C124" s="39">
        <v>83.534719498412102</v>
      </c>
      <c r="D124" s="39">
        <v>85.015905266736013</v>
      </c>
      <c r="E124" s="39">
        <v>97.808858615427866</v>
      </c>
      <c r="F124" s="39">
        <v>84.212290734521389</v>
      </c>
      <c r="G124" s="39">
        <v>90.393065579215985</v>
      </c>
      <c r="H124" s="39">
        <v>92.126739576360194</v>
      </c>
      <c r="I124" s="39">
        <v>87.58193603640396</v>
      </c>
      <c r="J124" s="39">
        <v>96.029815715639955</v>
      </c>
      <c r="K124" s="39">
        <v>89.636064755877186</v>
      </c>
      <c r="L124" s="39">
        <v>91.487499191173526</v>
      </c>
      <c r="M124" s="39">
        <v>87.743465522905396</v>
      </c>
      <c r="N124" s="39">
        <v>93.95170337728554</v>
      </c>
      <c r="O124" s="8">
        <v>86.692050722670047</v>
      </c>
    </row>
    <row r="125" spans="1:20" hidden="1" x14ac:dyDescent="0.2">
      <c r="A125" s="21"/>
      <c r="B125" s="148">
        <v>40368</v>
      </c>
      <c r="C125" s="39">
        <v>84.794075535199667</v>
      </c>
      <c r="D125" s="39">
        <v>85.900212947536303</v>
      </c>
      <c r="E125" s="39">
        <v>97.927612051851781</v>
      </c>
      <c r="F125" s="39">
        <v>86.381938069323681</v>
      </c>
      <c r="G125" s="39">
        <v>90.343104091873698</v>
      </c>
      <c r="H125" s="39">
        <v>92.353470563252046</v>
      </c>
      <c r="I125" s="39">
        <v>88.056659003465711</v>
      </c>
      <c r="J125" s="39">
        <v>96.001085164001552</v>
      </c>
      <c r="K125" s="39">
        <v>90.408908097085941</v>
      </c>
      <c r="L125" s="39">
        <v>91.487499191173526</v>
      </c>
      <c r="M125" s="39">
        <v>88.281993622999593</v>
      </c>
      <c r="N125" s="39">
        <v>94.341675911885929</v>
      </c>
      <c r="O125" s="8">
        <v>87.697559245671499</v>
      </c>
    </row>
    <row r="126" spans="1:20" hidden="1" x14ac:dyDescent="0.2">
      <c r="A126" s="21"/>
      <c r="B126" s="148">
        <v>40399</v>
      </c>
      <c r="C126" s="39">
        <v>84.58778903936728</v>
      </c>
      <c r="D126" s="39">
        <v>85.698140361187299</v>
      </c>
      <c r="E126" s="39">
        <v>97.095328920090054</v>
      </c>
      <c r="F126" s="39">
        <v>86.395752739388797</v>
      </c>
      <c r="G126" s="39">
        <v>90.117772830150599</v>
      </c>
      <c r="H126" s="39">
        <v>92.605892676224997</v>
      </c>
      <c r="I126" s="39">
        <v>87.712018917972799</v>
      </c>
      <c r="J126" s="39">
        <v>96.000462135873036</v>
      </c>
      <c r="K126" s="39">
        <v>89.141271649493319</v>
      </c>
      <c r="L126" s="39">
        <v>91.487499191173526</v>
      </c>
      <c r="M126" s="39">
        <v>88.913698555240856</v>
      </c>
      <c r="N126" s="39">
        <v>95.662296716146741</v>
      </c>
      <c r="O126" s="8">
        <v>87.583010640647743</v>
      </c>
    </row>
    <row r="127" spans="1:20" hidden="1" x14ac:dyDescent="0.2">
      <c r="A127" s="21"/>
      <c r="B127" s="148">
        <v>40430</v>
      </c>
      <c r="C127" s="39">
        <v>85.111964719655703</v>
      </c>
      <c r="D127" s="39">
        <v>85.88815756995858</v>
      </c>
      <c r="E127" s="39">
        <v>95.626090304674548</v>
      </c>
      <c r="F127" s="39">
        <v>86.415533659301715</v>
      </c>
      <c r="G127" s="39">
        <v>90.185037646290013</v>
      </c>
      <c r="H127" s="39">
        <v>93.037209911295193</v>
      </c>
      <c r="I127" s="39">
        <v>87.783587187618352</v>
      </c>
      <c r="J127" s="39">
        <v>96.000462135873036</v>
      </c>
      <c r="K127" s="39">
        <v>88.791378359785227</v>
      </c>
      <c r="L127" s="39">
        <v>91.487499191173526</v>
      </c>
      <c r="M127" s="39">
        <v>89.067867360404435</v>
      </c>
      <c r="N127" s="39">
        <v>95.547180502218325</v>
      </c>
      <c r="O127" s="8">
        <v>87.735836871706525</v>
      </c>
    </row>
    <row r="128" spans="1:20" hidden="1" x14ac:dyDescent="0.2">
      <c r="A128" s="21"/>
      <c r="B128" s="148">
        <v>40460</v>
      </c>
      <c r="C128" s="39">
        <v>84.867363578683481</v>
      </c>
      <c r="D128" s="39">
        <v>85.860100718768095</v>
      </c>
      <c r="E128" s="39">
        <v>95.222072930285606</v>
      </c>
      <c r="F128" s="39">
        <v>86.421616759850338</v>
      </c>
      <c r="G128" s="39">
        <v>89.735823583807459</v>
      </c>
      <c r="H128" s="39">
        <v>92.995924653769265</v>
      </c>
      <c r="I128" s="39">
        <v>87.51254619908751</v>
      </c>
      <c r="J128" s="39">
        <v>96.509286473224066</v>
      </c>
      <c r="K128" s="39">
        <v>89.121446935238467</v>
      </c>
      <c r="L128" s="39">
        <v>91.487499191173526</v>
      </c>
      <c r="M128" s="39">
        <v>89.073440297074413</v>
      </c>
      <c r="N128" s="39">
        <v>95.642338189179782</v>
      </c>
      <c r="O128" s="8">
        <v>87.586348062245563</v>
      </c>
    </row>
    <row r="129" spans="1:16" hidden="1" x14ac:dyDescent="0.2">
      <c r="A129" s="21"/>
      <c r="B129" s="148">
        <v>40491</v>
      </c>
      <c r="C129" s="39">
        <v>85.267682669705053</v>
      </c>
      <c r="D129" s="39">
        <v>86.213338404044904</v>
      </c>
      <c r="E129" s="39">
        <v>95.151715218693425</v>
      </c>
      <c r="F129" s="39">
        <v>86.403452086132035</v>
      </c>
      <c r="G129" s="39">
        <v>89.169203399633389</v>
      </c>
      <c r="H129" s="39">
        <v>93.022998550151144</v>
      </c>
      <c r="I129" s="39">
        <v>88.028820879800065</v>
      </c>
      <c r="J129" s="39">
        <v>96.729845094292429</v>
      </c>
      <c r="K129" s="39">
        <v>89.134485909327196</v>
      </c>
      <c r="L129" s="39">
        <v>91.487499191173526</v>
      </c>
      <c r="M129" s="39">
        <v>89.253206961286494</v>
      </c>
      <c r="N129" s="39">
        <v>95.623914998622567</v>
      </c>
      <c r="O129" s="8">
        <v>87.794453322252522</v>
      </c>
    </row>
    <row r="130" spans="1:16" hidden="1" x14ac:dyDescent="0.2">
      <c r="A130" s="21"/>
      <c r="B130" s="148">
        <v>40521</v>
      </c>
      <c r="C130" s="39">
        <v>84.377714052929477</v>
      </c>
      <c r="D130" s="39">
        <v>86.200922433215524</v>
      </c>
      <c r="E130" s="39">
        <v>95.290835187680912</v>
      </c>
      <c r="F130" s="39">
        <v>86.429821797168074</v>
      </c>
      <c r="G130" s="39">
        <v>89.576884496102934</v>
      </c>
      <c r="H130" s="39">
        <v>92.940667220102483</v>
      </c>
      <c r="I130" s="39">
        <v>88.043773946031934</v>
      </c>
      <c r="J130" s="39">
        <v>96.806834222604579</v>
      </c>
      <c r="K130" s="39">
        <v>88.777403769901184</v>
      </c>
      <c r="L130" s="39">
        <v>91.487499191173526</v>
      </c>
      <c r="M130" s="39">
        <v>89.788521042950805</v>
      </c>
      <c r="N130" s="39">
        <v>95.781917335013176</v>
      </c>
      <c r="O130" s="8">
        <v>87.525820112917842</v>
      </c>
      <c r="P130" s="150"/>
    </row>
    <row r="131" spans="1:16" hidden="1" x14ac:dyDescent="0.2">
      <c r="A131" s="160"/>
      <c r="B131" s="152" t="s">
        <v>6</v>
      </c>
      <c r="C131" s="153">
        <f t="shared" ref="C131:O131" si="8">AVERAGE(C119:C130)</f>
        <v>84.369080789237884</v>
      </c>
      <c r="D131" s="153">
        <f t="shared" si="8"/>
        <v>84.472136063270412</v>
      </c>
      <c r="E131" s="153">
        <f t="shared" si="8"/>
        <v>96.934034340453422</v>
      </c>
      <c r="F131" s="153">
        <f t="shared" si="8"/>
        <v>85.250522023065017</v>
      </c>
      <c r="G131" s="153">
        <f t="shared" si="8"/>
        <v>89.880266621010222</v>
      </c>
      <c r="H131" s="153">
        <f t="shared" si="8"/>
        <v>92.080296133831098</v>
      </c>
      <c r="I131" s="153">
        <f t="shared" si="8"/>
        <v>87.374356504584043</v>
      </c>
      <c r="J131" s="153">
        <f t="shared" si="8"/>
        <v>96.143572149462997</v>
      </c>
      <c r="K131" s="153">
        <f t="shared" si="8"/>
        <v>88.858922845695545</v>
      </c>
      <c r="L131" s="153">
        <f t="shared" si="8"/>
        <v>91.487499191173541</v>
      </c>
      <c r="M131" s="153">
        <f t="shared" si="8"/>
        <v>87.897654817542801</v>
      </c>
      <c r="N131" s="153">
        <f t="shared" si="8"/>
        <v>94.767910602422248</v>
      </c>
      <c r="O131" s="154">
        <f t="shared" si="8"/>
        <v>87.096591842075796</v>
      </c>
      <c r="P131" s="150"/>
    </row>
    <row r="132" spans="1:16" ht="9.75" customHeight="1" x14ac:dyDescent="0.2">
      <c r="A132" s="4">
        <v>2011</v>
      </c>
      <c r="C132" s="16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8"/>
    </row>
    <row r="133" spans="1:16" x14ac:dyDescent="0.2">
      <c r="A133" s="93"/>
      <c r="B133" s="148">
        <v>40554</v>
      </c>
      <c r="C133" s="39">
        <v>84.677661207314969</v>
      </c>
      <c r="D133" s="39">
        <v>86.198002587929963</v>
      </c>
      <c r="E133" s="39">
        <v>95.920425520410674</v>
      </c>
      <c r="F133" s="39">
        <v>90.706861729114436</v>
      </c>
      <c r="G133" s="39">
        <v>89.865259398786847</v>
      </c>
      <c r="H133" s="39">
        <v>96.260652700246695</v>
      </c>
      <c r="I133" s="39">
        <v>88.702744021901793</v>
      </c>
      <c r="J133" s="39">
        <v>97.191821389058916</v>
      </c>
      <c r="K133" s="39">
        <v>89.053048052359387</v>
      </c>
      <c r="L133" s="39">
        <v>95.611351194277063</v>
      </c>
      <c r="M133" s="39">
        <v>90.699445039147321</v>
      </c>
      <c r="N133" s="39">
        <v>97.105576766155181</v>
      </c>
      <c r="O133" s="8">
        <v>89.005521499335202</v>
      </c>
    </row>
    <row r="134" spans="1:16" x14ac:dyDescent="0.2">
      <c r="A134" s="21"/>
      <c r="B134" s="148">
        <v>40585</v>
      </c>
      <c r="C134" s="39">
        <v>84.676197309384648</v>
      </c>
      <c r="D134" s="39">
        <v>85.889545450620702</v>
      </c>
      <c r="E134" s="39">
        <v>97.115215049178545</v>
      </c>
      <c r="F134" s="39">
        <v>90.71351616272176</v>
      </c>
      <c r="G134" s="39">
        <v>89.879618214877027</v>
      </c>
      <c r="H134" s="39">
        <v>96.337307248942594</v>
      </c>
      <c r="I134" s="39">
        <v>89.232696164995218</v>
      </c>
      <c r="J134" s="39">
        <v>97.192941696650706</v>
      </c>
      <c r="K134" s="39">
        <v>90.603544649637669</v>
      </c>
      <c r="L134" s="39">
        <v>95.611351194277063</v>
      </c>
      <c r="M134" s="39">
        <v>90.676936558692148</v>
      </c>
      <c r="N134" s="39">
        <v>96.78774880913798</v>
      </c>
      <c r="O134" s="8">
        <v>89.136622369150388</v>
      </c>
    </row>
    <row r="135" spans="1:16" x14ac:dyDescent="0.2">
      <c r="A135" s="21"/>
      <c r="B135" s="148">
        <v>40613</v>
      </c>
      <c r="C135" s="39">
        <v>85.788170193713697</v>
      </c>
      <c r="D135" s="39">
        <v>88.327925598156</v>
      </c>
      <c r="E135" s="39">
        <v>96.489921821787661</v>
      </c>
      <c r="F135" s="39">
        <v>90.749098467710837</v>
      </c>
      <c r="G135" s="39">
        <v>90.2364822083494</v>
      </c>
      <c r="H135" s="39">
        <v>96.86788041268747</v>
      </c>
      <c r="I135" s="39">
        <v>89.91655027728612</v>
      </c>
      <c r="J135" s="39">
        <v>97.271697844184843</v>
      </c>
      <c r="K135" s="39">
        <v>90.516618417749186</v>
      </c>
      <c r="L135" s="39">
        <v>95.611351194277063</v>
      </c>
      <c r="M135" s="39">
        <v>92.670450379828438</v>
      </c>
      <c r="N135" s="39">
        <v>96.940956115175027</v>
      </c>
      <c r="O135" s="8">
        <v>89.782156275816945</v>
      </c>
    </row>
    <row r="136" spans="1:16" x14ac:dyDescent="0.2">
      <c r="A136" s="21"/>
      <c r="B136" s="148">
        <v>40644</v>
      </c>
      <c r="C136" s="39">
        <v>87.303341505930106</v>
      </c>
      <c r="D136" s="39">
        <v>90.001847068172665</v>
      </c>
      <c r="E136" s="39">
        <v>97.050853762426669</v>
      </c>
      <c r="F136" s="39">
        <v>90.791115645934966</v>
      </c>
      <c r="G136" s="39">
        <v>90.405606779684845</v>
      </c>
      <c r="H136" s="39">
        <v>96.891313739263296</v>
      </c>
      <c r="I136" s="39">
        <v>91.296146451613126</v>
      </c>
      <c r="J136" s="39">
        <v>97.301021148880523</v>
      </c>
      <c r="K136" s="39">
        <v>91.287951129353033</v>
      </c>
      <c r="L136" s="39">
        <v>95.611351194277063</v>
      </c>
      <c r="M136" s="39">
        <v>92.669851120418215</v>
      </c>
      <c r="N136" s="39">
        <v>96.693178393385168</v>
      </c>
      <c r="O136" s="8">
        <v>90.63756567610956</v>
      </c>
    </row>
    <row r="137" spans="1:16" x14ac:dyDescent="0.2">
      <c r="A137" s="21"/>
      <c r="B137" s="148">
        <v>40674</v>
      </c>
      <c r="C137" s="39">
        <v>88.091965131354357</v>
      </c>
      <c r="D137" s="39">
        <v>90.044518379875626</v>
      </c>
      <c r="E137" s="39">
        <v>97.378587057835034</v>
      </c>
      <c r="F137" s="39">
        <v>90.935114903147834</v>
      </c>
      <c r="G137" s="39">
        <v>90.622955312418711</v>
      </c>
      <c r="H137" s="39">
        <v>96.751008057737266</v>
      </c>
      <c r="I137" s="39">
        <v>92.021728812944289</v>
      </c>
      <c r="J137" s="39">
        <v>97.336821281350822</v>
      </c>
      <c r="K137" s="39">
        <v>91.699003674848612</v>
      </c>
      <c r="L137" s="39">
        <v>95.611351194277063</v>
      </c>
      <c r="M137" s="39">
        <v>91.166126958672393</v>
      </c>
      <c r="N137" s="39">
        <v>96.925432724390632</v>
      </c>
      <c r="O137" s="8">
        <v>91.072004979520756</v>
      </c>
    </row>
    <row r="138" spans="1:16" x14ac:dyDescent="0.2">
      <c r="A138" s="21"/>
      <c r="B138" s="148">
        <v>40705</v>
      </c>
      <c r="C138" s="39">
        <v>88.481243785096325</v>
      </c>
      <c r="D138" s="39">
        <v>90.667295043183259</v>
      </c>
      <c r="E138" s="39">
        <v>97.707204473790611</v>
      </c>
      <c r="F138" s="39">
        <v>90.917896702654289</v>
      </c>
      <c r="G138" s="39">
        <v>91.669710494232788</v>
      </c>
      <c r="H138" s="39">
        <v>96.658684321636443</v>
      </c>
      <c r="I138" s="39">
        <v>92.078311252921907</v>
      </c>
      <c r="J138" s="39">
        <v>97.457086526266067</v>
      </c>
      <c r="K138" s="39">
        <v>91.188993938580666</v>
      </c>
      <c r="L138" s="39">
        <v>95.611351194277063</v>
      </c>
      <c r="M138" s="39">
        <v>91.255566124574202</v>
      </c>
      <c r="N138" s="39">
        <v>97.066215583732074</v>
      </c>
      <c r="O138" s="8">
        <v>91.297485784572601</v>
      </c>
    </row>
    <row r="139" spans="1:16" x14ac:dyDescent="0.2">
      <c r="A139" s="21"/>
      <c r="B139" s="148">
        <v>40735</v>
      </c>
      <c r="C139" s="39">
        <v>89.02641440689797</v>
      </c>
      <c r="D139" s="39">
        <v>90.770990740881402</v>
      </c>
      <c r="E139" s="39">
        <v>97.699169255205732</v>
      </c>
      <c r="F139" s="39">
        <v>92.432062956337816</v>
      </c>
      <c r="G139" s="39">
        <v>91.939120810768884</v>
      </c>
      <c r="H139" s="39">
        <v>96.601716006396387</v>
      </c>
      <c r="I139" s="39">
        <v>92.266666383913943</v>
      </c>
      <c r="J139" s="39">
        <v>97.428387662850852</v>
      </c>
      <c r="K139" s="39">
        <v>91.861666089841876</v>
      </c>
      <c r="L139" s="39">
        <v>95.611351194277063</v>
      </c>
      <c r="M139" s="39">
        <v>91.862046823564611</v>
      </c>
      <c r="N139" s="39">
        <v>97.308054803854148</v>
      </c>
      <c r="O139" s="8">
        <v>91.853813049158973</v>
      </c>
    </row>
    <row r="140" spans="1:16" x14ac:dyDescent="0.2">
      <c r="A140" s="21"/>
      <c r="B140" s="148">
        <v>40766</v>
      </c>
      <c r="C140" s="39">
        <v>89.641606900163453</v>
      </c>
      <c r="D140" s="39">
        <v>91.1359589378268</v>
      </c>
      <c r="E140" s="39">
        <v>98.714630085445691</v>
      </c>
      <c r="F140" s="39">
        <v>92.501362123821224</v>
      </c>
      <c r="G140" s="39">
        <v>91.885567950200482</v>
      </c>
      <c r="H140" s="39">
        <v>96.574050548562354</v>
      </c>
      <c r="I140" s="39">
        <v>92.763320149399419</v>
      </c>
      <c r="J140" s="39">
        <v>97.419197730498709</v>
      </c>
      <c r="K140" s="39">
        <v>92.234858716909855</v>
      </c>
      <c r="L140" s="39">
        <v>95.611351194277063</v>
      </c>
      <c r="M140" s="39">
        <v>91.597348166470681</v>
      </c>
      <c r="N140" s="39">
        <v>97.236811296828179</v>
      </c>
      <c r="O140" s="8">
        <v>92.206387436898936</v>
      </c>
    </row>
    <row r="141" spans="1:16" x14ac:dyDescent="0.2">
      <c r="A141" s="21"/>
      <c r="B141" s="148">
        <v>40797</v>
      </c>
      <c r="C141" s="39">
        <v>89.589885250290664</v>
      </c>
      <c r="D141" s="39">
        <v>91.199310778940529</v>
      </c>
      <c r="E141" s="39">
        <v>98.655518099306747</v>
      </c>
      <c r="F141" s="39">
        <v>92.952639603312036</v>
      </c>
      <c r="G141" s="39">
        <v>91.901237081998374</v>
      </c>
      <c r="H141" s="39">
        <v>96.954153207989734</v>
      </c>
      <c r="I141" s="39">
        <v>92.365038808676587</v>
      </c>
      <c r="J141" s="39">
        <v>97.430529143255981</v>
      </c>
      <c r="K141" s="39">
        <v>92.469533248605387</v>
      </c>
      <c r="L141" s="39">
        <v>95.611351194277063</v>
      </c>
      <c r="M141" s="39">
        <v>91.949883977500036</v>
      </c>
      <c r="N141" s="39">
        <v>97.161295662129248</v>
      </c>
      <c r="O141" s="8">
        <v>92.220924040365972</v>
      </c>
    </row>
    <row r="142" spans="1:16" x14ac:dyDescent="0.2">
      <c r="A142" s="21"/>
      <c r="B142" s="148">
        <v>40827</v>
      </c>
      <c r="C142" s="39">
        <v>90.828212373135941</v>
      </c>
      <c r="D142" s="39">
        <v>90.936832205708612</v>
      </c>
      <c r="E142" s="39">
        <v>99.882368801432804</v>
      </c>
      <c r="F142" s="39">
        <v>93.100225836998774</v>
      </c>
      <c r="G142" s="39">
        <v>92.538418714769662</v>
      </c>
      <c r="H142" s="39">
        <v>96.878104430533341</v>
      </c>
      <c r="I142" s="39">
        <v>93.663881105964165</v>
      </c>
      <c r="J142" s="39">
        <v>97.718470852731016</v>
      </c>
      <c r="K142" s="39">
        <v>93.333510924066218</v>
      </c>
      <c r="L142" s="39">
        <v>95.611351194277063</v>
      </c>
      <c r="M142" s="39">
        <v>92.445570207903785</v>
      </c>
      <c r="N142" s="39">
        <v>97.268809228472421</v>
      </c>
      <c r="O142" s="8">
        <v>92.984012939698246</v>
      </c>
    </row>
    <row r="143" spans="1:16" x14ac:dyDescent="0.2">
      <c r="A143" s="21"/>
      <c r="B143" s="148">
        <v>40858</v>
      </c>
      <c r="C143" s="39">
        <v>91.38234189520945</v>
      </c>
      <c r="D143" s="39">
        <v>91.778492652373089</v>
      </c>
      <c r="E143" s="39">
        <v>100.34081108025948</v>
      </c>
      <c r="F143" s="39">
        <v>93.159934899661025</v>
      </c>
      <c r="G143" s="39">
        <v>92.483637296308387</v>
      </c>
      <c r="H143" s="39">
        <v>96.905310242383138</v>
      </c>
      <c r="I143" s="39">
        <v>93.887518935499273</v>
      </c>
      <c r="J143" s="39">
        <v>97.73690713500558</v>
      </c>
      <c r="K143" s="39">
        <v>93.07970334245087</v>
      </c>
      <c r="L143" s="39">
        <v>95.611351194277063</v>
      </c>
      <c r="M143" s="39">
        <v>92.702796447064514</v>
      </c>
      <c r="N143" s="39">
        <v>97.431456495489996</v>
      </c>
      <c r="O143" s="8">
        <v>93.278946472600524</v>
      </c>
    </row>
    <row r="144" spans="1:16" x14ac:dyDescent="0.2">
      <c r="A144" s="21"/>
      <c r="B144" s="148">
        <v>40888</v>
      </c>
      <c r="C144" s="39">
        <v>92.862649777367807</v>
      </c>
      <c r="D144" s="39">
        <v>91.93638503754859</v>
      </c>
      <c r="E144" s="39">
        <v>99.610341851804463</v>
      </c>
      <c r="F144" s="39">
        <v>93.158218750792841</v>
      </c>
      <c r="G144" s="39">
        <v>93.198727686476488</v>
      </c>
      <c r="H144" s="39">
        <v>96.899489513113906</v>
      </c>
      <c r="I144" s="39">
        <v>94.861247560309934</v>
      </c>
      <c r="J144" s="39">
        <v>97.71597065003462</v>
      </c>
      <c r="K144" s="39">
        <v>94.644396264817075</v>
      </c>
      <c r="L144" s="39">
        <v>95.611351194277063</v>
      </c>
      <c r="M144" s="39">
        <v>92.876078496157277</v>
      </c>
      <c r="N144" s="39">
        <v>97.389214034429642</v>
      </c>
      <c r="O144" s="8">
        <v>94.000095228462385</v>
      </c>
    </row>
    <row r="145" spans="1:20" x14ac:dyDescent="0.2">
      <c r="A145" s="160"/>
      <c r="B145" s="152" t="s">
        <v>6</v>
      </c>
      <c r="C145" s="153">
        <f t="shared" ref="C145:O145" si="9">AVERAGE(C133:C144)</f>
        <v>88.529140811321611</v>
      </c>
      <c r="D145" s="153">
        <f t="shared" si="9"/>
        <v>89.907258706768104</v>
      </c>
      <c r="E145" s="153">
        <f t="shared" si="9"/>
        <v>98.047087238240337</v>
      </c>
      <c r="F145" s="153">
        <f t="shared" si="9"/>
        <v>91.843170648517329</v>
      </c>
      <c r="G145" s="153">
        <f t="shared" si="9"/>
        <v>91.385528495739322</v>
      </c>
      <c r="H145" s="153">
        <f t="shared" si="9"/>
        <v>96.714972535791048</v>
      </c>
      <c r="I145" s="153">
        <f t="shared" si="9"/>
        <v>91.921320827118805</v>
      </c>
      <c r="J145" s="153">
        <f t="shared" si="9"/>
        <v>97.433404421730714</v>
      </c>
      <c r="K145" s="153">
        <f t="shared" si="9"/>
        <v>91.831069037434972</v>
      </c>
      <c r="L145" s="153">
        <f t="shared" si="9"/>
        <v>95.611351194277063</v>
      </c>
      <c r="M145" s="153">
        <f t="shared" si="9"/>
        <v>91.881008358332807</v>
      </c>
      <c r="N145" s="153">
        <f t="shared" si="9"/>
        <v>97.109562492764951</v>
      </c>
      <c r="O145" s="154">
        <f t="shared" si="9"/>
        <v>91.456294645974197</v>
      </c>
    </row>
    <row r="146" spans="1:20" x14ac:dyDescent="0.2">
      <c r="A146" s="4">
        <v>2012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8"/>
    </row>
    <row r="147" spans="1:20" x14ac:dyDescent="0.2">
      <c r="A147" s="4"/>
      <c r="B147" s="148">
        <v>40919</v>
      </c>
      <c r="C147" s="39">
        <v>93.296976722819494</v>
      </c>
      <c r="D147" s="39">
        <v>92.137165306958451</v>
      </c>
      <c r="E147" s="39">
        <v>98.489755604923673</v>
      </c>
      <c r="F147" s="39">
        <v>95.472803338899809</v>
      </c>
      <c r="G147" s="39">
        <v>94.31531336074778</v>
      </c>
      <c r="H147" s="39">
        <v>99.41722799000155</v>
      </c>
      <c r="I147" s="39">
        <v>94.861834047354208</v>
      </c>
      <c r="J147" s="39">
        <v>97.76754445590332</v>
      </c>
      <c r="K147" s="39">
        <v>96.56408385112718</v>
      </c>
      <c r="L147" s="39">
        <v>100</v>
      </c>
      <c r="M147" s="39">
        <v>93.807239334298757</v>
      </c>
      <c r="N147" s="39">
        <v>98.070167018819902</v>
      </c>
      <c r="O147" s="8">
        <v>95.051965273312945</v>
      </c>
    </row>
    <row r="148" spans="1:20" x14ac:dyDescent="0.2">
      <c r="A148" s="21"/>
      <c r="B148" s="148">
        <v>40950</v>
      </c>
      <c r="C148" s="39">
        <v>94.291539830986949</v>
      </c>
      <c r="D148" s="39">
        <v>93.753046050062522</v>
      </c>
      <c r="E148" s="39">
        <v>98.230579044168493</v>
      </c>
      <c r="F148" s="39">
        <v>95.100621613091462</v>
      </c>
      <c r="G148" s="39">
        <v>95.320695097817151</v>
      </c>
      <c r="H148" s="39">
        <v>99.710378792494296</v>
      </c>
      <c r="I148" s="39">
        <v>96.388980779806275</v>
      </c>
      <c r="J148" s="39">
        <v>97.767121903111502</v>
      </c>
      <c r="K148" s="39">
        <v>97.957572253924482</v>
      </c>
      <c r="L148" s="39">
        <v>100</v>
      </c>
      <c r="M148" s="39">
        <v>93.71876026653706</v>
      </c>
      <c r="N148" s="39">
        <v>99.34633310828751</v>
      </c>
      <c r="O148" s="8">
        <v>95.777339026064595</v>
      </c>
      <c r="P148" s="150"/>
    </row>
    <row r="149" spans="1:20" x14ac:dyDescent="0.2">
      <c r="A149" s="21"/>
      <c r="B149" s="148">
        <v>40979</v>
      </c>
      <c r="C149" s="39">
        <v>94.814187817322505</v>
      </c>
      <c r="D149" s="39">
        <v>96.543362620688896</v>
      </c>
      <c r="E149" s="39">
        <v>98.283953951785165</v>
      </c>
      <c r="F149" s="39">
        <v>95.062903713761585</v>
      </c>
      <c r="G149" s="39">
        <v>96.264987878788801</v>
      </c>
      <c r="H149" s="39">
        <v>99.866011921090092</v>
      </c>
      <c r="I149" s="39">
        <v>97.49347623994683</v>
      </c>
      <c r="J149" s="39">
        <v>97.767121903111502</v>
      </c>
      <c r="K149" s="39">
        <v>97.143552275102437</v>
      </c>
      <c r="L149" s="39">
        <v>100</v>
      </c>
      <c r="M149" s="39">
        <v>93.848909618865306</v>
      </c>
      <c r="N149" s="39">
        <v>99.118610161469306</v>
      </c>
      <c r="O149" s="8">
        <v>96.264212965290966</v>
      </c>
    </row>
    <row r="150" spans="1:20" x14ac:dyDescent="0.2">
      <c r="A150" s="21"/>
      <c r="B150" s="148">
        <v>41010</v>
      </c>
      <c r="C150" s="39">
        <v>95.297715620839838</v>
      </c>
      <c r="D150" s="39">
        <v>97.401101104309404</v>
      </c>
      <c r="E150" s="39">
        <v>97.388782450534706</v>
      </c>
      <c r="F150" s="39">
        <v>95.027322271715718</v>
      </c>
      <c r="G150" s="39">
        <v>96.241558896362477</v>
      </c>
      <c r="H150" s="39">
        <v>100.06988782241717</v>
      </c>
      <c r="I150" s="39">
        <v>98.349138007486786</v>
      </c>
      <c r="J150" s="39">
        <v>97.767121903111502</v>
      </c>
      <c r="K150" s="39">
        <v>97.737479390530396</v>
      </c>
      <c r="L150" s="39">
        <v>100</v>
      </c>
      <c r="M150" s="39">
        <v>94.126283488777759</v>
      </c>
      <c r="N150" s="39">
        <v>99.220119343465598</v>
      </c>
      <c r="O150" s="8">
        <v>96.591936062525036</v>
      </c>
      <c r="Q150" s="150"/>
    </row>
    <row r="151" spans="1:20" ht="10.5" customHeight="1" x14ac:dyDescent="0.2">
      <c r="A151" s="21"/>
      <c r="B151" s="148">
        <v>41040</v>
      </c>
      <c r="C151" s="39">
        <v>95.332608882910236</v>
      </c>
      <c r="D151" s="39">
        <v>98.147805862496156</v>
      </c>
      <c r="E151" s="39">
        <v>96.928425020741813</v>
      </c>
      <c r="F151" s="39">
        <v>94.979024092277683</v>
      </c>
      <c r="G151" s="39">
        <v>95.28866369846827</v>
      </c>
      <c r="H151" s="39">
        <v>99.865588793798551</v>
      </c>
      <c r="I151" s="39">
        <v>99.754887294049368</v>
      </c>
      <c r="J151" s="39">
        <v>97.799688784825875</v>
      </c>
      <c r="K151" s="39">
        <v>98.550562814858012</v>
      </c>
      <c r="L151" s="39">
        <v>100</v>
      </c>
      <c r="M151" s="39">
        <v>95.672444559250977</v>
      </c>
      <c r="N151" s="39">
        <v>99.181250534018716</v>
      </c>
      <c r="O151" s="8">
        <v>96.831480251673298</v>
      </c>
      <c r="Q151" s="150"/>
    </row>
    <row r="152" spans="1:20" x14ac:dyDescent="0.2">
      <c r="A152" s="21"/>
      <c r="B152" s="148">
        <v>41071</v>
      </c>
      <c r="C152" s="39">
        <v>94.558067216064885</v>
      </c>
      <c r="D152" s="39">
        <v>97.882186778342486</v>
      </c>
      <c r="E152" s="39">
        <v>97.186756967824564</v>
      </c>
      <c r="F152" s="39">
        <v>95.036148500782829</v>
      </c>
      <c r="G152" s="39">
        <v>96.118432225336406</v>
      </c>
      <c r="H152" s="39">
        <v>99.931664739513195</v>
      </c>
      <c r="I152" s="39">
        <v>99.61356987426052</v>
      </c>
      <c r="J152" s="39">
        <v>97.799688784825875</v>
      </c>
      <c r="K152" s="39">
        <v>98.560357646061561</v>
      </c>
      <c r="L152" s="39">
        <v>100</v>
      </c>
      <c r="M152" s="39">
        <v>95.821363632399994</v>
      </c>
      <c r="N152" s="39">
        <v>99.761461867630928</v>
      </c>
      <c r="O152" s="8">
        <v>96.621784827704758</v>
      </c>
      <c r="Q152" s="150"/>
    </row>
    <row r="153" spans="1:20" x14ac:dyDescent="0.2">
      <c r="A153" s="21"/>
      <c r="B153" s="148">
        <v>41101</v>
      </c>
      <c r="C153" s="39">
        <v>96.272229425596592</v>
      </c>
      <c r="D153" s="39">
        <v>98.214581847899453</v>
      </c>
      <c r="E153" s="39">
        <v>97.49186944603062</v>
      </c>
      <c r="F153" s="39">
        <v>97.908592220592112</v>
      </c>
      <c r="G153" s="39">
        <v>96.32621563178499</v>
      </c>
      <c r="H153" s="39">
        <v>99.958126159875079</v>
      </c>
      <c r="I153" s="39">
        <v>98.509743131342049</v>
      </c>
      <c r="J153" s="39">
        <v>97.293187914647561</v>
      </c>
      <c r="K153" s="39">
        <v>99.582787892772203</v>
      </c>
      <c r="L153" s="39">
        <v>100</v>
      </c>
      <c r="M153" s="39">
        <v>96.194683186262466</v>
      </c>
      <c r="N153" s="39">
        <v>99.389303354423106</v>
      </c>
      <c r="O153" s="8">
        <v>97.615152608839523</v>
      </c>
      <c r="Q153" s="150"/>
    </row>
    <row r="154" spans="1:20" x14ac:dyDescent="0.2">
      <c r="A154" s="21"/>
      <c r="B154" s="148">
        <v>41132</v>
      </c>
      <c r="C154" s="39">
        <v>96.121724735240107</v>
      </c>
      <c r="D154" s="39">
        <v>98.918615863378989</v>
      </c>
      <c r="E154" s="39">
        <v>98.627121656929361</v>
      </c>
      <c r="F154" s="39">
        <v>98.492903114089088</v>
      </c>
      <c r="G154" s="39">
        <v>96.929667717779552</v>
      </c>
      <c r="H154" s="39">
        <v>100.04437557463268</v>
      </c>
      <c r="I154" s="39">
        <v>98.836083233701842</v>
      </c>
      <c r="J154" s="39">
        <v>98.011644421377369</v>
      </c>
      <c r="K154" s="39">
        <v>99.675061836758005</v>
      </c>
      <c r="L154" s="39">
        <v>100</v>
      </c>
      <c r="M154" s="39">
        <v>96.950283818787952</v>
      </c>
      <c r="N154" s="39">
        <v>99.991184788113912</v>
      </c>
      <c r="O154" s="8">
        <v>97.872276548114883</v>
      </c>
      <c r="Q154" s="150"/>
    </row>
    <row r="155" spans="1:20" x14ac:dyDescent="0.2">
      <c r="A155" s="21"/>
      <c r="B155" s="148">
        <v>41163</v>
      </c>
      <c r="C155" s="39">
        <v>97.70125373311717</v>
      </c>
      <c r="D155" s="39">
        <v>99.413685500552901</v>
      </c>
      <c r="E155" s="39">
        <v>99.810921508537177</v>
      </c>
      <c r="F155" s="39">
        <v>99.843647970770377</v>
      </c>
      <c r="G155" s="39">
        <v>98.044197778394349</v>
      </c>
      <c r="H155" s="39">
        <v>100.19847386352329</v>
      </c>
      <c r="I155" s="39">
        <v>98.24996299030218</v>
      </c>
      <c r="J155" s="39">
        <v>97.48268622485115</v>
      </c>
      <c r="K155" s="39">
        <v>98.743584193168161</v>
      </c>
      <c r="L155" s="39">
        <v>100</v>
      </c>
      <c r="M155" s="39">
        <v>98.802858198118713</v>
      </c>
      <c r="N155" s="39">
        <v>99.849299843007188</v>
      </c>
      <c r="O155" s="8">
        <v>98.696972894316531</v>
      </c>
      <c r="Q155" s="150"/>
      <c r="T155" s="150"/>
    </row>
    <row r="156" spans="1:20" x14ac:dyDescent="0.2">
      <c r="A156" s="21"/>
      <c r="B156" s="148">
        <v>41193</v>
      </c>
      <c r="C156" s="39">
        <v>99.746101394981892</v>
      </c>
      <c r="D156" s="39">
        <v>100.15749579707757</v>
      </c>
      <c r="E156" s="39">
        <v>99.97402646176154</v>
      </c>
      <c r="F156" s="39">
        <v>99.82496123425841</v>
      </c>
      <c r="G156" s="39">
        <v>98.154301173029708</v>
      </c>
      <c r="H156" s="39">
        <v>100.39752584230912</v>
      </c>
      <c r="I156" s="39">
        <v>99.120366931134242</v>
      </c>
      <c r="J156" s="39">
        <v>98.546301015256503</v>
      </c>
      <c r="K156" s="39">
        <v>99.698995626984853</v>
      </c>
      <c r="L156" s="39">
        <v>100</v>
      </c>
      <c r="M156" s="39">
        <v>98.901312370451564</v>
      </c>
      <c r="N156" s="39">
        <v>99.997054956658545</v>
      </c>
      <c r="O156" s="8">
        <v>99.623971371998977</v>
      </c>
      <c r="Q156" s="150"/>
      <c r="T156" s="150"/>
    </row>
    <row r="157" spans="1:20" x14ac:dyDescent="0.2">
      <c r="A157" s="21"/>
      <c r="B157" s="148">
        <v>41224</v>
      </c>
      <c r="C157" s="39">
        <v>101.0306254647143</v>
      </c>
      <c r="D157" s="39">
        <v>100.28582116414451</v>
      </c>
      <c r="E157" s="39">
        <v>100.02873938334653</v>
      </c>
      <c r="F157" s="39">
        <v>99.87807705200396</v>
      </c>
      <c r="G157" s="39">
        <v>99.173567092233071</v>
      </c>
      <c r="H157" s="39">
        <v>100.4181212886385</v>
      </c>
      <c r="I157" s="39">
        <v>99.97066823713817</v>
      </c>
      <c r="J157" s="39">
        <v>99.588299499347528</v>
      </c>
      <c r="K157" s="39">
        <v>100.23945741296735</v>
      </c>
      <c r="L157" s="39">
        <v>100</v>
      </c>
      <c r="M157" s="39">
        <v>99.138220245439129</v>
      </c>
      <c r="N157" s="39">
        <v>100.09297693550984</v>
      </c>
      <c r="O157" s="8">
        <v>100.3007249981255</v>
      </c>
      <c r="Q157" s="150"/>
      <c r="T157" s="150"/>
    </row>
    <row r="158" spans="1:20" x14ac:dyDescent="0.2">
      <c r="A158" s="21"/>
      <c r="B158" s="148">
        <v>41254</v>
      </c>
      <c r="C158" s="39">
        <v>100</v>
      </c>
      <c r="D158" s="39">
        <v>100</v>
      </c>
      <c r="E158" s="39">
        <v>100</v>
      </c>
      <c r="F158" s="39">
        <v>100</v>
      </c>
      <c r="G158" s="39">
        <v>100</v>
      </c>
      <c r="H158" s="39">
        <v>100</v>
      </c>
      <c r="I158" s="39">
        <v>100</v>
      </c>
      <c r="J158" s="39">
        <v>100</v>
      </c>
      <c r="K158" s="39">
        <v>100</v>
      </c>
      <c r="L158" s="39">
        <v>100</v>
      </c>
      <c r="M158" s="39">
        <v>100</v>
      </c>
      <c r="N158" s="39">
        <v>100</v>
      </c>
      <c r="O158" s="8">
        <v>100</v>
      </c>
      <c r="Q158" s="150"/>
      <c r="T158" s="150"/>
    </row>
    <row r="159" spans="1:20" x14ac:dyDescent="0.2">
      <c r="A159" s="160"/>
      <c r="B159" s="152" t="s">
        <v>6</v>
      </c>
      <c r="C159" s="153">
        <f t="shared" ref="C159:O159" si="10">AVERAGE(C147:C158)</f>
        <v>96.538585903716168</v>
      </c>
      <c r="D159" s="153">
        <f t="shared" si="10"/>
        <v>97.737905657992613</v>
      </c>
      <c r="E159" s="153">
        <f t="shared" si="10"/>
        <v>98.536744291381979</v>
      </c>
      <c r="F159" s="153">
        <f t="shared" si="10"/>
        <v>97.218917093520261</v>
      </c>
      <c r="G159" s="153">
        <f t="shared" si="10"/>
        <v>96.848133379228557</v>
      </c>
      <c r="H159" s="153">
        <f t="shared" si="10"/>
        <v>99.989781899024464</v>
      </c>
      <c r="I159" s="153">
        <f t="shared" si="10"/>
        <v>98.42905923054353</v>
      </c>
      <c r="J159" s="153">
        <f t="shared" si="10"/>
        <v>98.132533900864132</v>
      </c>
      <c r="K159" s="153">
        <f t="shared" si="10"/>
        <v>98.704457932854552</v>
      </c>
      <c r="L159" s="153">
        <f t="shared" si="10"/>
        <v>100</v>
      </c>
      <c r="M159" s="153">
        <f t="shared" si="10"/>
        <v>96.415196559932483</v>
      </c>
      <c r="N159" s="153">
        <f t="shared" si="10"/>
        <v>99.501480159283702</v>
      </c>
      <c r="O159" s="154">
        <f t="shared" si="10"/>
        <v>97.603984735663929</v>
      </c>
      <c r="Q159" s="150"/>
      <c r="T159" s="150"/>
    </row>
    <row r="160" spans="1:20" ht="9.75" customHeight="1" x14ac:dyDescent="0.2">
      <c r="A160" s="4">
        <v>2013</v>
      </c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63"/>
      <c r="Q160" s="150"/>
      <c r="T160" s="150"/>
    </row>
    <row r="161" spans="1:20" x14ac:dyDescent="0.2">
      <c r="A161" s="21"/>
      <c r="B161" s="148">
        <v>41285</v>
      </c>
      <c r="C161" s="39">
        <v>100.30120097209694</v>
      </c>
      <c r="D161" s="39">
        <v>100.82943659494003</v>
      </c>
      <c r="E161" s="39">
        <v>100.33405231728247</v>
      </c>
      <c r="F161" s="39">
        <v>101.48883740116983</v>
      </c>
      <c r="G161" s="39">
        <v>100.95031489159391</v>
      </c>
      <c r="H161" s="39">
        <v>101.53023612327021</v>
      </c>
      <c r="I161" s="39">
        <v>100.04944811811829</v>
      </c>
      <c r="J161" s="39">
        <v>100</v>
      </c>
      <c r="K161" s="39">
        <v>100.97941740124159</v>
      </c>
      <c r="L161" s="39">
        <v>104.03743846186256</v>
      </c>
      <c r="M161" s="39">
        <v>103.22070337068874</v>
      </c>
      <c r="N161" s="39">
        <v>100.74944553318954</v>
      </c>
      <c r="O161" s="8">
        <v>100.94361361032684</v>
      </c>
      <c r="Q161" s="150"/>
      <c r="T161" s="150"/>
    </row>
    <row r="162" spans="1:20" x14ac:dyDescent="0.2">
      <c r="A162" s="21"/>
      <c r="B162" s="148">
        <v>41316</v>
      </c>
      <c r="C162" s="39">
        <v>100.88242762689023</v>
      </c>
      <c r="D162" s="39">
        <v>101.60908336102381</v>
      </c>
      <c r="E162" s="39">
        <v>100.8271462107317</v>
      </c>
      <c r="F162" s="39">
        <v>101.57552328168445</v>
      </c>
      <c r="G162" s="39">
        <v>101.54933989381226</v>
      </c>
      <c r="H162" s="39">
        <v>102.10726269801876</v>
      </c>
      <c r="I162" s="39">
        <v>100.86645506730137</v>
      </c>
      <c r="J162" s="39">
        <v>100</v>
      </c>
      <c r="K162" s="39">
        <v>101.28441169157676</v>
      </c>
      <c r="L162" s="39">
        <v>104.03743846186256</v>
      </c>
      <c r="M162" s="39">
        <v>103.81103628894358</v>
      </c>
      <c r="N162" s="39">
        <v>100.72438922323758</v>
      </c>
      <c r="O162" s="8">
        <v>101.35572629010932</v>
      </c>
      <c r="Q162" s="150"/>
      <c r="T162" s="150"/>
    </row>
    <row r="163" spans="1:20" x14ac:dyDescent="0.2">
      <c r="A163" s="21"/>
      <c r="B163" s="148">
        <v>41344</v>
      </c>
      <c r="C163" s="39">
        <v>101.36109072544777</v>
      </c>
      <c r="D163" s="39">
        <v>104.20711233583496</v>
      </c>
      <c r="E163" s="39">
        <v>100.81767676786046</v>
      </c>
      <c r="F163" s="39">
        <v>101.57314069785204</v>
      </c>
      <c r="G163" s="39">
        <v>101.57272745745668</v>
      </c>
      <c r="H163" s="39">
        <v>102.24076011352129</v>
      </c>
      <c r="I163" s="39">
        <v>101.86761639997971</v>
      </c>
      <c r="J163" s="39">
        <v>100.02881946210837</v>
      </c>
      <c r="K163" s="39">
        <v>101.47004905540875</v>
      </c>
      <c r="L163" s="39">
        <v>104.03743846186256</v>
      </c>
      <c r="M163" s="39">
        <v>104.00812742696721</v>
      </c>
      <c r="N163" s="39">
        <v>100.77151437734392</v>
      </c>
      <c r="O163" s="8">
        <v>101.92051970409102</v>
      </c>
      <c r="Q163" s="150"/>
      <c r="T163" s="150"/>
    </row>
    <row r="164" spans="1:20" x14ac:dyDescent="0.2">
      <c r="A164" s="21"/>
      <c r="B164" s="148">
        <v>41375</v>
      </c>
      <c r="C164" s="39">
        <v>101.76710865783375</v>
      </c>
      <c r="D164" s="39">
        <v>105.46387711602168</v>
      </c>
      <c r="E164" s="39">
        <v>101.37926641173404</v>
      </c>
      <c r="F164" s="39">
        <v>101.57534688298887</v>
      </c>
      <c r="G164" s="39">
        <v>101.65486798202357</v>
      </c>
      <c r="H164" s="39">
        <v>102.63987604412398</v>
      </c>
      <c r="I164" s="39">
        <v>102.25079345096481</v>
      </c>
      <c r="J164" s="39">
        <v>100.32057879242086</v>
      </c>
      <c r="K164" s="39">
        <v>101.75410655517257</v>
      </c>
      <c r="L164" s="39">
        <v>104.03743846186256</v>
      </c>
      <c r="M164" s="39">
        <v>104.00816493052668</v>
      </c>
      <c r="N164" s="39">
        <v>100.77173093631862</v>
      </c>
      <c r="O164" s="8">
        <v>102.25176501405835</v>
      </c>
      <c r="Q164" s="150"/>
      <c r="T164" s="150"/>
    </row>
    <row r="165" spans="1:20" x14ac:dyDescent="0.2">
      <c r="A165" s="21"/>
      <c r="B165" s="148">
        <v>41405</v>
      </c>
      <c r="C165" s="39">
        <v>102.00411438825176</v>
      </c>
      <c r="D165" s="39">
        <v>106.74091019069888</v>
      </c>
      <c r="E165" s="39">
        <v>101.7235670533569</v>
      </c>
      <c r="F165" s="39">
        <v>101.50619091450972</v>
      </c>
      <c r="G165" s="39">
        <v>102.17979809602188</v>
      </c>
      <c r="H165" s="39">
        <v>102.78555908856838</v>
      </c>
      <c r="I165" s="39">
        <v>101.56604620845316</v>
      </c>
      <c r="J165" s="39">
        <v>100.29406991395088</v>
      </c>
      <c r="K165" s="39">
        <v>102.22642219448493</v>
      </c>
      <c r="L165" s="39">
        <v>104.03743846186256</v>
      </c>
      <c r="M165" s="39">
        <v>104.17755485230508</v>
      </c>
      <c r="N165" s="39">
        <v>100.86478731396376</v>
      </c>
      <c r="O165" s="8">
        <v>102.39948333448061</v>
      </c>
      <c r="Q165" s="150"/>
      <c r="T165" s="150"/>
    </row>
    <row r="166" spans="1:20" x14ac:dyDescent="0.2">
      <c r="A166" s="21"/>
      <c r="B166" s="148">
        <v>41436</v>
      </c>
      <c r="C166" s="39">
        <v>102.32042964783122</v>
      </c>
      <c r="D166" s="39">
        <v>107.25824664894998</v>
      </c>
      <c r="E166" s="39">
        <v>101.67534102285288</v>
      </c>
      <c r="F166" s="39">
        <v>101.73041591120487</v>
      </c>
      <c r="G166" s="39">
        <v>102.37830204634244</v>
      </c>
      <c r="H166" s="39">
        <v>103.16883300824529</v>
      </c>
      <c r="I166" s="39">
        <v>101.60566087926854</v>
      </c>
      <c r="J166" s="39">
        <v>100.24952892591868</v>
      </c>
      <c r="K166" s="39">
        <v>103.03097846006428</v>
      </c>
      <c r="L166" s="39">
        <v>104.03743846186256</v>
      </c>
      <c r="M166" s="39">
        <v>105.03217005383868</v>
      </c>
      <c r="N166" s="39">
        <v>101.09553310542735</v>
      </c>
      <c r="O166" s="8">
        <v>102.65423061120902</v>
      </c>
      <c r="Q166" s="150"/>
      <c r="T166" s="150"/>
    </row>
    <row r="167" spans="1:20" x14ac:dyDescent="0.2">
      <c r="A167" s="21"/>
      <c r="B167" s="148">
        <v>41466</v>
      </c>
      <c r="C167" s="39">
        <v>102.39663647028898</v>
      </c>
      <c r="D167" s="39">
        <v>107.79009716672192</v>
      </c>
      <c r="E167" s="39">
        <v>102.16753411980945</v>
      </c>
      <c r="F167" s="39">
        <v>102.59285950088793</v>
      </c>
      <c r="G167" s="39">
        <v>102.90272732543266</v>
      </c>
      <c r="H167" s="39">
        <v>103.30147610770611</v>
      </c>
      <c r="I167" s="39">
        <v>103.83137561613322</v>
      </c>
      <c r="J167" s="39">
        <v>100.24973684733112</v>
      </c>
      <c r="K167" s="39">
        <v>103.32247397140029</v>
      </c>
      <c r="L167" s="39">
        <v>104.03743846186256</v>
      </c>
      <c r="M167" s="39">
        <v>105.37545605637465</v>
      </c>
      <c r="N167" s="39">
        <v>101.25855674828354</v>
      </c>
      <c r="O167" s="8">
        <v>103.36637042363503</v>
      </c>
      <c r="Q167" s="150"/>
      <c r="T167" s="150"/>
    </row>
    <row r="168" spans="1:20" x14ac:dyDescent="0.2">
      <c r="A168" s="21"/>
      <c r="B168" s="148">
        <v>41497</v>
      </c>
      <c r="C168" s="39">
        <v>103.07935924676278</v>
      </c>
      <c r="D168" s="39">
        <v>108.01063574140039</v>
      </c>
      <c r="E168" s="39">
        <v>102.24945722455155</v>
      </c>
      <c r="F168" s="39">
        <v>102.69066339787371</v>
      </c>
      <c r="G168" s="39">
        <v>103.27260532359107</v>
      </c>
      <c r="H168" s="39">
        <v>103.42432419939645</v>
      </c>
      <c r="I168" s="39">
        <v>105.10471904960278</v>
      </c>
      <c r="J168" s="39">
        <v>100.29718738050478</v>
      </c>
      <c r="K168" s="39">
        <v>103.6526168366706</v>
      </c>
      <c r="L168" s="39">
        <v>104.03743846186256</v>
      </c>
      <c r="M168" s="39">
        <v>106.46994010006748</v>
      </c>
      <c r="N168" s="39">
        <v>101.29731728394221</v>
      </c>
      <c r="O168" s="8">
        <v>103.77199658360425</v>
      </c>
      <c r="Q168" s="150"/>
      <c r="T168" s="150"/>
    </row>
    <row r="169" spans="1:20" x14ac:dyDescent="0.2">
      <c r="A169" s="21"/>
      <c r="B169" s="148">
        <v>41528</v>
      </c>
      <c r="C169" s="39">
        <v>103.52991754553946</v>
      </c>
      <c r="D169" s="39">
        <v>108.02266490961802</v>
      </c>
      <c r="E169" s="39">
        <v>102.39800156280987</v>
      </c>
      <c r="F169" s="39">
        <v>103.05936030821053</v>
      </c>
      <c r="G169" s="39">
        <v>103.39676929267087</v>
      </c>
      <c r="H169" s="39">
        <v>103.433171533497</v>
      </c>
      <c r="I169" s="39">
        <v>105.49671257274427</v>
      </c>
      <c r="J169" s="39">
        <v>100.74958755807225</v>
      </c>
      <c r="K169" s="39">
        <v>104.05483050060053</v>
      </c>
      <c r="L169" s="39">
        <v>104.03743846186256</v>
      </c>
      <c r="M169" s="39">
        <v>106.53379303641292</v>
      </c>
      <c r="N169" s="39">
        <v>101.62730680846452</v>
      </c>
      <c r="O169" s="8">
        <v>104.06982864793186</v>
      </c>
      <c r="Q169" s="150"/>
      <c r="T169" s="150"/>
    </row>
    <row r="170" spans="1:20" x14ac:dyDescent="0.2">
      <c r="A170" s="21"/>
      <c r="B170" s="148">
        <v>41558</v>
      </c>
      <c r="C170" s="39">
        <v>104.56428501639458</v>
      </c>
      <c r="D170" s="39">
        <v>107.96213138464643</v>
      </c>
      <c r="E170" s="39">
        <v>103.13730617910856</v>
      </c>
      <c r="F170" s="39">
        <v>103.07776843832161</v>
      </c>
      <c r="G170" s="39">
        <v>103.36481833474433</v>
      </c>
      <c r="H170" s="39">
        <v>103.88296973268979</v>
      </c>
      <c r="I170" s="39">
        <v>106.81064332358656</v>
      </c>
      <c r="J170" s="39">
        <v>100.9171830011168</v>
      </c>
      <c r="K170" s="39">
        <v>104.62007533282764</v>
      </c>
      <c r="L170" s="39">
        <v>104.03743846186256</v>
      </c>
      <c r="M170" s="39">
        <v>105.61332429212077</v>
      </c>
      <c r="N170" s="39">
        <v>101.76200448464741</v>
      </c>
      <c r="O170" s="8">
        <v>104.47589745494729</v>
      </c>
      <c r="Q170" s="150"/>
      <c r="T170" s="150"/>
    </row>
    <row r="171" spans="1:20" x14ac:dyDescent="0.2">
      <c r="A171" s="21"/>
      <c r="B171" s="148">
        <v>41589</v>
      </c>
      <c r="C171" s="39">
        <v>105.35835975005831</v>
      </c>
      <c r="D171" s="39">
        <v>108.03104500787775</v>
      </c>
      <c r="E171" s="39">
        <v>103.48944915992388</v>
      </c>
      <c r="F171" s="39">
        <v>102.9422478478476</v>
      </c>
      <c r="G171" s="39">
        <v>104.45322511010335</v>
      </c>
      <c r="H171" s="39">
        <v>104.412399716857</v>
      </c>
      <c r="I171" s="39">
        <v>107.29185938982538</v>
      </c>
      <c r="J171" s="39">
        <v>101.1078682784572</v>
      </c>
      <c r="K171" s="39">
        <v>104.90925906449603</v>
      </c>
      <c r="L171" s="39">
        <v>104.03743846186256</v>
      </c>
      <c r="M171" s="39">
        <v>105.25371986669876</v>
      </c>
      <c r="N171" s="39">
        <v>101.99104534131578</v>
      </c>
      <c r="O171" s="8">
        <v>104.74558589025202</v>
      </c>
      <c r="T171" s="150"/>
    </row>
    <row r="172" spans="1:20" x14ac:dyDescent="0.2">
      <c r="B172" s="148">
        <v>41619</v>
      </c>
      <c r="C172" s="39">
        <v>106.08385746602099</v>
      </c>
      <c r="D172" s="39">
        <v>108.39726369039775</v>
      </c>
      <c r="E172" s="39">
        <v>103.87564689521696</v>
      </c>
      <c r="F172" s="39">
        <v>102.92646826128583</v>
      </c>
      <c r="G172" s="39">
        <v>104.91355283253992</v>
      </c>
      <c r="H172" s="39">
        <v>104.41139647874952</v>
      </c>
      <c r="I172" s="39">
        <v>106.92459210382768</v>
      </c>
      <c r="J172" s="39">
        <v>99.943765726668957</v>
      </c>
      <c r="K172" s="39">
        <v>105.22228332692212</v>
      </c>
      <c r="L172" s="39">
        <v>104.03743846186256</v>
      </c>
      <c r="M172" s="39">
        <v>106.14071102082188</v>
      </c>
      <c r="N172" s="39">
        <v>102.31946004984903</v>
      </c>
      <c r="O172" s="40">
        <v>104.89351131625823</v>
      </c>
      <c r="T172" s="150"/>
    </row>
    <row r="173" spans="1:20" x14ac:dyDescent="0.2">
      <c r="A173" s="273"/>
      <c r="B173" s="152" t="s">
        <v>6</v>
      </c>
      <c r="C173" s="153">
        <f t="shared" ref="C173:O173" si="11">AVERAGE(C161:C172)</f>
        <v>102.80406562611807</v>
      </c>
      <c r="D173" s="153">
        <f t="shared" si="11"/>
        <v>106.19354201234428</v>
      </c>
      <c r="E173" s="153">
        <f t="shared" si="11"/>
        <v>102.0062037437699</v>
      </c>
      <c r="F173" s="153">
        <f t="shared" si="11"/>
        <v>102.22823523698641</v>
      </c>
      <c r="G173" s="153">
        <f t="shared" si="11"/>
        <v>102.71575404886107</v>
      </c>
      <c r="H173" s="153">
        <f t="shared" si="11"/>
        <v>103.11152207038698</v>
      </c>
      <c r="I173" s="153">
        <f t="shared" si="11"/>
        <v>103.63882684831714</v>
      </c>
      <c r="J173" s="153">
        <f t="shared" si="11"/>
        <v>100.34652715721249</v>
      </c>
      <c r="K173" s="153">
        <f t="shared" si="11"/>
        <v>103.04391036590549</v>
      </c>
      <c r="L173" s="153">
        <f t="shared" si="11"/>
        <v>104.03743846186261</v>
      </c>
      <c r="M173" s="153">
        <f t="shared" si="11"/>
        <v>104.97039177464721</v>
      </c>
      <c r="N173" s="153">
        <f t="shared" si="11"/>
        <v>101.26942426716528</v>
      </c>
      <c r="O173" s="154">
        <f t="shared" si="11"/>
        <v>103.07071074007531</v>
      </c>
      <c r="T173" s="150"/>
    </row>
    <row r="174" spans="1:20" x14ac:dyDescent="0.2">
      <c r="A174" s="279">
        <v>2014</v>
      </c>
      <c r="B174" s="280"/>
      <c r="O174" s="278"/>
      <c r="T174" s="150"/>
    </row>
    <row r="175" spans="1:20" x14ac:dyDescent="0.2">
      <c r="B175" s="148">
        <v>41650</v>
      </c>
      <c r="C175" s="39">
        <v>107.32146696953336</v>
      </c>
      <c r="D175" s="39">
        <v>108.47391303856492</v>
      </c>
      <c r="E175" s="39">
        <v>103.99559288607384</v>
      </c>
      <c r="F175" s="39">
        <v>103.96678980231178</v>
      </c>
      <c r="G175" s="39">
        <v>105.35868277953091</v>
      </c>
      <c r="H175" s="39">
        <v>106.22936189003762</v>
      </c>
      <c r="I175" s="39">
        <v>106.89539010197161</v>
      </c>
      <c r="J175" s="39">
        <v>99.493586440825439</v>
      </c>
      <c r="K175" s="39">
        <v>105.19873613887808</v>
      </c>
      <c r="L175" s="39">
        <v>112.33425257901936</v>
      </c>
      <c r="M175" s="39">
        <v>109.40616795961472</v>
      </c>
      <c r="N175" s="39">
        <v>103.90219169546744</v>
      </c>
      <c r="O175" s="8">
        <v>105.87767570664488</v>
      </c>
      <c r="Q175" s="150"/>
    </row>
    <row r="176" spans="1:20" x14ac:dyDescent="0.2">
      <c r="B176" s="148">
        <v>41681</v>
      </c>
      <c r="C176" s="39">
        <v>108.15575036315988</v>
      </c>
      <c r="D176" s="39">
        <v>108.51879221627613</v>
      </c>
      <c r="E176" s="39">
        <v>104.43540616258304</v>
      </c>
      <c r="F176" s="39">
        <v>104.88319265599465</v>
      </c>
      <c r="G176" s="39">
        <v>106.06482949909551</v>
      </c>
      <c r="H176" s="39">
        <v>106.43228283343339</v>
      </c>
      <c r="I176" s="39">
        <v>108.17956683178346</v>
      </c>
      <c r="J176" s="39">
        <v>99.693633360612338</v>
      </c>
      <c r="K176" s="39">
        <v>106.40804187771757</v>
      </c>
      <c r="L176" s="39">
        <v>112.33425257901936</v>
      </c>
      <c r="M176" s="39">
        <v>110.36777903801968</v>
      </c>
      <c r="N176" s="39">
        <v>104.21309907712359</v>
      </c>
      <c r="O176" s="8">
        <v>106.60061324437393</v>
      </c>
    </row>
    <row r="177" spans="1:18" x14ac:dyDescent="0.2">
      <c r="B177" s="311">
        <v>41709</v>
      </c>
      <c r="C177" s="39">
        <v>110.07020751170955</v>
      </c>
      <c r="D177" s="39">
        <v>109.37278150176942</v>
      </c>
      <c r="E177" s="39">
        <v>105.28459204301444</v>
      </c>
      <c r="F177" s="39">
        <v>104.90476079947557</v>
      </c>
      <c r="G177" s="39">
        <v>106.03455286010953</v>
      </c>
      <c r="H177" s="39">
        <v>104.60308329698418</v>
      </c>
      <c r="I177" s="39">
        <v>109.3875402543904</v>
      </c>
      <c r="J177" s="39">
        <v>99.968514994096225</v>
      </c>
      <c r="K177" s="39">
        <v>106.38762349222654</v>
      </c>
      <c r="L177" s="39">
        <v>112.44574758686406</v>
      </c>
      <c r="M177" s="39">
        <v>110.77262533610369</v>
      </c>
      <c r="N177" s="39">
        <v>105.10766014331986</v>
      </c>
      <c r="O177" s="8">
        <v>107.25658797106973</v>
      </c>
      <c r="P177" s="150"/>
    </row>
    <row r="178" spans="1:18" x14ac:dyDescent="0.2">
      <c r="B178" s="311">
        <v>41740</v>
      </c>
      <c r="C178" s="39">
        <v>110.8360089957348</v>
      </c>
      <c r="D178" s="39">
        <v>112.58308453386265</v>
      </c>
      <c r="E178" s="39">
        <v>104.63502431849133</v>
      </c>
      <c r="F178" s="39">
        <v>105.1063681037939</v>
      </c>
      <c r="G178" s="39">
        <v>106.41139583249978</v>
      </c>
      <c r="H178" s="39">
        <v>104.7775155587908</v>
      </c>
      <c r="I178" s="39">
        <v>111.83715219653385</v>
      </c>
      <c r="J178" s="39">
        <v>100.01849212256725</v>
      </c>
      <c r="K178" s="39">
        <v>108.68013793982831</v>
      </c>
      <c r="L178" s="39">
        <v>112.44574758686406</v>
      </c>
      <c r="M178" s="39">
        <v>110.71798519129143</v>
      </c>
      <c r="N178" s="39">
        <v>105.19404792093232</v>
      </c>
      <c r="O178" s="8">
        <v>108.28528734224263</v>
      </c>
      <c r="P178" s="150"/>
    </row>
    <row r="179" spans="1:18" x14ac:dyDescent="0.2">
      <c r="B179" s="311">
        <v>41770</v>
      </c>
      <c r="C179" s="39">
        <v>112.09515635459663</v>
      </c>
      <c r="D179" s="39">
        <v>112.96504997540606</v>
      </c>
      <c r="E179" s="39">
        <v>104.66149298319679</v>
      </c>
      <c r="F179" s="39">
        <v>105.11405637114368</v>
      </c>
      <c r="G179" s="39">
        <v>106.34071512613856</v>
      </c>
      <c r="H179" s="39">
        <v>104.960504367027</v>
      </c>
      <c r="I179" s="39">
        <v>112.21782069059434</v>
      </c>
      <c r="J179" s="39">
        <v>99.799423486039927</v>
      </c>
      <c r="K179" s="39">
        <v>109.2023595656685</v>
      </c>
      <c r="L179" s="39">
        <v>112.44574758686406</v>
      </c>
      <c r="M179" s="39">
        <v>110.77966631909987</v>
      </c>
      <c r="N179" s="39">
        <v>105.17586365218175</v>
      </c>
      <c r="O179" s="8">
        <v>108.60771082737817</v>
      </c>
      <c r="P179" s="150"/>
    </row>
    <row r="180" spans="1:18" x14ac:dyDescent="0.2">
      <c r="B180" s="311">
        <v>41801</v>
      </c>
      <c r="C180" s="39">
        <v>112.63377365749483</v>
      </c>
      <c r="D180" s="39">
        <v>113.81255891567231</v>
      </c>
      <c r="E180" s="39">
        <v>104.06526228533839</v>
      </c>
      <c r="F180" s="39">
        <v>105.1622904916433</v>
      </c>
      <c r="G180" s="39">
        <v>107.14541989220294</v>
      </c>
      <c r="H180" s="39">
        <v>104.933145591501</v>
      </c>
      <c r="I180" s="39">
        <v>112.50171272583241</v>
      </c>
      <c r="J180" s="39">
        <v>99.888916521401072</v>
      </c>
      <c r="K180" s="39">
        <v>109.61791836569076</v>
      </c>
      <c r="L180" s="39">
        <v>112.44574758686406</v>
      </c>
      <c r="M180" s="39">
        <v>111.2082316859338</v>
      </c>
      <c r="N180" s="39">
        <v>105.71330380215359</v>
      </c>
      <c r="O180" s="8">
        <v>108.93559252677524</v>
      </c>
    </row>
    <row r="181" spans="1:18" x14ac:dyDescent="0.2">
      <c r="B181" s="311">
        <v>41831</v>
      </c>
      <c r="C181" s="39">
        <v>111.57742380400751</v>
      </c>
      <c r="D181" s="39">
        <v>114.38712308628112</v>
      </c>
      <c r="E181" s="39">
        <v>104.84325121607236</v>
      </c>
      <c r="F181" s="39">
        <v>105.91360225676729</v>
      </c>
      <c r="G181" s="39">
        <v>107.41440075300585</v>
      </c>
      <c r="H181" s="39">
        <v>104.81450316851956</v>
      </c>
      <c r="I181" s="39">
        <v>112.63753709995142</v>
      </c>
      <c r="J181" s="39">
        <v>99.702679599717158</v>
      </c>
      <c r="K181" s="39">
        <v>109.73786909154556</v>
      </c>
      <c r="L181" s="39">
        <v>112.44574758686406</v>
      </c>
      <c r="M181" s="39">
        <v>111.60410952446954</v>
      </c>
      <c r="N181" s="39">
        <v>105.92267249479829</v>
      </c>
      <c r="O181" s="8">
        <v>109.11670321665025</v>
      </c>
    </row>
    <row r="182" spans="1:18" x14ac:dyDescent="0.2">
      <c r="B182" s="311">
        <v>41862</v>
      </c>
      <c r="C182" s="39">
        <v>111.91474399436484</v>
      </c>
      <c r="D182" s="39">
        <v>115.08663625627973</v>
      </c>
      <c r="E182" s="39">
        <v>105.67674256837672</v>
      </c>
      <c r="F182" s="39">
        <v>106.03568288210242</v>
      </c>
      <c r="G182" s="39">
        <v>108.68288616872512</v>
      </c>
      <c r="H182" s="39">
        <v>105.01805232820485</v>
      </c>
      <c r="I182" s="39">
        <v>112.52498992611612</v>
      </c>
      <c r="J182" s="39">
        <v>99.765275054215891</v>
      </c>
      <c r="K182" s="39">
        <v>109.87782267672183</v>
      </c>
      <c r="L182" s="39">
        <v>112.44574758686406</v>
      </c>
      <c r="M182" s="39">
        <v>112.08511158993949</v>
      </c>
      <c r="N182" s="39">
        <v>105.90221946624942</v>
      </c>
      <c r="O182" s="8">
        <v>109.39066109981495</v>
      </c>
      <c r="P182" s="164"/>
      <c r="Q182" s="164"/>
      <c r="R182" s="164"/>
    </row>
    <row r="183" spans="1:18" x14ac:dyDescent="0.2">
      <c r="B183" s="311">
        <v>41893</v>
      </c>
      <c r="C183" s="39">
        <v>112.18495667388434</v>
      </c>
      <c r="D183" s="39">
        <v>115.44523643350666</v>
      </c>
      <c r="E183" s="39">
        <v>106.54800388560368</v>
      </c>
      <c r="F183" s="39">
        <v>106.13575725806142</v>
      </c>
      <c r="G183" s="39">
        <v>109.06855672942552</v>
      </c>
      <c r="H183" s="39">
        <v>105.082123594742</v>
      </c>
      <c r="I183" s="39">
        <v>112.41994365418084</v>
      </c>
      <c r="J183" s="39">
        <v>99.781953362460058</v>
      </c>
      <c r="K183" s="39">
        <v>109.90379822371391</v>
      </c>
      <c r="L183" s="39">
        <v>112.44574758686406</v>
      </c>
      <c r="M183" s="39">
        <v>112.13603443270028</v>
      </c>
      <c r="N183" s="39">
        <v>106.2431673875044</v>
      </c>
      <c r="O183" s="8">
        <v>109.56323215633111</v>
      </c>
      <c r="P183" s="164"/>
    </row>
    <row r="184" spans="1:18" x14ac:dyDescent="0.2">
      <c r="B184" s="311">
        <v>41923</v>
      </c>
      <c r="C184" s="39">
        <v>112.36346520315828</v>
      </c>
      <c r="D184" s="39">
        <v>115.6137496939229</v>
      </c>
      <c r="E184" s="39">
        <v>107.04649083210255</v>
      </c>
      <c r="F184" s="39">
        <v>106.15140384364121</v>
      </c>
      <c r="G184" s="39">
        <v>109.07137984236574</v>
      </c>
      <c r="H184" s="39">
        <v>105.15370257056392</v>
      </c>
      <c r="I184" s="39">
        <v>112.44439134021533</v>
      </c>
      <c r="J184" s="39">
        <v>99.785254843098329</v>
      </c>
      <c r="K184" s="39">
        <v>110.52004340115141</v>
      </c>
      <c r="L184" s="39">
        <v>112.44574758686406</v>
      </c>
      <c r="M184" s="39">
        <v>112.29787670629557</v>
      </c>
      <c r="N184" s="39">
        <v>106.82590258143625</v>
      </c>
      <c r="O184" s="8">
        <v>109.69421543585156</v>
      </c>
    </row>
    <row r="185" spans="1:18" x14ac:dyDescent="0.2">
      <c r="B185" s="311">
        <v>41954</v>
      </c>
      <c r="C185" s="39">
        <v>112.97145140798128</v>
      </c>
      <c r="D185" s="39">
        <v>116.49681701793273</v>
      </c>
      <c r="E185" s="39">
        <v>107.09487113164431</v>
      </c>
      <c r="F185" s="39">
        <v>106.54679944050605</v>
      </c>
      <c r="G185" s="39">
        <v>109.6561911349587</v>
      </c>
      <c r="H185" s="39">
        <v>105.52268512818222</v>
      </c>
      <c r="I185" s="39">
        <v>111.51474154019961</v>
      </c>
      <c r="J185" s="39">
        <v>99.688248583932193</v>
      </c>
      <c r="K185" s="39">
        <v>110.60073868935187</v>
      </c>
      <c r="L185" s="39">
        <v>112.44574758686406</v>
      </c>
      <c r="M185" s="39">
        <v>112.47233648047532</v>
      </c>
      <c r="N185" s="39">
        <v>107.05468500083141</v>
      </c>
      <c r="O185" s="8">
        <v>109.93964627393177</v>
      </c>
    </row>
    <row r="186" spans="1:18" x14ac:dyDescent="0.2">
      <c r="B186" s="311">
        <v>41984</v>
      </c>
      <c r="C186" s="39">
        <v>113.545678099197</v>
      </c>
      <c r="D186" s="39">
        <v>116.05901994570291</v>
      </c>
      <c r="E186" s="39">
        <v>107.35768928563365</v>
      </c>
      <c r="F186" s="39">
        <v>106.58213197184304</v>
      </c>
      <c r="G186" s="39">
        <v>109.29033699554564</v>
      </c>
      <c r="H186" s="39">
        <v>105.54352185050044</v>
      </c>
      <c r="I186" s="39">
        <v>110.0473736662467</v>
      </c>
      <c r="J186" s="39">
        <v>100.0979793734371</v>
      </c>
      <c r="K186" s="39">
        <v>110.58486408662816</v>
      </c>
      <c r="L186" s="39">
        <v>112.44574758686406</v>
      </c>
      <c r="M186" s="39">
        <v>110.15758275839893</v>
      </c>
      <c r="N186" s="39">
        <v>107.11671650626253</v>
      </c>
      <c r="O186" s="8">
        <v>109.75409791849889</v>
      </c>
    </row>
    <row r="187" spans="1:18" x14ac:dyDescent="0.2">
      <c r="A187" s="332"/>
      <c r="B187" s="332" t="s">
        <v>6</v>
      </c>
      <c r="C187" s="153">
        <f>AVERAGE(C175:C186)</f>
        <v>111.30584025290186</v>
      </c>
      <c r="D187" s="153">
        <f t="shared" ref="D187:O187" si="12">AVERAGE(D175:D186)</f>
        <v>113.23456355126478</v>
      </c>
      <c r="E187" s="153">
        <f t="shared" si="12"/>
        <v>105.47036829984425</v>
      </c>
      <c r="F187" s="153">
        <f t="shared" si="12"/>
        <v>105.54190298977367</v>
      </c>
      <c r="G187" s="153">
        <f t="shared" si="12"/>
        <v>107.54494563446697</v>
      </c>
      <c r="H187" s="153">
        <f t="shared" si="12"/>
        <v>105.25587351487393</v>
      </c>
      <c r="I187" s="153">
        <f t="shared" si="12"/>
        <v>111.05068000233466</v>
      </c>
      <c r="J187" s="153">
        <f t="shared" si="12"/>
        <v>99.806996478533563</v>
      </c>
      <c r="K187" s="153">
        <f t="shared" si="12"/>
        <v>108.89332946242689</v>
      </c>
      <c r="L187" s="153">
        <f t="shared" si="12"/>
        <v>112.42716508555661</v>
      </c>
      <c r="M187" s="153">
        <f t="shared" si="12"/>
        <v>111.16712558519521</v>
      </c>
      <c r="N187" s="153">
        <f t="shared" si="12"/>
        <v>105.69762747735507</v>
      </c>
      <c r="O187" s="154">
        <f t="shared" si="12"/>
        <v>108.58516864329694</v>
      </c>
      <c r="P187" s="164"/>
    </row>
    <row r="188" spans="1:18" x14ac:dyDescent="0.2">
      <c r="A188" s="279">
        <v>2015</v>
      </c>
      <c r="B188" s="164"/>
      <c r="C188" s="164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8"/>
      <c r="P188" s="164"/>
    </row>
    <row r="189" spans="1:18" x14ac:dyDescent="0.2">
      <c r="B189" s="148">
        <v>42015</v>
      </c>
      <c r="C189" s="39">
        <v>114.29467305399768</v>
      </c>
      <c r="D189" s="39">
        <v>116.62483375630154</v>
      </c>
      <c r="E189" s="39">
        <v>106.62318316174834</v>
      </c>
      <c r="F189" s="39">
        <v>107.71569579170981</v>
      </c>
      <c r="G189" s="39">
        <v>109.89790528343391</v>
      </c>
      <c r="H189" s="39">
        <v>109.18257185916127</v>
      </c>
      <c r="I189" s="39">
        <v>108.44557958281406</v>
      </c>
      <c r="J189" s="39">
        <v>101.69049083241417</v>
      </c>
      <c r="K189" s="39">
        <v>110.35913095225109</v>
      </c>
      <c r="L189" s="39">
        <v>117.25052421248472</v>
      </c>
      <c r="M189" s="39">
        <v>113.88957910867087</v>
      </c>
      <c r="N189" s="39">
        <v>110.74877117652392</v>
      </c>
      <c r="O189" s="360">
        <v>110.601049654351</v>
      </c>
    </row>
    <row r="190" spans="1:18" x14ac:dyDescent="0.2">
      <c r="B190" s="311">
        <v>42046</v>
      </c>
      <c r="C190" s="39">
        <v>115.28283497044787</v>
      </c>
      <c r="D190" s="39">
        <v>116.90646971708748</v>
      </c>
      <c r="E190" s="39">
        <v>106.15595572667067</v>
      </c>
      <c r="F190" s="39">
        <v>107.90102570530833</v>
      </c>
      <c r="G190" s="39">
        <v>109.85357742968364</v>
      </c>
      <c r="H190" s="39">
        <v>109.4266827703202</v>
      </c>
      <c r="I190" s="39">
        <v>105.33252078618433</v>
      </c>
      <c r="J190" s="39">
        <v>100.05085305909512</v>
      </c>
      <c r="K190" s="39">
        <v>110.35418191149283</v>
      </c>
      <c r="L190" s="39">
        <v>117.25052421248472</v>
      </c>
      <c r="M190" s="39">
        <v>116.20952526850404</v>
      </c>
      <c r="N190" s="39">
        <v>111.67951461919658</v>
      </c>
      <c r="O190" s="8">
        <v>110.4152061797177</v>
      </c>
    </row>
    <row r="191" spans="1:18" x14ac:dyDescent="0.2">
      <c r="B191" s="311">
        <v>42074</v>
      </c>
      <c r="C191" s="39">
        <v>116.11956341868544</v>
      </c>
      <c r="D191" s="39">
        <v>118.75960368042739</v>
      </c>
      <c r="E191" s="39">
        <v>106.66910111222128</v>
      </c>
      <c r="F191" s="39">
        <v>107.91737343938473</v>
      </c>
      <c r="G191" s="39">
        <v>110.50832897010558</v>
      </c>
      <c r="H191" s="39">
        <v>109.53241712493805</v>
      </c>
      <c r="I191" s="39">
        <v>105.38602055876426</v>
      </c>
      <c r="J191" s="39">
        <v>100.04282697186923</v>
      </c>
      <c r="K191" s="39">
        <v>111.33007555814891</v>
      </c>
      <c r="L191" s="39">
        <v>117.25052421248472</v>
      </c>
      <c r="M191" s="39">
        <v>116.97995450724878</v>
      </c>
      <c r="N191" s="39">
        <v>111.83487794186276</v>
      </c>
      <c r="O191" s="8">
        <v>110.90550788355169</v>
      </c>
    </row>
    <row r="192" spans="1:18" x14ac:dyDescent="0.2">
      <c r="B192" s="355">
        <v>42105</v>
      </c>
      <c r="C192" s="122">
        <v>116.58195936791211</v>
      </c>
      <c r="D192" s="122">
        <v>120.55202955489284</v>
      </c>
      <c r="E192" s="122">
        <v>106.42193025026484</v>
      </c>
      <c r="F192" s="122">
        <v>107.81212503226516</v>
      </c>
      <c r="G192" s="122">
        <v>110.29505332779316</v>
      </c>
      <c r="H192" s="122">
        <v>110.00213178585288</v>
      </c>
      <c r="I192" s="122">
        <v>107.14621553597425</v>
      </c>
      <c r="J192" s="122">
        <v>100.03782732143097</v>
      </c>
      <c r="K192" s="122">
        <v>111.92991065834079</v>
      </c>
      <c r="L192" s="122">
        <v>117.25052421248472</v>
      </c>
      <c r="M192" s="122">
        <v>117.57481753686126</v>
      </c>
      <c r="N192" s="122">
        <v>112.02056093826364</v>
      </c>
      <c r="O192" s="347">
        <v>111.45837834831958</v>
      </c>
    </row>
    <row r="193" spans="2:15" x14ac:dyDescent="0.2">
      <c r="B193" s="164"/>
      <c r="C193" s="164"/>
      <c r="D193" s="164"/>
    </row>
    <row r="194" spans="2:15" x14ac:dyDescent="0.2">
      <c r="B194" s="164"/>
      <c r="C194" s="327">
        <f>C192/C191*100-100</f>
        <v>0.39820675828707408</v>
      </c>
      <c r="D194" s="327">
        <f t="shared" ref="D194:O194" si="13">D192/D191*100-100</f>
        <v>1.5092892018137007</v>
      </c>
      <c r="E194" s="327">
        <f t="shared" si="13"/>
        <v>-0.23171739461497509</v>
      </c>
      <c r="F194" s="327">
        <f t="shared" si="13"/>
        <v>-9.7526842773561384E-2</v>
      </c>
      <c r="G194" s="327">
        <f t="shared" si="13"/>
        <v>-0.1929950839905672</v>
      </c>
      <c r="H194" s="327">
        <f t="shared" si="13"/>
        <v>0.42883620506526654</v>
      </c>
      <c r="I194" s="327">
        <f t="shared" si="13"/>
        <v>1.6702357370335363</v>
      </c>
      <c r="J194" s="327">
        <f t="shared" si="13"/>
        <v>-4.9975101559880386E-3</v>
      </c>
      <c r="K194" s="327">
        <f t="shared" si="13"/>
        <v>0.53878980786157626</v>
      </c>
      <c r="L194" s="327">
        <f t="shared" si="13"/>
        <v>0</v>
      </c>
      <c r="M194" s="327">
        <f t="shared" si="13"/>
        <v>0.50851706355862802</v>
      </c>
      <c r="N194" s="327">
        <f t="shared" si="13"/>
        <v>0.16603317302981679</v>
      </c>
      <c r="O194" s="327">
        <f t="shared" si="13"/>
        <v>0.49850586802992325</v>
      </c>
    </row>
    <row r="195" spans="2:15" x14ac:dyDescent="0.2">
      <c r="B195" s="164"/>
      <c r="C195" s="164"/>
      <c r="D195" s="164"/>
    </row>
    <row r="196" spans="2:15" x14ac:dyDescent="0.2">
      <c r="B196" s="164"/>
      <c r="C196" s="164"/>
      <c r="D196" s="164"/>
    </row>
    <row r="197" spans="2:15" x14ac:dyDescent="0.2">
      <c r="B197" s="164"/>
      <c r="C197" s="164"/>
      <c r="D197" s="164"/>
    </row>
    <row r="198" spans="2:15" x14ac:dyDescent="0.2">
      <c r="C198" s="164"/>
    </row>
  </sheetData>
  <mergeCells count="1">
    <mergeCell ref="A1:O1"/>
  </mergeCells>
  <phoneticPr fontId="0" type="noConversion"/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workbookViewId="0">
      <selection activeCell="J5" sqref="J5:J16"/>
    </sheetView>
  </sheetViews>
  <sheetFormatPr defaultColWidth="7.7109375" defaultRowHeight="12" x14ac:dyDescent="0.2"/>
  <cols>
    <col min="1" max="1" width="4.42578125" style="194" customWidth="1"/>
    <col min="2" max="2" width="27.7109375" style="192" customWidth="1"/>
    <col min="3" max="3" width="8" style="195" customWidth="1"/>
    <col min="4" max="4" width="7.5703125" style="195" customWidth="1"/>
    <col min="5" max="5" width="7.42578125" style="195" customWidth="1"/>
    <col min="6" max="6" width="7.42578125" style="174" customWidth="1"/>
    <col min="7" max="10" width="7.7109375" style="195" customWidth="1"/>
    <col min="11" max="134" width="7.7109375" style="48" customWidth="1"/>
    <col min="135" max="16384" width="7.7109375" style="48"/>
  </cols>
  <sheetData>
    <row r="1" spans="1:29" ht="14.25" customHeight="1" x14ac:dyDescent="0.2">
      <c r="A1" s="296" t="s">
        <v>264</v>
      </c>
      <c r="B1" s="297"/>
      <c r="C1" s="298"/>
      <c r="D1" s="298"/>
      <c r="E1" s="298"/>
      <c r="F1" s="298"/>
      <c r="G1" s="298"/>
      <c r="H1" s="298"/>
      <c r="I1" s="298"/>
      <c r="J1" s="299"/>
    </row>
    <row r="2" spans="1:29" ht="15" customHeight="1" x14ac:dyDescent="0.2">
      <c r="A2" s="300"/>
      <c r="B2" s="301"/>
      <c r="C2" s="401" t="s">
        <v>265</v>
      </c>
      <c r="D2" s="402"/>
      <c r="E2" s="403"/>
      <c r="F2" s="404"/>
      <c r="G2" s="405" t="s">
        <v>266</v>
      </c>
      <c r="H2" s="406"/>
      <c r="I2" s="406"/>
      <c r="J2" s="407"/>
    </row>
    <row r="3" spans="1:29" s="168" customFormat="1" ht="15.75" customHeight="1" x14ac:dyDescent="0.2">
      <c r="A3" s="302"/>
      <c r="B3" s="376"/>
      <c r="C3" s="377">
        <v>42005</v>
      </c>
      <c r="D3" s="369">
        <v>42036</v>
      </c>
      <c r="E3" s="371">
        <v>42064</v>
      </c>
      <c r="F3" s="371">
        <v>42095</v>
      </c>
      <c r="G3" s="324">
        <v>42005</v>
      </c>
      <c r="H3" s="373">
        <v>42036</v>
      </c>
      <c r="I3" s="324">
        <v>42064</v>
      </c>
      <c r="J3" s="324">
        <v>42095</v>
      </c>
      <c r="L3" s="48"/>
      <c r="M3" s="48"/>
      <c r="N3" s="48"/>
      <c r="O3" s="167"/>
      <c r="P3" s="167"/>
      <c r="Q3" s="167"/>
      <c r="R3" s="167"/>
      <c r="S3" s="167"/>
      <c r="T3" s="167"/>
      <c r="U3" s="167"/>
    </row>
    <row r="4" spans="1:29" s="168" customFormat="1" ht="15.75" customHeight="1" x14ac:dyDescent="0.25">
      <c r="A4" s="310" t="s">
        <v>22</v>
      </c>
      <c r="B4" s="316" t="s">
        <v>300</v>
      </c>
      <c r="C4" s="378">
        <v>110.601049654351</v>
      </c>
      <c r="D4" s="329">
        <v>110.4152061797177</v>
      </c>
      <c r="E4" s="380">
        <v>110.90550788355169</v>
      </c>
      <c r="F4" s="380">
        <v>111.45837834831958</v>
      </c>
      <c r="G4" s="328">
        <v>4.4611613507587151</v>
      </c>
      <c r="H4" s="372">
        <v>3.5783968020888466</v>
      </c>
      <c r="I4" s="328">
        <v>3.402047353460631</v>
      </c>
      <c r="J4" s="354">
        <v>2.9303066778113589</v>
      </c>
      <c r="K4" s="345"/>
      <c r="L4" s="80"/>
      <c r="M4" s="80"/>
      <c r="N4" s="80"/>
      <c r="O4" s="54"/>
      <c r="P4" s="54"/>
      <c r="Q4" s="54"/>
      <c r="R4" s="54"/>
      <c r="S4" s="54"/>
      <c r="T4" s="54"/>
      <c r="U4" s="54"/>
      <c r="V4" s="179"/>
      <c r="W4" s="179"/>
    </row>
    <row r="5" spans="1:29" s="63" customFormat="1" ht="23.25" customHeight="1" x14ac:dyDescent="0.2">
      <c r="A5" s="310" t="s">
        <v>24</v>
      </c>
      <c r="B5" s="63" t="s">
        <v>287</v>
      </c>
      <c r="C5" s="379">
        <v>114.29467305399768</v>
      </c>
      <c r="D5" s="25">
        <v>115.28283497044787</v>
      </c>
      <c r="E5" s="62">
        <v>116.11956341868544</v>
      </c>
      <c r="F5" s="381">
        <v>116.58195936791211</v>
      </c>
      <c r="G5" s="65">
        <v>6.4974941932576229</v>
      </c>
      <c r="H5" s="65">
        <v>6.5896492635454109</v>
      </c>
      <c r="I5" s="65">
        <v>5.4959066978522202</v>
      </c>
      <c r="J5" s="419">
        <v>5.1841909720860002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45"/>
      <c r="X5" s="171"/>
      <c r="Y5" s="171"/>
      <c r="Z5" s="171"/>
      <c r="AA5" s="171"/>
      <c r="AB5" s="171"/>
      <c r="AC5" s="171"/>
    </row>
    <row r="6" spans="1:29" s="63" customFormat="1" ht="27" customHeight="1" x14ac:dyDescent="0.2">
      <c r="A6" s="310" t="s">
        <v>40</v>
      </c>
      <c r="B6" s="63" t="s">
        <v>294</v>
      </c>
      <c r="C6" s="367">
        <v>116.62483375630154</v>
      </c>
      <c r="D6" s="25">
        <v>116.90646971708748</v>
      </c>
      <c r="E6" s="62">
        <v>118.75960368042739</v>
      </c>
      <c r="F6" s="330">
        <v>120.55202955489284</v>
      </c>
      <c r="G6" s="65">
        <v>7.514175979655846</v>
      </c>
      <c r="H6" s="65">
        <v>7.7292396362971516</v>
      </c>
      <c r="I6" s="65">
        <v>8.5824115010791076</v>
      </c>
      <c r="J6" s="419">
        <v>7.0782791695792326</v>
      </c>
      <c r="K6" s="39"/>
      <c r="L6" s="62"/>
      <c r="M6" s="80"/>
      <c r="N6" s="39"/>
      <c r="O6" s="169"/>
      <c r="P6" s="169"/>
      <c r="Q6" s="169"/>
      <c r="R6" s="169"/>
      <c r="S6" s="169"/>
      <c r="T6" s="169"/>
      <c r="U6" s="169"/>
      <c r="V6" s="62"/>
      <c r="W6" s="62"/>
    </row>
    <row r="7" spans="1:29" s="63" customFormat="1" ht="23.25" customHeight="1" x14ac:dyDescent="0.2">
      <c r="A7" s="310" t="s">
        <v>44</v>
      </c>
      <c r="B7" s="170" t="s">
        <v>288</v>
      </c>
      <c r="C7" s="367">
        <v>106.62318316174834</v>
      </c>
      <c r="D7" s="25">
        <v>106.15595572667067</v>
      </c>
      <c r="E7" s="62">
        <v>106.66910111222128</v>
      </c>
      <c r="F7" s="330">
        <v>106.42193025026484</v>
      </c>
      <c r="G7" s="65">
        <v>2.5266361802014075</v>
      </c>
      <c r="H7" s="65">
        <v>1.647477256333076</v>
      </c>
      <c r="I7" s="65">
        <v>1.315015846422412</v>
      </c>
      <c r="J7" s="419">
        <v>1.7077512462122257</v>
      </c>
      <c r="K7" s="39"/>
      <c r="L7" s="62"/>
      <c r="M7" s="80"/>
      <c r="N7" s="39"/>
      <c r="O7" s="169"/>
      <c r="P7" s="169"/>
      <c r="Q7" s="169"/>
      <c r="R7" s="169"/>
      <c r="S7" s="169"/>
      <c r="T7" s="169"/>
      <c r="U7" s="169"/>
      <c r="V7" s="62"/>
      <c r="W7" s="62"/>
    </row>
    <row r="8" spans="1:29" s="63" customFormat="1" ht="27" customHeight="1" x14ac:dyDescent="0.2">
      <c r="A8" s="310" t="s">
        <v>61</v>
      </c>
      <c r="B8" s="170" t="s">
        <v>289</v>
      </c>
      <c r="C8" s="367">
        <v>107.71569579170981</v>
      </c>
      <c r="D8" s="25">
        <v>107.90102570530833</v>
      </c>
      <c r="E8" s="62">
        <v>107.91737343938473</v>
      </c>
      <c r="F8" s="330">
        <v>107.81212503226516</v>
      </c>
      <c r="G8" s="65">
        <v>3.6058687553269522</v>
      </c>
      <c r="H8" s="65">
        <v>2.8773275992959526</v>
      </c>
      <c r="I8" s="65">
        <v>2.8717596960806731</v>
      </c>
      <c r="J8" s="419">
        <v>2.574303514891966</v>
      </c>
      <c r="K8" s="39"/>
      <c r="L8" s="62"/>
      <c r="M8" s="80"/>
      <c r="N8" s="39"/>
      <c r="O8" s="169"/>
      <c r="P8" s="169"/>
      <c r="Q8" s="169"/>
      <c r="R8" s="169"/>
      <c r="S8" s="169"/>
      <c r="T8" s="169"/>
      <c r="U8" s="169"/>
      <c r="V8" s="62"/>
      <c r="W8" s="62"/>
    </row>
    <row r="9" spans="1:29" s="63" customFormat="1" ht="36.75" customHeight="1" x14ac:dyDescent="0.2">
      <c r="A9" s="310" t="s">
        <v>67</v>
      </c>
      <c r="B9" s="170" t="s">
        <v>290</v>
      </c>
      <c r="C9" s="367">
        <v>109.89790528343391</v>
      </c>
      <c r="D9" s="25">
        <v>109.85357742968364</v>
      </c>
      <c r="E9" s="62">
        <v>110.50832897010558</v>
      </c>
      <c r="F9" s="330">
        <v>110.29505332779316</v>
      </c>
      <c r="G9" s="65">
        <v>4.3083516081931208</v>
      </c>
      <c r="H9" s="65">
        <v>3.5721058040454778</v>
      </c>
      <c r="I9" s="65">
        <v>4.2191681761493953</v>
      </c>
      <c r="J9" s="419">
        <v>3.6496631445438226</v>
      </c>
      <c r="K9" s="39"/>
      <c r="L9" s="62"/>
      <c r="M9" s="80"/>
      <c r="N9" s="39"/>
      <c r="O9" s="169"/>
      <c r="P9" s="169"/>
      <c r="Q9" s="169"/>
      <c r="R9" s="169"/>
      <c r="S9" s="169"/>
      <c r="T9" s="169"/>
      <c r="U9" s="169"/>
      <c r="V9" s="62"/>
      <c r="W9" s="62"/>
    </row>
    <row r="10" spans="1:29" s="63" customFormat="1" ht="21.75" customHeight="1" x14ac:dyDescent="0.2">
      <c r="A10" s="310" t="s">
        <v>78</v>
      </c>
      <c r="B10" s="170" t="s">
        <v>291</v>
      </c>
      <c r="C10" s="367">
        <v>109.18257185916127</v>
      </c>
      <c r="D10" s="25">
        <v>109.4266827703202</v>
      </c>
      <c r="E10" s="62">
        <v>109.53241712493805</v>
      </c>
      <c r="F10" s="330">
        <v>110.00213178585288</v>
      </c>
      <c r="G10" s="65">
        <v>2.7800317318865382</v>
      </c>
      <c r="H10" s="65">
        <v>2.8134320313067462</v>
      </c>
      <c r="I10" s="65">
        <v>4.7124173328225254</v>
      </c>
      <c r="J10" s="419">
        <v>4.9863906384863128</v>
      </c>
      <c r="K10" s="39"/>
      <c r="L10" s="62"/>
      <c r="M10" s="80"/>
      <c r="N10" s="39"/>
      <c r="O10" s="169"/>
      <c r="P10" s="169"/>
      <c r="Q10" s="169"/>
      <c r="R10" s="169"/>
      <c r="S10" s="169"/>
      <c r="T10" s="169"/>
      <c r="U10" s="169"/>
      <c r="V10" s="62"/>
      <c r="W10" s="62"/>
    </row>
    <row r="11" spans="1:29" s="63" customFormat="1" ht="20.25" customHeight="1" x14ac:dyDescent="0.2">
      <c r="A11" s="310" t="s">
        <v>83</v>
      </c>
      <c r="B11" s="170" t="s">
        <v>292</v>
      </c>
      <c r="C11" s="367">
        <v>108.44557958281406</v>
      </c>
      <c r="D11" s="25">
        <v>105.33252078618433</v>
      </c>
      <c r="E11" s="62">
        <v>105.38602055876426</v>
      </c>
      <c r="F11" s="330">
        <v>107.14621553597425</v>
      </c>
      <c r="G11" s="65">
        <v>1.4501930152120366</v>
      </c>
      <c r="H11" s="65">
        <v>-2.6317780048298829</v>
      </c>
      <c r="I11" s="65">
        <v>-3.6581128767684561</v>
      </c>
      <c r="J11" s="419">
        <v>-4.1944350052083905</v>
      </c>
      <c r="K11" s="39"/>
      <c r="L11" s="62"/>
      <c r="M11" s="80"/>
      <c r="N11" s="39"/>
      <c r="O11" s="169"/>
      <c r="P11" s="169"/>
      <c r="Q11" s="169"/>
      <c r="R11" s="169"/>
      <c r="S11" s="169"/>
      <c r="T11" s="169"/>
      <c r="U11" s="169"/>
      <c r="V11" s="62"/>
      <c r="W11" s="62"/>
    </row>
    <row r="12" spans="1:29" s="63" customFormat="1" ht="21" customHeight="1" x14ac:dyDescent="0.2">
      <c r="A12" s="310" t="s">
        <v>88</v>
      </c>
      <c r="B12" s="170" t="s">
        <v>293</v>
      </c>
      <c r="C12" s="367">
        <v>101.69049083241417</v>
      </c>
      <c r="D12" s="25">
        <v>100.05085305909512</v>
      </c>
      <c r="E12" s="62">
        <v>100.04282697186923</v>
      </c>
      <c r="F12" s="330">
        <v>100.03782732143097</v>
      </c>
      <c r="G12" s="65">
        <v>2.2080864407228518</v>
      </c>
      <c r="H12" s="65">
        <v>0.35831746365451522</v>
      </c>
      <c r="I12" s="65">
        <v>7.4335382272508355E-2</v>
      </c>
      <c r="J12" s="419">
        <v>1.9331624036112771E-2</v>
      </c>
      <c r="K12" s="39"/>
      <c r="L12" s="62"/>
      <c r="M12" s="80"/>
      <c r="N12" s="39"/>
      <c r="O12" s="169"/>
      <c r="P12" s="169"/>
      <c r="Q12" s="169"/>
      <c r="R12" s="169"/>
      <c r="S12" s="169"/>
      <c r="T12" s="169"/>
      <c r="U12" s="169"/>
      <c r="V12" s="62"/>
      <c r="W12" s="62"/>
    </row>
    <row r="13" spans="1:29" s="63" customFormat="1" ht="27" customHeight="1" x14ac:dyDescent="0.2">
      <c r="A13" s="310" t="s">
        <v>90</v>
      </c>
      <c r="B13" s="170" t="s">
        <v>295</v>
      </c>
      <c r="C13" s="367">
        <v>110.35913095225109</v>
      </c>
      <c r="D13" s="25">
        <v>110.35418191149283</v>
      </c>
      <c r="E13" s="62">
        <v>111.33007555814891</v>
      </c>
      <c r="F13" s="330">
        <v>111.92991065834079</v>
      </c>
      <c r="G13" s="65">
        <v>4.9053771963196766</v>
      </c>
      <c r="H13" s="65">
        <v>3.7084979331826418</v>
      </c>
      <c r="I13" s="65">
        <v>4.6457021067713811</v>
      </c>
      <c r="J13" s="419">
        <v>2.990217697654856</v>
      </c>
      <c r="K13" s="39"/>
      <c r="L13" s="62"/>
      <c r="M13" s="80"/>
      <c r="N13" s="39"/>
      <c r="O13" s="169"/>
      <c r="P13" s="169"/>
      <c r="Q13" s="169"/>
      <c r="R13" s="169"/>
      <c r="S13" s="169"/>
      <c r="T13" s="169"/>
      <c r="U13" s="169"/>
      <c r="V13" s="62"/>
      <c r="W13" s="62"/>
    </row>
    <row r="14" spans="1:29" s="63" customFormat="1" ht="23.25" customHeight="1" x14ac:dyDescent="0.2">
      <c r="A14" s="310">
        <v>10</v>
      </c>
      <c r="B14" s="170" t="s">
        <v>296</v>
      </c>
      <c r="C14" s="367">
        <v>117.25052421248472</v>
      </c>
      <c r="D14" s="25">
        <v>117.25052421248472</v>
      </c>
      <c r="E14" s="62">
        <v>117.25052421248472</v>
      </c>
      <c r="F14" s="330">
        <v>117.25052421248472</v>
      </c>
      <c r="G14" s="65">
        <v>4.376467124314658</v>
      </c>
      <c r="H14" s="65">
        <v>4.376467124314658</v>
      </c>
      <c r="I14" s="65">
        <v>4.2729731703806664</v>
      </c>
      <c r="J14" s="419">
        <v>4.2729731703806664</v>
      </c>
      <c r="K14" s="39"/>
      <c r="L14" s="62"/>
      <c r="M14" s="80"/>
      <c r="N14" s="39"/>
      <c r="O14" s="169"/>
      <c r="P14" s="169"/>
      <c r="Q14" s="169"/>
      <c r="R14" s="169"/>
      <c r="S14" s="169"/>
      <c r="T14" s="169"/>
      <c r="U14" s="169"/>
      <c r="V14" s="62"/>
      <c r="W14" s="62"/>
    </row>
    <row r="15" spans="1:29" s="63" customFormat="1" ht="23.25" customHeight="1" x14ac:dyDescent="0.2">
      <c r="A15" s="310">
        <v>11</v>
      </c>
      <c r="B15" s="170" t="s">
        <v>297</v>
      </c>
      <c r="C15" s="367">
        <v>113.88957910867087</v>
      </c>
      <c r="D15" s="25">
        <v>116.20952526850404</v>
      </c>
      <c r="E15" s="62">
        <v>116.97995450724878</v>
      </c>
      <c r="F15" s="330">
        <v>117.57481753686126</v>
      </c>
      <c r="G15" s="65">
        <v>4.0979509955152906</v>
      </c>
      <c r="H15" s="65">
        <v>5.2929815942676299</v>
      </c>
      <c r="I15" s="65">
        <v>5.6036671084674197</v>
      </c>
      <c r="J15" s="419">
        <v>6.1930609861830845</v>
      </c>
      <c r="K15" s="39"/>
      <c r="L15" s="62"/>
      <c r="M15" s="80"/>
      <c r="N15" s="39"/>
      <c r="O15" s="169"/>
      <c r="P15" s="169"/>
      <c r="Q15" s="169"/>
      <c r="R15" s="169"/>
      <c r="S15" s="169"/>
      <c r="T15" s="169"/>
      <c r="U15" s="169"/>
      <c r="V15" s="62"/>
      <c r="W15" s="62"/>
    </row>
    <row r="16" spans="1:29" s="63" customFormat="1" ht="20.25" customHeight="1" x14ac:dyDescent="0.2">
      <c r="A16" s="310">
        <v>12</v>
      </c>
      <c r="B16" s="170" t="s">
        <v>298</v>
      </c>
      <c r="C16" s="367">
        <v>110.74877117652392</v>
      </c>
      <c r="D16" s="25">
        <v>111.67951461919658</v>
      </c>
      <c r="E16" s="62">
        <v>111.83487794186276</v>
      </c>
      <c r="F16" s="330">
        <v>112.02056093826364</v>
      </c>
      <c r="G16" s="65">
        <v>6.589446641437064</v>
      </c>
      <c r="H16" s="65">
        <v>7.1645653072339996</v>
      </c>
      <c r="I16" s="65">
        <v>6.4003116322539881</v>
      </c>
      <c r="J16" s="419">
        <v>6.4894479794734821</v>
      </c>
      <c r="K16" s="39"/>
      <c r="L16" s="62"/>
      <c r="M16" s="80"/>
      <c r="N16" s="39"/>
      <c r="O16" s="169"/>
      <c r="P16" s="169"/>
      <c r="Q16" s="169"/>
      <c r="R16" s="169"/>
      <c r="S16" s="169"/>
      <c r="T16" s="169"/>
      <c r="U16" s="169"/>
      <c r="V16" s="62"/>
      <c r="W16" s="62"/>
    </row>
    <row r="17" spans="1:28" s="179" customFormat="1" ht="15" x14ac:dyDescent="0.2">
      <c r="A17" s="303"/>
      <c r="B17" s="142"/>
      <c r="C17" s="366"/>
      <c r="D17" s="57"/>
      <c r="F17" s="370"/>
      <c r="G17" s="349"/>
      <c r="H17" s="349"/>
      <c r="I17" s="349"/>
      <c r="J17" s="420"/>
      <c r="L17" s="48"/>
      <c r="M17" s="48"/>
      <c r="N17" s="48"/>
    </row>
    <row r="18" spans="1:28" s="80" customFormat="1" ht="15" x14ac:dyDescent="0.2">
      <c r="A18" s="304"/>
      <c r="B18" s="150" t="s">
        <v>299</v>
      </c>
      <c r="C18" s="367">
        <v>115.72980301875731</v>
      </c>
      <c r="D18" s="25">
        <v>115.72261460475248</v>
      </c>
      <c r="E18" s="62">
        <v>115.85020817020569</v>
      </c>
      <c r="F18" s="330">
        <v>115.76593312885367</v>
      </c>
      <c r="G18" s="65">
        <v>4.293934411254412</v>
      </c>
      <c r="H18" s="65">
        <v>4.0549290830217899</v>
      </c>
      <c r="I18" s="65">
        <v>4.1473964872759552</v>
      </c>
      <c r="J18" s="419">
        <v>4.0726135526736726</v>
      </c>
      <c r="L18" s="48"/>
      <c r="M18" s="48"/>
      <c r="N18" s="48"/>
      <c r="O18" s="150"/>
      <c r="P18" s="150"/>
      <c r="Q18" s="150"/>
      <c r="R18" s="150"/>
      <c r="S18" s="150"/>
      <c r="T18" s="150"/>
      <c r="U18" s="150"/>
    </row>
    <row r="19" spans="1:28" s="80" customFormat="1" ht="15" x14ac:dyDescent="0.2">
      <c r="A19" s="304"/>
      <c r="B19" s="150"/>
      <c r="C19" s="365"/>
      <c r="D19" s="62"/>
      <c r="E19" s="62"/>
      <c r="F19" s="180"/>
      <c r="G19" s="65"/>
      <c r="H19" s="65"/>
      <c r="I19" s="65"/>
      <c r="J19" s="421"/>
      <c r="L19" s="48"/>
      <c r="M19" s="48"/>
      <c r="N19" s="48"/>
    </row>
    <row r="20" spans="1:28" s="80" customFormat="1" ht="15" x14ac:dyDescent="0.2">
      <c r="A20" s="304"/>
      <c r="B20" s="315" t="s">
        <v>269</v>
      </c>
      <c r="C20" s="365">
        <v>112.29860754700564</v>
      </c>
      <c r="D20" s="62">
        <v>111.87519170761922</v>
      </c>
      <c r="E20" s="62">
        <v>112.68408673885345</v>
      </c>
      <c r="F20" s="330">
        <v>113.56510910297115</v>
      </c>
      <c r="G20" s="65">
        <v>4.9233772447871047</v>
      </c>
      <c r="H20" s="65">
        <v>3.5310513375918902</v>
      </c>
      <c r="I20" s="65">
        <v>3.2386051754845511</v>
      </c>
      <c r="J20" s="419">
        <v>2.8876041623648234</v>
      </c>
      <c r="L20" s="48"/>
      <c r="M20" s="48"/>
      <c r="N20" s="48"/>
    </row>
    <row r="21" spans="1:28" s="80" customFormat="1" ht="15" x14ac:dyDescent="0.2">
      <c r="A21" s="305"/>
      <c r="B21" s="317" t="s">
        <v>268</v>
      </c>
      <c r="C21" s="368">
        <v>108.38436102759579</v>
      </c>
      <c r="D21" s="353">
        <v>108.50768930568489</v>
      </c>
      <c r="E21" s="353">
        <v>108.58297714933651</v>
      </c>
      <c r="F21" s="331">
        <v>108.70860085816372</v>
      </c>
      <c r="G21" s="356">
        <v>4.0528779116679345</v>
      </c>
      <c r="H21" s="356">
        <v>3.6404609612442584</v>
      </c>
      <c r="I21" s="356">
        <v>3.6225999273500804</v>
      </c>
      <c r="J21" s="422">
        <v>2.9874608600273405</v>
      </c>
      <c r="L21" s="48"/>
      <c r="M21" s="48"/>
      <c r="N21" s="48"/>
      <c r="AB21" s="80" t="s">
        <v>27</v>
      </c>
    </row>
    <row r="22" spans="1:28" ht="15.75" x14ac:dyDescent="0.25">
      <c r="A22" s="304"/>
      <c r="B22" s="312" t="s">
        <v>316</v>
      </c>
      <c r="C22" s="306"/>
      <c r="D22" s="306"/>
      <c r="E22" s="307"/>
      <c r="F22" s="306"/>
      <c r="G22" s="306"/>
      <c r="H22" s="306"/>
      <c r="I22" s="306"/>
      <c r="J22" s="308"/>
      <c r="K22" s="60"/>
      <c r="O22" s="80"/>
      <c r="P22" s="80"/>
      <c r="Q22" s="80"/>
      <c r="R22" s="80"/>
      <c r="S22" s="80"/>
      <c r="T22" s="80"/>
      <c r="U22" s="80"/>
      <c r="V22" s="80"/>
      <c r="W22" s="80"/>
    </row>
    <row r="23" spans="1:28" x14ac:dyDescent="0.2">
      <c r="A23" s="172"/>
      <c r="B23" s="182"/>
      <c r="C23" s="173"/>
      <c r="D23" s="173"/>
      <c r="E23" s="184"/>
      <c r="F23" s="173"/>
      <c r="G23" s="173"/>
      <c r="H23" s="173"/>
      <c r="I23" s="173"/>
      <c r="J23" s="176"/>
      <c r="K23" s="60"/>
      <c r="L23" s="150"/>
      <c r="M23" s="78"/>
      <c r="O23" s="80"/>
      <c r="P23" s="80"/>
      <c r="Q23" s="80"/>
      <c r="R23" s="80"/>
      <c r="S23" s="80"/>
      <c r="T23" s="80"/>
      <c r="U23" s="80"/>
      <c r="V23" s="80"/>
      <c r="W23" s="80"/>
    </row>
    <row r="24" spans="1:28" x14ac:dyDescent="0.2">
      <c r="A24" s="172"/>
      <c r="B24" s="182"/>
      <c r="C24" s="173"/>
      <c r="D24" s="173"/>
      <c r="E24" s="184"/>
      <c r="F24" s="173"/>
      <c r="G24" s="173"/>
      <c r="H24" s="173"/>
      <c r="I24" s="173"/>
      <c r="J24" s="176"/>
      <c r="K24" s="60"/>
      <c r="L24" s="78"/>
      <c r="M24" s="78"/>
      <c r="O24" s="80"/>
      <c r="P24" s="80"/>
      <c r="Q24" s="80"/>
      <c r="R24" s="80"/>
      <c r="S24" s="80"/>
      <c r="T24" s="80"/>
      <c r="U24" s="80"/>
      <c r="V24" s="80"/>
      <c r="W24" s="80"/>
    </row>
    <row r="25" spans="1:28" x14ac:dyDescent="0.2">
      <c r="A25" s="172"/>
      <c r="B25" s="182"/>
      <c r="C25" s="173"/>
      <c r="D25" s="173"/>
      <c r="E25" s="184"/>
      <c r="F25" s="173"/>
      <c r="G25" s="173"/>
      <c r="H25" s="173"/>
      <c r="I25" s="173"/>
      <c r="J25" s="176"/>
      <c r="K25" s="60"/>
      <c r="L25" s="78"/>
      <c r="M25" s="78"/>
      <c r="O25" s="80"/>
      <c r="P25" s="80"/>
      <c r="Q25" s="80"/>
      <c r="R25" s="80"/>
      <c r="S25" s="80"/>
      <c r="T25" s="80"/>
      <c r="U25" s="80"/>
      <c r="V25" s="80"/>
      <c r="W25" s="80"/>
    </row>
    <row r="26" spans="1:28" x14ac:dyDescent="0.2">
      <c r="A26" s="172"/>
      <c r="B26" s="182"/>
      <c r="C26" s="173"/>
      <c r="D26" s="173"/>
      <c r="E26" s="184"/>
      <c r="F26" s="173"/>
      <c r="G26" s="173"/>
      <c r="H26" s="173"/>
      <c r="I26" s="173"/>
      <c r="J26" s="176"/>
      <c r="K26" s="78"/>
      <c r="L26" s="78"/>
      <c r="M26" s="78"/>
      <c r="O26" s="80"/>
      <c r="P26" s="80"/>
      <c r="Q26" s="80"/>
      <c r="R26" s="80"/>
      <c r="S26" s="80"/>
      <c r="T26" s="80"/>
      <c r="U26" s="80"/>
      <c r="V26" s="80"/>
      <c r="W26" s="80"/>
    </row>
    <row r="27" spans="1:28" x14ac:dyDescent="0.2">
      <c r="A27" s="172"/>
      <c r="B27" s="182"/>
      <c r="C27" s="173"/>
      <c r="D27" s="173"/>
      <c r="E27" s="184"/>
      <c r="F27" s="173"/>
      <c r="G27" s="173"/>
      <c r="H27" s="173"/>
      <c r="I27" s="173"/>
      <c r="J27" s="176"/>
      <c r="K27" s="78"/>
      <c r="L27" s="78"/>
      <c r="M27" s="78"/>
      <c r="O27" s="80"/>
      <c r="P27" s="80"/>
      <c r="Q27" s="80"/>
      <c r="R27" s="80"/>
      <c r="S27" s="80"/>
      <c r="T27" s="80"/>
      <c r="U27" s="80"/>
      <c r="V27" s="80"/>
      <c r="W27" s="80"/>
    </row>
    <row r="28" spans="1:28" x14ac:dyDescent="0.2">
      <c r="A28" s="172"/>
      <c r="B28" s="182"/>
      <c r="C28" s="173"/>
      <c r="D28" s="173"/>
      <c r="E28" s="184"/>
      <c r="F28" s="173"/>
      <c r="G28" s="173"/>
      <c r="H28" s="173"/>
      <c r="I28" s="173"/>
      <c r="J28" s="176"/>
      <c r="K28" s="78"/>
      <c r="L28" s="78"/>
      <c r="M28" s="78"/>
      <c r="O28" s="80"/>
      <c r="P28" s="80"/>
      <c r="Q28" s="80"/>
      <c r="R28" s="80"/>
      <c r="S28" s="80"/>
      <c r="T28" s="80"/>
      <c r="U28" s="80"/>
      <c r="V28" s="80"/>
      <c r="W28" s="80"/>
    </row>
    <row r="29" spans="1:28" x14ac:dyDescent="0.2">
      <c r="A29" s="172"/>
      <c r="B29" s="182"/>
      <c r="C29" s="173"/>
      <c r="D29" s="173"/>
      <c r="E29" s="183"/>
      <c r="F29" s="173"/>
      <c r="G29" s="173"/>
      <c r="H29" s="173"/>
      <c r="I29" s="173"/>
      <c r="J29" s="176"/>
      <c r="K29" s="78"/>
      <c r="L29" s="78"/>
      <c r="M29" s="78"/>
      <c r="O29" s="80"/>
      <c r="P29" s="80"/>
      <c r="Q29" s="80"/>
      <c r="R29" s="80"/>
      <c r="S29" s="80"/>
      <c r="T29" s="80"/>
      <c r="U29" s="80"/>
      <c r="V29" s="80"/>
      <c r="W29" s="80"/>
    </row>
    <row r="30" spans="1:28" x14ac:dyDescent="0.2">
      <c r="A30" s="172"/>
      <c r="B30" s="182"/>
      <c r="C30" s="173"/>
      <c r="D30" s="173"/>
      <c r="E30" s="184"/>
      <c r="F30" s="173"/>
      <c r="G30" s="173"/>
      <c r="H30" s="173"/>
      <c r="I30" s="173"/>
      <c r="J30" s="176"/>
      <c r="K30" s="78"/>
      <c r="L30" s="78"/>
      <c r="M30" s="78"/>
      <c r="O30" s="80"/>
      <c r="P30" s="80"/>
      <c r="Q30" s="80"/>
      <c r="R30" s="80"/>
      <c r="S30" s="80"/>
      <c r="T30" s="80"/>
      <c r="U30" s="80"/>
      <c r="V30" s="80"/>
      <c r="W30" s="80"/>
    </row>
    <row r="31" spans="1:28" x14ac:dyDescent="0.2">
      <c r="A31" s="172"/>
      <c r="B31" s="182"/>
      <c r="C31" s="173"/>
      <c r="D31" s="173"/>
      <c r="E31" s="184"/>
      <c r="F31" s="173"/>
      <c r="G31" s="173"/>
      <c r="H31" s="173"/>
      <c r="I31" s="173"/>
      <c r="J31" s="185"/>
      <c r="K31" s="78"/>
      <c r="L31" s="186"/>
      <c r="M31" s="78"/>
      <c r="O31" s="80"/>
      <c r="P31" s="80"/>
      <c r="Q31" s="80"/>
      <c r="R31" s="80"/>
      <c r="S31" s="80"/>
      <c r="T31" s="80"/>
      <c r="U31" s="80"/>
      <c r="V31" s="80"/>
      <c r="W31" s="80"/>
    </row>
    <row r="32" spans="1:28" x14ac:dyDescent="0.2">
      <c r="A32" s="172"/>
      <c r="B32" s="182"/>
      <c r="C32" s="173"/>
      <c r="D32" s="173"/>
      <c r="E32" s="184"/>
      <c r="F32" s="173"/>
      <c r="G32" s="173"/>
      <c r="H32" s="173"/>
      <c r="I32" s="173"/>
      <c r="J32" s="185"/>
      <c r="K32" s="78"/>
      <c r="L32" s="78"/>
      <c r="M32" s="78"/>
      <c r="O32" s="80"/>
      <c r="P32" s="80"/>
      <c r="Q32" s="80"/>
      <c r="R32" s="80"/>
      <c r="S32" s="80"/>
      <c r="T32" s="80"/>
      <c r="U32" s="80"/>
      <c r="V32" s="80"/>
      <c r="W32" s="80"/>
    </row>
    <row r="33" spans="1:23" x14ac:dyDescent="0.2">
      <c r="A33" s="172"/>
      <c r="B33" s="182"/>
      <c r="C33" s="173"/>
      <c r="D33" s="173"/>
      <c r="E33" s="184"/>
      <c r="F33" s="173"/>
      <c r="G33" s="173"/>
      <c r="H33" s="173"/>
      <c r="I33" s="173"/>
      <c r="J33" s="185"/>
      <c r="K33" s="78"/>
      <c r="L33" s="78"/>
      <c r="M33" s="78"/>
      <c r="O33" s="80"/>
      <c r="P33" s="80"/>
      <c r="Q33" s="80"/>
      <c r="R33" s="80"/>
      <c r="S33" s="80"/>
      <c r="T33" s="80"/>
      <c r="U33" s="80"/>
      <c r="V33" s="80"/>
      <c r="W33" s="80"/>
    </row>
    <row r="34" spans="1:23" x14ac:dyDescent="0.2">
      <c r="A34" s="172"/>
      <c r="B34" s="182"/>
      <c r="C34" s="173"/>
      <c r="D34" s="173"/>
      <c r="E34" s="184"/>
      <c r="F34" s="173"/>
      <c r="G34" s="173"/>
      <c r="H34" s="173"/>
      <c r="I34" s="173"/>
      <c r="J34" s="185"/>
      <c r="K34" s="78"/>
      <c r="L34" s="78"/>
      <c r="M34" s="78"/>
      <c r="O34" s="80"/>
      <c r="P34" s="80"/>
      <c r="Q34" s="80"/>
      <c r="R34" s="80"/>
      <c r="S34" s="80"/>
      <c r="T34" s="80"/>
      <c r="U34" s="80"/>
      <c r="V34" s="80"/>
      <c r="W34" s="80"/>
    </row>
    <row r="35" spans="1:23" x14ac:dyDescent="0.2">
      <c r="A35" s="172"/>
      <c r="B35" s="182"/>
      <c r="C35" s="173"/>
      <c r="D35" s="173"/>
      <c r="E35" s="184"/>
      <c r="F35" s="173"/>
      <c r="G35" s="173"/>
      <c r="H35" s="173"/>
      <c r="I35" s="173"/>
      <c r="J35" s="185"/>
      <c r="K35" s="78"/>
      <c r="L35" s="78"/>
      <c r="M35" s="78"/>
      <c r="O35" s="80"/>
      <c r="P35" s="80"/>
      <c r="Q35" s="80"/>
      <c r="R35" s="80"/>
      <c r="S35" s="80"/>
      <c r="T35" s="80"/>
      <c r="U35" s="80"/>
      <c r="V35" s="80"/>
      <c r="W35" s="80"/>
    </row>
    <row r="36" spans="1:23" x14ac:dyDescent="0.2">
      <c r="A36" s="172"/>
      <c r="B36" s="182"/>
      <c r="C36" s="173"/>
      <c r="D36" s="173"/>
      <c r="E36" s="184"/>
      <c r="F36" s="173"/>
      <c r="G36" s="173"/>
      <c r="H36" s="173"/>
      <c r="I36" s="173"/>
      <c r="J36" s="185"/>
      <c r="K36" s="78"/>
      <c r="L36" s="78"/>
      <c r="M36" s="78"/>
      <c r="O36" s="80"/>
      <c r="P36" s="80"/>
      <c r="Q36" s="80"/>
      <c r="R36" s="80"/>
      <c r="S36" s="80"/>
      <c r="T36" s="80"/>
      <c r="U36" s="80"/>
      <c r="V36" s="80"/>
      <c r="W36" s="80"/>
    </row>
    <row r="37" spans="1:23" x14ac:dyDescent="0.2">
      <c r="A37" s="172"/>
      <c r="B37" s="182"/>
      <c r="C37" s="173"/>
      <c r="D37" s="173"/>
      <c r="E37" s="184"/>
      <c r="F37" s="173"/>
      <c r="G37" s="173"/>
      <c r="H37" s="173"/>
      <c r="I37" s="173"/>
      <c r="J37" s="185"/>
      <c r="K37" s="78"/>
      <c r="L37" s="78"/>
      <c r="M37" s="78"/>
      <c r="O37" s="80"/>
      <c r="P37" s="80"/>
      <c r="Q37" s="80"/>
      <c r="R37" s="80"/>
      <c r="S37" s="80"/>
      <c r="T37" s="80"/>
      <c r="U37" s="80"/>
      <c r="V37" s="80"/>
      <c r="W37" s="80"/>
    </row>
    <row r="38" spans="1:23" x14ac:dyDescent="0.2">
      <c r="A38" s="172"/>
      <c r="B38" s="182"/>
      <c r="C38" s="173"/>
      <c r="D38" s="173"/>
      <c r="E38" s="184"/>
      <c r="F38" s="173"/>
      <c r="G38" s="173"/>
      <c r="H38" s="173"/>
      <c r="I38" s="173"/>
      <c r="J38" s="185"/>
      <c r="K38" s="78"/>
      <c r="L38" s="78"/>
      <c r="M38" s="78"/>
      <c r="O38" s="80"/>
      <c r="P38" s="80"/>
      <c r="Q38" s="80"/>
      <c r="R38" s="80"/>
      <c r="S38" s="80"/>
      <c r="T38" s="80"/>
      <c r="U38" s="80"/>
      <c r="V38" s="80"/>
      <c r="W38" s="80"/>
    </row>
    <row r="39" spans="1:23" x14ac:dyDescent="0.2">
      <c r="A39" s="172"/>
      <c r="B39" s="182"/>
      <c r="C39" s="173"/>
      <c r="D39" s="173"/>
      <c r="E39" s="184"/>
      <c r="F39" s="173"/>
      <c r="G39" s="173"/>
      <c r="H39" s="173"/>
      <c r="I39" s="173"/>
      <c r="J39" s="185"/>
      <c r="K39" s="78"/>
      <c r="L39" s="78"/>
      <c r="M39" s="78"/>
      <c r="O39" s="80"/>
      <c r="P39" s="80"/>
      <c r="Q39" s="80"/>
      <c r="R39" s="80"/>
      <c r="S39" s="80"/>
      <c r="T39" s="80"/>
      <c r="U39" s="80"/>
      <c r="V39" s="80"/>
      <c r="W39" s="80"/>
    </row>
    <row r="40" spans="1:23" x14ac:dyDescent="0.2">
      <c r="A40" s="172"/>
      <c r="B40" s="182"/>
      <c r="C40" s="173"/>
      <c r="D40" s="173"/>
      <c r="E40" s="184"/>
      <c r="F40" s="173"/>
      <c r="G40" s="173"/>
      <c r="H40" s="173"/>
      <c r="I40" s="173"/>
      <c r="J40" s="185"/>
      <c r="K40" s="78"/>
      <c r="L40" s="78"/>
      <c r="M40" s="78"/>
      <c r="O40" s="80"/>
      <c r="P40" s="80"/>
      <c r="Q40" s="80"/>
      <c r="R40" s="80"/>
      <c r="S40" s="80"/>
      <c r="T40" s="80"/>
      <c r="U40" s="80"/>
      <c r="V40" s="80"/>
      <c r="W40" s="80"/>
    </row>
    <row r="41" spans="1:23" x14ac:dyDescent="0.2">
      <c r="A41" s="172"/>
      <c r="B41" s="182"/>
      <c r="C41" s="173"/>
      <c r="D41" s="173"/>
      <c r="E41" s="184"/>
      <c r="F41" s="173"/>
      <c r="G41" s="173"/>
      <c r="H41" s="173"/>
      <c r="I41" s="173"/>
      <c r="J41" s="185"/>
      <c r="K41" s="78"/>
      <c r="L41" s="78"/>
      <c r="M41" s="78"/>
      <c r="O41" s="80"/>
      <c r="P41" s="80"/>
      <c r="Q41" s="80"/>
      <c r="R41" s="80"/>
      <c r="S41" s="80"/>
      <c r="T41" s="80"/>
      <c r="U41" s="80"/>
      <c r="V41" s="80"/>
      <c r="W41" s="80"/>
    </row>
    <row r="42" spans="1:23" x14ac:dyDescent="0.2">
      <c r="A42" s="172"/>
      <c r="B42" s="182"/>
      <c r="C42" s="173"/>
      <c r="D42" s="173"/>
      <c r="E42" s="184"/>
      <c r="F42" s="173"/>
      <c r="G42" s="173"/>
      <c r="H42" s="173"/>
      <c r="I42" s="173"/>
      <c r="J42" s="185"/>
      <c r="K42" s="78"/>
      <c r="L42" s="78"/>
      <c r="M42" s="78"/>
      <c r="O42" s="80"/>
      <c r="P42" s="80"/>
      <c r="Q42" s="80"/>
      <c r="R42" s="80"/>
      <c r="S42" s="80"/>
      <c r="T42" s="80"/>
      <c r="U42" s="80"/>
      <c r="V42" s="80"/>
      <c r="W42" s="80"/>
    </row>
    <row r="43" spans="1:23" x14ac:dyDescent="0.2">
      <c r="A43" s="172"/>
      <c r="B43" s="182"/>
      <c r="C43" s="173"/>
      <c r="D43" s="173"/>
      <c r="E43" s="184"/>
      <c r="F43" s="173"/>
      <c r="G43" s="173"/>
      <c r="H43" s="173"/>
      <c r="I43" s="173"/>
      <c r="J43" s="185"/>
      <c r="K43" s="78"/>
      <c r="L43" s="78"/>
      <c r="M43" s="78"/>
      <c r="O43" s="80"/>
      <c r="P43" s="80"/>
      <c r="Q43" s="80"/>
      <c r="R43" s="80"/>
      <c r="S43" s="80"/>
      <c r="T43" s="80"/>
      <c r="U43" s="80"/>
      <c r="V43" s="80"/>
      <c r="W43" s="80"/>
    </row>
    <row r="44" spans="1:23" x14ac:dyDescent="0.2">
      <c r="A44" s="172"/>
      <c r="B44" s="182"/>
      <c r="C44" s="173"/>
      <c r="D44" s="173"/>
      <c r="E44" s="184"/>
      <c r="F44" s="173"/>
      <c r="G44" s="173"/>
      <c r="H44" s="173"/>
      <c r="I44" s="173"/>
      <c r="J44" s="185"/>
      <c r="K44" s="78"/>
      <c r="L44" s="78"/>
      <c r="M44" s="78"/>
      <c r="O44" s="80"/>
      <c r="P44" s="80"/>
      <c r="Q44" s="80"/>
      <c r="R44" s="80"/>
      <c r="S44" s="80"/>
      <c r="T44" s="80"/>
      <c r="U44" s="80"/>
      <c r="V44" s="80"/>
      <c r="W44" s="80"/>
    </row>
    <row r="45" spans="1:23" ht="9.75" customHeight="1" x14ac:dyDescent="0.2">
      <c r="A45" s="181"/>
      <c r="B45" s="187"/>
      <c r="C45" s="188"/>
      <c r="D45" s="188"/>
      <c r="E45" s="189"/>
      <c r="F45" s="188"/>
      <c r="G45" s="188"/>
      <c r="H45" s="188"/>
      <c r="I45" s="188"/>
      <c r="J45" s="190"/>
      <c r="K45" s="78"/>
      <c r="L45" s="78"/>
      <c r="M45" s="78"/>
      <c r="O45" s="80"/>
      <c r="P45" s="80"/>
      <c r="Q45" s="80"/>
      <c r="R45" s="80"/>
      <c r="S45" s="80"/>
      <c r="T45" s="80"/>
      <c r="U45" s="80"/>
      <c r="V45" s="80"/>
      <c r="W45" s="80"/>
    </row>
    <row r="46" spans="1:23" x14ac:dyDescent="0.2">
      <c r="A46" s="191"/>
      <c r="C46" s="174"/>
      <c r="D46" s="174"/>
      <c r="E46" s="193"/>
      <c r="G46" s="174"/>
      <c r="H46" s="174"/>
      <c r="I46" s="174"/>
      <c r="J46" s="173"/>
      <c r="K46" s="78"/>
      <c r="L46" s="78"/>
      <c r="M46" s="78"/>
      <c r="O46" s="80"/>
      <c r="P46" s="80"/>
      <c r="Q46" s="80"/>
      <c r="R46" s="80"/>
      <c r="S46" s="80"/>
      <c r="T46" s="80"/>
      <c r="U46" s="80"/>
      <c r="V46" s="80"/>
      <c r="W46" s="80"/>
    </row>
    <row r="47" spans="1:23" x14ac:dyDescent="0.2">
      <c r="A47" s="191"/>
      <c r="C47" s="174"/>
      <c r="D47" s="174"/>
      <c r="E47" s="193"/>
      <c r="G47" s="174"/>
      <c r="H47" s="174"/>
      <c r="I47" s="174"/>
      <c r="J47" s="174"/>
      <c r="K47" s="78"/>
      <c r="L47" s="78"/>
      <c r="M47" s="78"/>
      <c r="O47" s="80"/>
      <c r="P47" s="80"/>
      <c r="Q47" s="80"/>
      <c r="R47" s="80"/>
      <c r="S47" s="80"/>
      <c r="T47" s="80"/>
      <c r="U47" s="80"/>
      <c r="V47" s="80"/>
      <c r="W47" s="80"/>
    </row>
    <row r="48" spans="1:23" x14ac:dyDescent="0.2">
      <c r="A48" s="191"/>
      <c r="C48" s="174"/>
      <c r="D48" s="174"/>
      <c r="E48" s="193"/>
      <c r="G48" s="174"/>
      <c r="H48" s="174"/>
      <c r="I48" s="174"/>
      <c r="J48" s="174"/>
      <c r="K48" s="78"/>
      <c r="L48" s="78"/>
      <c r="M48" s="78"/>
      <c r="N48" s="78"/>
      <c r="O48" s="78"/>
      <c r="P48" s="78"/>
    </row>
    <row r="49" spans="1:16" x14ac:dyDescent="0.2">
      <c r="A49" s="191"/>
      <c r="C49" s="174"/>
      <c r="D49" s="174"/>
      <c r="E49" s="193"/>
      <c r="G49" s="174"/>
      <c r="H49" s="174"/>
      <c r="I49" s="174"/>
      <c r="J49" s="174"/>
      <c r="K49" s="78"/>
      <c r="L49" s="78"/>
      <c r="M49" s="78"/>
      <c r="N49" s="78"/>
      <c r="O49" s="78"/>
      <c r="P49" s="78"/>
    </row>
    <row r="50" spans="1:16" x14ac:dyDescent="0.2">
      <c r="E50" s="196"/>
      <c r="M50" s="78"/>
      <c r="N50" s="78"/>
    </row>
    <row r="51" spans="1:16" x14ac:dyDescent="0.2">
      <c r="B51" s="182"/>
      <c r="C51" s="175"/>
      <c r="D51" s="175"/>
      <c r="E51" s="183"/>
      <c r="F51" s="173"/>
      <c r="G51" s="175"/>
      <c r="H51" s="175"/>
      <c r="M51" s="78"/>
      <c r="N51" s="78"/>
    </row>
    <row r="52" spans="1:16" x14ac:dyDescent="0.2">
      <c r="B52" s="182"/>
      <c r="C52" s="175"/>
      <c r="D52" s="175"/>
      <c r="E52" s="183"/>
      <c r="F52" s="173"/>
      <c r="G52" s="175"/>
      <c r="H52" s="175"/>
      <c r="M52" s="78"/>
      <c r="N52" s="78"/>
    </row>
    <row r="53" spans="1:16" x14ac:dyDescent="0.2">
      <c r="B53" s="182"/>
      <c r="C53" s="175"/>
      <c r="D53" s="175"/>
      <c r="E53" s="183"/>
      <c r="F53" s="173"/>
      <c r="G53" s="175"/>
      <c r="H53" s="175"/>
      <c r="M53" s="78"/>
      <c r="N53" s="78"/>
    </row>
    <row r="54" spans="1:16" x14ac:dyDescent="0.2">
      <c r="B54" s="182"/>
      <c r="C54" s="175"/>
      <c r="D54" s="175"/>
      <c r="E54" s="183"/>
      <c r="F54" s="173"/>
      <c r="G54" s="175"/>
      <c r="H54" s="175"/>
      <c r="M54" s="78"/>
      <c r="N54" s="78"/>
    </row>
    <row r="55" spans="1:16" x14ac:dyDescent="0.2">
      <c r="B55" s="182"/>
      <c r="C55" s="175"/>
      <c r="D55" s="175"/>
      <c r="E55" s="183"/>
      <c r="F55" s="173"/>
      <c r="G55" s="175"/>
      <c r="H55" s="175"/>
      <c r="M55" s="78"/>
      <c r="N55" s="78"/>
    </row>
    <row r="56" spans="1:16" x14ac:dyDescent="0.2">
      <c r="E56" s="196"/>
      <c r="M56" s="78"/>
      <c r="N56" s="78"/>
    </row>
    <row r="57" spans="1:16" x14ac:dyDescent="0.2">
      <c r="E57" s="196"/>
      <c r="M57" s="78"/>
      <c r="N57" s="78"/>
    </row>
    <row r="58" spans="1:16" x14ac:dyDescent="0.2">
      <c r="E58" s="196"/>
      <c r="M58" s="78"/>
      <c r="N58" s="78"/>
    </row>
    <row r="59" spans="1:16" x14ac:dyDescent="0.2">
      <c r="E59" s="196"/>
      <c r="M59" s="78"/>
      <c r="N59" s="78"/>
    </row>
    <row r="60" spans="1:16" x14ac:dyDescent="0.2">
      <c r="E60" s="196"/>
      <c r="M60" s="78"/>
      <c r="N60" s="78"/>
    </row>
    <row r="61" spans="1:16" x14ac:dyDescent="0.2">
      <c r="E61" s="196"/>
      <c r="M61" s="78"/>
      <c r="N61" s="78"/>
    </row>
    <row r="62" spans="1:16" ht="25.5" customHeight="1" x14ac:dyDescent="0.2">
      <c r="E62" s="196"/>
      <c r="M62" s="78"/>
      <c r="N62" s="78"/>
    </row>
    <row r="63" spans="1:16" x14ac:dyDescent="0.2">
      <c r="E63" s="196"/>
      <c r="M63" s="78"/>
      <c r="N63" s="78"/>
    </row>
    <row r="64" spans="1:16" x14ac:dyDescent="0.2">
      <c r="E64" s="196"/>
      <c r="M64" s="78"/>
      <c r="N64" s="78"/>
    </row>
    <row r="65" spans="5:14" x14ac:dyDescent="0.2">
      <c r="E65" s="196"/>
      <c r="M65" s="78"/>
      <c r="N65" s="78"/>
    </row>
    <row r="66" spans="5:14" x14ac:dyDescent="0.2">
      <c r="E66" s="196"/>
      <c r="M66" s="78"/>
      <c r="N66" s="78"/>
    </row>
    <row r="67" spans="5:14" x14ac:dyDescent="0.2">
      <c r="E67" s="196"/>
      <c r="M67" s="78"/>
      <c r="N67" s="78"/>
    </row>
    <row r="68" spans="5:14" x14ac:dyDescent="0.2">
      <c r="E68" s="196"/>
      <c r="M68" s="78"/>
      <c r="N68" s="78"/>
    </row>
    <row r="69" spans="5:14" x14ac:dyDescent="0.2">
      <c r="E69" s="196"/>
      <c r="M69" s="78"/>
      <c r="N69" s="78"/>
    </row>
    <row r="70" spans="5:14" x14ac:dyDescent="0.2">
      <c r="E70" s="196"/>
      <c r="M70" s="78"/>
      <c r="N70" s="78"/>
    </row>
    <row r="71" spans="5:14" x14ac:dyDescent="0.2">
      <c r="E71" s="196"/>
      <c r="M71" s="78"/>
      <c r="N71" s="78"/>
    </row>
    <row r="72" spans="5:14" x14ac:dyDescent="0.2">
      <c r="E72" s="196"/>
      <c r="M72" s="78"/>
      <c r="N72" s="78"/>
    </row>
    <row r="73" spans="5:14" x14ac:dyDescent="0.2">
      <c r="E73" s="196"/>
      <c r="M73" s="78"/>
      <c r="N73" s="78"/>
    </row>
    <row r="74" spans="5:14" x14ac:dyDescent="0.2">
      <c r="E74" s="196"/>
      <c r="M74" s="78"/>
      <c r="N74" s="78"/>
    </row>
    <row r="75" spans="5:14" x14ac:dyDescent="0.2">
      <c r="E75" s="196"/>
      <c r="M75" s="78"/>
      <c r="N75" s="78"/>
    </row>
    <row r="76" spans="5:14" x14ac:dyDescent="0.2">
      <c r="E76" s="196"/>
      <c r="M76" s="78"/>
      <c r="N76" s="78"/>
    </row>
    <row r="77" spans="5:14" x14ac:dyDescent="0.2">
      <c r="E77" s="196"/>
    </row>
    <row r="78" spans="5:14" x14ac:dyDescent="0.2">
      <c r="E78" s="196"/>
    </row>
    <row r="79" spans="5:14" x14ac:dyDescent="0.2">
      <c r="E79" s="196"/>
    </row>
    <row r="80" spans="5:14" x14ac:dyDescent="0.2">
      <c r="E80" s="196"/>
    </row>
    <row r="146" spans="1:16" x14ac:dyDescent="0.2">
      <c r="N146" s="175"/>
      <c r="O146" s="63"/>
      <c r="P146" s="63"/>
    </row>
    <row r="147" spans="1:16" x14ac:dyDescent="0.2">
      <c r="A147" s="197"/>
      <c r="B147" s="198"/>
      <c r="C147" s="175"/>
      <c r="D147" s="175"/>
      <c r="E147" s="175"/>
      <c r="F147" s="173"/>
      <c r="G147" s="175"/>
      <c r="H147" s="175"/>
      <c r="I147" s="175"/>
      <c r="J147" s="175"/>
      <c r="N147" s="196"/>
    </row>
    <row r="148" spans="1:16" x14ac:dyDescent="0.2">
      <c r="B148" s="198"/>
      <c r="C148" s="199">
        <v>193.21120687603428</v>
      </c>
      <c r="D148" s="200"/>
      <c r="E148" s="201"/>
      <c r="F148" s="188"/>
      <c r="G148" s="202"/>
      <c r="H148" s="202"/>
      <c r="I148" s="202"/>
      <c r="J148" s="203"/>
    </row>
    <row r="158" spans="1:16" x14ac:dyDescent="0.2">
      <c r="A158" s="197"/>
      <c r="B158" s="182"/>
      <c r="C158" s="175"/>
      <c r="D158" s="175"/>
      <c r="E158" s="175"/>
    </row>
    <row r="159" spans="1:16" x14ac:dyDescent="0.2">
      <c r="C159" s="195">
        <v>203.05109652671925</v>
      </c>
      <c r="D159" s="195">
        <v>0.17362465064951493</v>
      </c>
      <c r="E159" s="195">
        <v>6.0750600109835915</v>
      </c>
    </row>
    <row r="161" spans="1:15" x14ac:dyDescent="0.2">
      <c r="O161" s="180"/>
    </row>
    <row r="162" spans="1:15" ht="12.75" x14ac:dyDescent="0.2">
      <c r="A162" s="204"/>
      <c r="C162" s="202">
        <v>239.79490616251309</v>
      </c>
      <c r="D162" s="202">
        <v>254.8634071075864</v>
      </c>
      <c r="E162" s="202">
        <v>131.41184891533183</v>
      </c>
      <c r="F162" s="188">
        <v>195.44527152858655</v>
      </c>
      <c r="G162" s="202">
        <v>170.49881806830069</v>
      </c>
      <c r="H162" s="202">
        <v>148.40030499103858</v>
      </c>
      <c r="I162" s="202">
        <v>225.30891093080095</v>
      </c>
      <c r="J162" s="202">
        <v>130.77277172893324</v>
      </c>
      <c r="K162" s="205">
        <v>168.58946171464393</v>
      </c>
      <c r="L162" s="205">
        <v>213.17175334449888</v>
      </c>
      <c r="M162" s="205">
        <v>223.50977079662019</v>
      </c>
      <c r="N162" s="205">
        <v>160.60002166456366</v>
      </c>
      <c r="O162" s="206">
        <v>203.05109652671925</v>
      </c>
    </row>
  </sheetData>
  <mergeCells count="2">
    <mergeCell ref="C2:F2"/>
    <mergeCell ref="G2:J2"/>
  </mergeCells>
  <phoneticPr fontId="0" type="noConversion"/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1"/>
  <sheetViews>
    <sheetView zoomScale="140" zoomScaleNormal="140" workbookViewId="0">
      <pane xSplit="1" ySplit="4" topLeftCell="B173" activePane="bottomRight" state="frozen"/>
      <selection activeCell="L30" sqref="L30"/>
      <selection pane="topRight" activeCell="L30" sqref="L30"/>
      <selection pane="bottomLeft" activeCell="L30" sqref="L30"/>
      <selection pane="bottomRight" activeCell="H191" sqref="H191"/>
    </sheetView>
  </sheetViews>
  <sheetFormatPr defaultRowHeight="12.75" x14ac:dyDescent="0.2"/>
  <cols>
    <col min="1" max="1" width="5.85546875" customWidth="1"/>
    <col min="2" max="2" width="6.85546875" style="86" customWidth="1"/>
    <col min="3" max="3" width="8.140625" customWidth="1"/>
    <col min="4" max="4" width="12.140625" customWidth="1"/>
    <col min="5" max="5" width="11.140625" customWidth="1"/>
    <col min="6" max="6" width="8.85546875" customWidth="1"/>
    <col min="7" max="7" width="11.28515625" customWidth="1"/>
    <col min="8" max="8" width="10.85546875" customWidth="1"/>
  </cols>
  <sheetData>
    <row r="1" spans="1:35" x14ac:dyDescent="0.2">
      <c r="A1" s="207" t="s">
        <v>267</v>
      </c>
      <c r="B1" s="208"/>
      <c r="C1" s="209"/>
      <c r="D1" s="209"/>
      <c r="E1" s="209"/>
      <c r="F1" s="209"/>
      <c r="G1" s="209"/>
      <c r="H1" s="210"/>
    </row>
    <row r="2" spans="1:35" x14ac:dyDescent="0.2">
      <c r="A2" s="211"/>
      <c r="B2" s="54"/>
      <c r="C2" s="129"/>
      <c r="D2" s="129"/>
      <c r="E2" s="129"/>
      <c r="F2" s="129"/>
      <c r="G2" s="129"/>
      <c r="H2" s="127"/>
    </row>
    <row r="3" spans="1:35" x14ac:dyDescent="0.2">
      <c r="A3" s="212"/>
      <c r="B3" s="408" t="s">
        <v>268</v>
      </c>
      <c r="C3" s="409"/>
      <c r="D3" s="409"/>
      <c r="E3" s="410"/>
      <c r="F3" s="411" t="s">
        <v>269</v>
      </c>
      <c r="G3" s="409"/>
      <c r="H3" s="410"/>
      <c r="K3" s="78"/>
      <c r="L3" s="78"/>
      <c r="M3" s="78"/>
      <c r="N3" s="78"/>
      <c r="O3" s="78"/>
      <c r="P3" s="78"/>
    </row>
    <row r="4" spans="1:35" s="219" customFormat="1" ht="27" customHeight="1" x14ac:dyDescent="0.2">
      <c r="A4" s="213" t="s">
        <v>1</v>
      </c>
      <c r="B4" s="412" t="s">
        <v>270</v>
      </c>
      <c r="C4" s="413"/>
      <c r="D4" s="214" t="s">
        <v>3</v>
      </c>
      <c r="E4" s="215" t="s">
        <v>4</v>
      </c>
      <c r="F4" s="213" t="s">
        <v>270</v>
      </c>
      <c r="G4" s="216" t="s">
        <v>3</v>
      </c>
      <c r="H4" s="216" t="s">
        <v>4</v>
      </c>
      <c r="I4"/>
      <c r="J4"/>
      <c r="K4" s="217"/>
      <c r="L4" s="217"/>
      <c r="M4" s="217"/>
      <c r="N4" s="217"/>
      <c r="O4" s="217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18"/>
    </row>
    <row r="5" spans="1:35" ht="12.75" customHeight="1" x14ac:dyDescent="0.2">
      <c r="A5" s="140">
        <v>2002</v>
      </c>
      <c r="B5" s="220"/>
      <c r="C5" s="161"/>
      <c r="D5" s="131"/>
      <c r="E5" s="221"/>
      <c r="F5" s="222"/>
      <c r="G5" s="223"/>
      <c r="H5" s="221"/>
      <c r="K5" s="178"/>
      <c r="L5" s="178"/>
      <c r="M5" s="178"/>
      <c r="N5" s="178"/>
      <c r="O5" s="178"/>
      <c r="P5" s="178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1:35" ht="12.75" customHeight="1" x14ac:dyDescent="0.2">
      <c r="A6" s="93"/>
      <c r="B6" s="224" t="s">
        <v>8</v>
      </c>
      <c r="C6" s="39">
        <v>56.900272205667008</v>
      </c>
      <c r="D6" s="131"/>
      <c r="E6" s="225"/>
      <c r="F6" s="226">
        <v>47.998532769829346</v>
      </c>
      <c r="G6" s="129"/>
      <c r="H6" s="127"/>
      <c r="K6" s="125"/>
      <c r="L6" s="125"/>
      <c r="M6" s="125"/>
      <c r="N6" s="125"/>
      <c r="O6" s="125"/>
      <c r="P6" s="125"/>
    </row>
    <row r="7" spans="1:35" ht="12.75" customHeight="1" x14ac:dyDescent="0.2">
      <c r="A7" s="93"/>
      <c r="B7" s="224" t="s">
        <v>9</v>
      </c>
      <c r="C7" s="39">
        <v>57.407231762233124</v>
      </c>
      <c r="D7" s="131">
        <f t="shared" ref="D7:D17" si="0">C7/C6*100-100</f>
        <v>0.89096156646439795</v>
      </c>
      <c r="E7" s="225"/>
      <c r="F7" s="226">
        <v>48.85603714236904</v>
      </c>
      <c r="G7" s="131">
        <f t="shared" ref="G7:G17" si="1">F7/F6*100-100</f>
        <v>1.7865220519380074</v>
      </c>
      <c r="H7" s="127"/>
      <c r="K7" s="125"/>
      <c r="L7" s="125"/>
      <c r="M7" s="125"/>
      <c r="N7" s="125"/>
      <c r="O7" s="125"/>
      <c r="P7" s="125"/>
    </row>
    <row r="8" spans="1:35" ht="12.75" customHeight="1" x14ac:dyDescent="0.2">
      <c r="A8" s="93"/>
      <c r="B8" s="224" t="s">
        <v>10</v>
      </c>
      <c r="C8" s="39">
        <v>57.859479835669006</v>
      </c>
      <c r="D8" s="131">
        <f t="shared" si="0"/>
        <v>0.78778937697082085</v>
      </c>
      <c r="E8" s="225"/>
      <c r="F8" s="226">
        <v>49.642362321250708</v>
      </c>
      <c r="G8" s="131">
        <f t="shared" si="1"/>
        <v>1.609473925587281</v>
      </c>
      <c r="H8" s="127"/>
      <c r="K8" s="125"/>
      <c r="L8" s="125"/>
      <c r="M8" s="125"/>
      <c r="N8" s="125"/>
      <c r="O8" s="125"/>
      <c r="P8" s="125"/>
    </row>
    <row r="9" spans="1:35" ht="12.75" customHeight="1" x14ac:dyDescent="0.2">
      <c r="A9" s="93"/>
      <c r="B9" s="224" t="s">
        <v>11</v>
      </c>
      <c r="C9" s="39">
        <v>58.222837543486527</v>
      </c>
      <c r="D9" s="131">
        <f t="shared" si="0"/>
        <v>0.62800030150552288</v>
      </c>
      <c r="E9" s="225"/>
      <c r="F9" s="226">
        <v>50.32813196428576</v>
      </c>
      <c r="G9" s="131">
        <f t="shared" si="1"/>
        <v>1.3814202446636727</v>
      </c>
      <c r="H9" s="127"/>
      <c r="K9" s="125"/>
      <c r="L9" s="125"/>
      <c r="M9" s="125"/>
      <c r="N9" s="125"/>
      <c r="O9" s="125"/>
      <c r="P9" s="125"/>
    </row>
    <row r="10" spans="1:35" ht="12.75" customHeight="1" x14ac:dyDescent="0.2">
      <c r="A10" s="93"/>
      <c r="B10" s="224" t="s">
        <v>12</v>
      </c>
      <c r="C10" s="39">
        <v>59.330501068010882</v>
      </c>
      <c r="D10" s="131">
        <f t="shared" si="0"/>
        <v>1.9024554131306957</v>
      </c>
      <c r="E10" s="225"/>
      <c r="F10" s="226">
        <v>51.000276814914635</v>
      </c>
      <c r="G10" s="131">
        <f t="shared" si="1"/>
        <v>1.3355251315622922</v>
      </c>
      <c r="H10" s="127"/>
      <c r="K10" s="125"/>
      <c r="L10" s="125"/>
      <c r="M10" s="125"/>
      <c r="N10" s="125"/>
      <c r="O10" s="125"/>
      <c r="P10" s="125"/>
    </row>
    <row r="11" spans="1:35" ht="12.75" customHeight="1" x14ac:dyDescent="0.2">
      <c r="A11" s="93"/>
      <c r="B11" s="224" t="s">
        <v>13</v>
      </c>
      <c r="C11" s="39">
        <v>59.159503612131132</v>
      </c>
      <c r="D11" s="131">
        <f t="shared" si="0"/>
        <v>-0.28821171707910764</v>
      </c>
      <c r="E11" s="225"/>
      <c r="F11" s="226">
        <v>51.651839308726132</v>
      </c>
      <c r="G11" s="131">
        <f t="shared" si="1"/>
        <v>1.2775665829738188</v>
      </c>
      <c r="H11" s="127"/>
      <c r="K11" s="125"/>
      <c r="L11" s="125"/>
      <c r="M11" s="125"/>
      <c r="N11" s="125"/>
      <c r="O11" s="125"/>
      <c r="P11" s="125"/>
    </row>
    <row r="12" spans="1:35" ht="12.75" customHeight="1" x14ac:dyDescent="0.2">
      <c r="A12" s="93"/>
      <c r="B12" s="224" t="s">
        <v>14</v>
      </c>
      <c r="C12" s="39">
        <v>59.891302589839867</v>
      </c>
      <c r="D12" s="131">
        <f t="shared" si="0"/>
        <v>1.2369931000548036</v>
      </c>
      <c r="E12" s="225"/>
      <c r="F12" s="226">
        <v>52.085464702332217</v>
      </c>
      <c r="G12" s="131">
        <f t="shared" si="1"/>
        <v>0.83951588057549031</v>
      </c>
      <c r="H12" s="127"/>
      <c r="K12" s="125"/>
      <c r="L12" s="125"/>
      <c r="M12" s="125"/>
      <c r="N12" s="125"/>
      <c r="O12" s="125"/>
      <c r="P12" s="125"/>
    </row>
    <row r="13" spans="1:35" ht="12.75" customHeight="1" x14ac:dyDescent="0.2">
      <c r="A13" s="93"/>
      <c r="B13" s="224" t="s">
        <v>15</v>
      </c>
      <c r="C13" s="39">
        <v>60.315378829482754</v>
      </c>
      <c r="D13" s="131">
        <f t="shared" si="0"/>
        <v>0.70807650076862672</v>
      </c>
      <c r="E13" s="225"/>
      <c r="F13" s="226">
        <v>52.437370666904599</v>
      </c>
      <c r="G13" s="131">
        <f t="shared" si="1"/>
        <v>0.67563180358189356</v>
      </c>
      <c r="H13" s="127"/>
      <c r="K13" s="125"/>
      <c r="L13" s="125"/>
      <c r="M13" s="125"/>
      <c r="N13" s="125"/>
      <c r="O13" s="125"/>
      <c r="P13" s="125"/>
    </row>
    <row r="14" spans="1:35" ht="12.75" customHeight="1" x14ac:dyDescent="0.2">
      <c r="A14" s="93"/>
      <c r="B14" s="224" t="s">
        <v>16</v>
      </c>
      <c r="C14" s="39">
        <v>61.358094145266939</v>
      </c>
      <c r="D14" s="131">
        <f t="shared" si="0"/>
        <v>1.7287718920443922</v>
      </c>
      <c r="E14" s="225"/>
      <c r="F14" s="226">
        <v>52.930256796873849</v>
      </c>
      <c r="G14" s="131">
        <f t="shared" si="1"/>
        <v>0.93995202982274861</v>
      </c>
      <c r="H14" s="127"/>
      <c r="K14" s="125"/>
      <c r="L14" s="125"/>
      <c r="M14" s="125"/>
      <c r="N14" s="125"/>
      <c r="O14" s="125"/>
      <c r="P14" s="125"/>
    </row>
    <row r="15" spans="1:35" ht="12.75" customHeight="1" x14ac:dyDescent="0.2">
      <c r="A15" s="93"/>
      <c r="B15" s="224" t="s">
        <v>17</v>
      </c>
      <c r="C15" s="39">
        <v>61.464004839791109</v>
      </c>
      <c r="D15" s="131">
        <f t="shared" si="0"/>
        <v>0.17261079568969251</v>
      </c>
      <c r="E15" s="225"/>
      <c r="F15" s="226">
        <v>53.944636454285963</v>
      </c>
      <c r="G15" s="131">
        <f t="shared" si="1"/>
        <v>1.9164457510661919</v>
      </c>
      <c r="H15" s="127"/>
      <c r="K15" s="125"/>
      <c r="L15" s="125"/>
      <c r="M15" s="125"/>
      <c r="N15" s="125"/>
      <c r="O15" s="125"/>
      <c r="P15" s="125"/>
    </row>
    <row r="16" spans="1:35" ht="12.75" customHeight="1" x14ac:dyDescent="0.2">
      <c r="A16" s="93"/>
      <c r="B16" s="224" t="s">
        <v>18</v>
      </c>
      <c r="C16" s="39">
        <v>61.724852249190683</v>
      </c>
      <c r="D16" s="131">
        <f t="shared" si="0"/>
        <v>0.42439051942592698</v>
      </c>
      <c r="E16" s="225"/>
      <c r="F16" s="226">
        <v>54.528836555443824</v>
      </c>
      <c r="G16" s="131">
        <f t="shared" si="1"/>
        <v>1.0829623472445178</v>
      </c>
      <c r="H16" s="127"/>
      <c r="K16" s="125"/>
      <c r="L16" s="125"/>
      <c r="M16" s="125"/>
      <c r="N16" s="125"/>
      <c r="O16" s="125"/>
      <c r="P16" s="125"/>
    </row>
    <row r="17" spans="1:16" ht="12.75" customHeight="1" x14ac:dyDescent="0.2">
      <c r="A17" s="93"/>
      <c r="B17" s="224" t="s">
        <v>19</v>
      </c>
      <c r="C17" s="39">
        <v>61.9068460721655</v>
      </c>
      <c r="D17" s="131">
        <f t="shared" si="0"/>
        <v>0.2948469155342508</v>
      </c>
      <c r="E17" s="225"/>
      <c r="F17" s="226">
        <v>54.537072787996877</v>
      </c>
      <c r="G17" s="131">
        <f t="shared" si="1"/>
        <v>1.5104361422942247E-2</v>
      </c>
      <c r="H17" s="127"/>
      <c r="K17" s="125"/>
      <c r="L17" s="125"/>
      <c r="M17" s="125"/>
      <c r="N17" s="125"/>
      <c r="O17" s="125"/>
      <c r="P17" s="125"/>
    </row>
    <row r="18" spans="1:16" ht="12.75" customHeight="1" x14ac:dyDescent="0.2">
      <c r="A18" s="93"/>
      <c r="B18" s="227" t="s">
        <v>6</v>
      </c>
      <c r="C18" s="228">
        <f>AVERAGE(C6:C17)</f>
        <v>59.628358729411218</v>
      </c>
      <c r="D18" s="116">
        <f>AVERAGE(D6:D17)</f>
        <v>0.77151678768272935</v>
      </c>
      <c r="E18" s="177"/>
      <c r="F18" s="18">
        <f>AVERAGE(F6:F17)</f>
        <v>51.661734857101074</v>
      </c>
      <c r="G18" s="116">
        <f>AVERAGE(G6:G17)</f>
        <v>1.1691018282217143</v>
      </c>
      <c r="H18" s="127"/>
      <c r="K18" s="125"/>
      <c r="L18" s="125"/>
      <c r="M18" s="125"/>
      <c r="N18" s="125"/>
      <c r="O18" s="125"/>
      <c r="P18" s="125"/>
    </row>
    <row r="19" spans="1:16" ht="12.75" customHeight="1" x14ac:dyDescent="0.2">
      <c r="A19" s="229">
        <v>2003</v>
      </c>
      <c r="B19" s="227"/>
      <c r="C19" s="116"/>
      <c r="D19" s="116"/>
      <c r="E19" s="177"/>
      <c r="F19" s="18"/>
      <c r="G19" s="116"/>
      <c r="H19" s="127"/>
      <c r="K19" s="125"/>
      <c r="L19" s="125"/>
      <c r="M19" s="125"/>
      <c r="N19" s="125"/>
      <c r="O19" s="125"/>
      <c r="P19" s="125"/>
    </row>
    <row r="20" spans="1:16" ht="12.75" customHeight="1" x14ac:dyDescent="0.2">
      <c r="A20" s="93"/>
      <c r="B20" s="224" t="s">
        <v>8</v>
      </c>
      <c r="C20" s="39">
        <v>63.10216846223561</v>
      </c>
      <c r="D20" s="131">
        <f>C20/C17*100-100</f>
        <v>1.9308403931234182</v>
      </c>
      <c r="E20" s="225">
        <f t="shared" ref="E20:E31" si="2">C20/C6*100-100</f>
        <v>10.899589784301455</v>
      </c>
      <c r="F20" s="226">
        <v>54.827922762249507</v>
      </c>
      <c r="G20" s="131">
        <f>F20/F17*100-100</f>
        <v>0.53330690369696754</v>
      </c>
      <c r="H20" s="225">
        <f t="shared" ref="H20:H31" si="3">F20/F6*100-100</f>
        <v>14.228330739128211</v>
      </c>
      <c r="K20" s="125"/>
      <c r="L20" s="125"/>
      <c r="M20" s="125"/>
      <c r="N20" s="125"/>
      <c r="O20" s="125"/>
      <c r="P20" s="125"/>
    </row>
    <row r="21" spans="1:16" ht="12.75" customHeight="1" x14ac:dyDescent="0.2">
      <c r="A21" s="93"/>
      <c r="B21" s="224" t="s">
        <v>9</v>
      </c>
      <c r="C21" s="39">
        <v>63.176530616953556</v>
      </c>
      <c r="D21" s="131">
        <f t="shared" ref="D21:D31" si="4">C21/C20*100-100</f>
        <v>0.11784405596529268</v>
      </c>
      <c r="E21" s="225">
        <f t="shared" si="2"/>
        <v>10.049777140649226</v>
      </c>
      <c r="F21" s="226">
        <v>54.743622175829472</v>
      </c>
      <c r="G21" s="131">
        <f t="shared" ref="G21:G31" si="5">F21/F20*100-100</f>
        <v>-0.1537548427387776</v>
      </c>
      <c r="H21" s="225">
        <f t="shared" si="3"/>
        <v>12.050885372269775</v>
      </c>
      <c r="K21" s="125"/>
      <c r="L21" s="125"/>
      <c r="M21" s="125"/>
      <c r="N21" s="125"/>
      <c r="O21" s="125"/>
      <c r="P21" s="125"/>
    </row>
    <row r="22" spans="1:16" ht="12.75" customHeight="1" x14ac:dyDescent="0.2">
      <c r="A22" s="93"/>
      <c r="B22" s="224" t="s">
        <v>10</v>
      </c>
      <c r="C22" s="39">
        <v>63.215763284592569</v>
      </c>
      <c r="D22" s="131">
        <f t="shared" si="4"/>
        <v>6.2100066679633414E-2</v>
      </c>
      <c r="E22" s="225">
        <f t="shared" si="2"/>
        <v>9.2573999353888752</v>
      </c>
      <c r="F22" s="226">
        <v>55.251855724034236</v>
      </c>
      <c r="G22" s="131">
        <f t="shared" si="5"/>
        <v>0.92838860127373835</v>
      </c>
      <c r="H22" s="225">
        <f t="shared" si="3"/>
        <v>11.299811573193892</v>
      </c>
      <c r="K22" s="125"/>
      <c r="L22" s="125"/>
      <c r="M22" s="125"/>
      <c r="N22" s="125"/>
      <c r="O22" s="125"/>
      <c r="P22" s="125"/>
    </row>
    <row r="23" spans="1:16" ht="12.75" customHeight="1" x14ac:dyDescent="0.2">
      <c r="A23" s="93"/>
      <c r="B23" s="224" t="s">
        <v>11</v>
      </c>
      <c r="C23" s="39">
        <v>63.304488449369387</v>
      </c>
      <c r="D23" s="131">
        <f t="shared" si="4"/>
        <v>0.14035291225921753</v>
      </c>
      <c r="E23" s="225">
        <f t="shared" si="2"/>
        <v>8.7279341239378709</v>
      </c>
      <c r="F23" s="226">
        <v>55.402091190303302</v>
      </c>
      <c r="G23" s="131">
        <f t="shared" si="5"/>
        <v>0.27191026310400446</v>
      </c>
      <c r="H23" s="225">
        <f t="shared" si="3"/>
        <v>10.08175552714367</v>
      </c>
      <c r="K23" s="125"/>
      <c r="L23" s="125"/>
      <c r="M23" s="125"/>
      <c r="N23" s="125"/>
      <c r="O23" s="125"/>
      <c r="P23" s="125"/>
    </row>
    <row r="24" spans="1:16" ht="12.75" customHeight="1" x14ac:dyDescent="0.2">
      <c r="A24" s="93"/>
      <c r="B24" s="224" t="s">
        <v>12</v>
      </c>
      <c r="C24" s="39">
        <v>63.337739873269939</v>
      </c>
      <c r="D24" s="131">
        <f t="shared" si="4"/>
        <v>5.2526171074191552E-2</v>
      </c>
      <c r="E24" s="225">
        <f t="shared" si="2"/>
        <v>6.7540956727561365</v>
      </c>
      <c r="F24" s="226">
        <v>55.539705358150833</v>
      </c>
      <c r="G24" s="131">
        <f t="shared" si="5"/>
        <v>0.24839164892679833</v>
      </c>
      <c r="H24" s="225">
        <f t="shared" si="3"/>
        <v>8.9007919696401956</v>
      </c>
      <c r="K24" s="125"/>
      <c r="L24" s="125"/>
      <c r="M24" s="125"/>
      <c r="N24" s="125"/>
      <c r="O24" s="125"/>
      <c r="P24" s="125"/>
    </row>
    <row r="25" spans="1:16" ht="12.75" customHeight="1" x14ac:dyDescent="0.2">
      <c r="A25" s="93"/>
      <c r="B25" s="224" t="s">
        <v>13</v>
      </c>
      <c r="C25" s="39">
        <v>63.34042554006848</v>
      </c>
      <c r="D25" s="131">
        <f t="shared" si="4"/>
        <v>4.2402315016545344E-3</v>
      </c>
      <c r="E25" s="225">
        <f t="shared" si="2"/>
        <v>7.0672025163510881</v>
      </c>
      <c r="F25" s="226">
        <v>55.978922761054022</v>
      </c>
      <c r="G25" s="131">
        <f t="shared" si="5"/>
        <v>0.79081694811102921</v>
      </c>
      <c r="H25" s="225">
        <f t="shared" si="3"/>
        <v>8.3774043872177657</v>
      </c>
      <c r="K25" s="125"/>
      <c r="L25" s="125"/>
      <c r="M25" s="125"/>
      <c r="N25" s="125"/>
      <c r="O25" s="125"/>
      <c r="P25" s="125"/>
    </row>
    <row r="26" spans="1:16" ht="12.75" customHeight="1" x14ac:dyDescent="0.2">
      <c r="A26" s="93"/>
      <c r="B26" s="224" t="s">
        <v>14</v>
      </c>
      <c r="C26" s="39">
        <v>63.588328999856664</v>
      </c>
      <c r="D26" s="131">
        <f t="shared" si="4"/>
        <v>0.39138268755610284</v>
      </c>
      <c r="E26" s="225">
        <f t="shared" si="2"/>
        <v>6.1728936425636789</v>
      </c>
      <c r="F26" s="226">
        <v>55.834066815255738</v>
      </c>
      <c r="G26" s="131">
        <f t="shared" si="5"/>
        <v>-0.25876872696639452</v>
      </c>
      <c r="H26" s="225">
        <f t="shared" si="3"/>
        <v>7.1970215382482223</v>
      </c>
      <c r="K26" s="125"/>
      <c r="L26" s="125"/>
      <c r="M26" s="125"/>
      <c r="N26" s="125"/>
      <c r="O26" s="125"/>
      <c r="P26" s="125"/>
    </row>
    <row r="27" spans="1:16" ht="12.75" customHeight="1" x14ac:dyDescent="0.2">
      <c r="A27" s="93"/>
      <c r="B27" s="224" t="s">
        <v>15</v>
      </c>
      <c r="C27" s="39">
        <v>63.729859979348007</v>
      </c>
      <c r="D27" s="131">
        <f t="shared" si="4"/>
        <v>0.22257383031980282</v>
      </c>
      <c r="E27" s="225">
        <f t="shared" si="2"/>
        <v>5.6610456837522491</v>
      </c>
      <c r="F27" s="226">
        <v>56.030900742954508</v>
      </c>
      <c r="G27" s="131">
        <f t="shared" si="5"/>
        <v>0.35253374673575877</v>
      </c>
      <c r="H27" s="225">
        <f t="shared" si="3"/>
        <v>6.8529944014106263</v>
      </c>
      <c r="K27" s="125"/>
      <c r="L27" s="125"/>
      <c r="M27" s="125"/>
      <c r="N27" s="125"/>
      <c r="O27" s="125"/>
      <c r="P27" s="125"/>
    </row>
    <row r="28" spans="1:16" ht="12.75" customHeight="1" x14ac:dyDescent="0.2">
      <c r="A28" s="93"/>
      <c r="B28" s="224" t="s">
        <v>16</v>
      </c>
      <c r="C28" s="39">
        <v>63.886432983946143</v>
      </c>
      <c r="D28" s="131">
        <f t="shared" si="4"/>
        <v>0.24568232952162816</v>
      </c>
      <c r="E28" s="225">
        <f t="shared" si="2"/>
        <v>4.1206280506257258</v>
      </c>
      <c r="F28" s="226">
        <v>56.166806652612294</v>
      </c>
      <c r="G28" s="131">
        <f t="shared" si="5"/>
        <v>0.24255528263104509</v>
      </c>
      <c r="H28" s="225">
        <f t="shared" si="3"/>
        <v>6.1147442910754961</v>
      </c>
      <c r="K28" s="125"/>
      <c r="L28" s="125"/>
      <c r="M28" s="125"/>
      <c r="N28" s="125"/>
      <c r="O28" s="125"/>
      <c r="P28" s="125"/>
    </row>
    <row r="29" spans="1:16" ht="12.75" customHeight="1" x14ac:dyDescent="0.2">
      <c r="A29" s="93"/>
      <c r="B29" s="224" t="s">
        <v>17</v>
      </c>
      <c r="C29" s="39">
        <v>63.885532803917769</v>
      </c>
      <c r="D29" s="131">
        <f t="shared" si="4"/>
        <v>-1.4090315992376645E-3</v>
      </c>
      <c r="E29" s="225">
        <f t="shared" si="2"/>
        <v>3.9397497290300123</v>
      </c>
      <c r="F29" s="226">
        <v>55.914833587275609</v>
      </c>
      <c r="G29" s="131">
        <f t="shared" si="5"/>
        <v>-0.44861561543835649</v>
      </c>
      <c r="H29" s="225">
        <f t="shared" si="3"/>
        <v>3.6522576895281276</v>
      </c>
      <c r="K29" s="125"/>
      <c r="L29" s="125"/>
      <c r="M29" s="125"/>
      <c r="N29" s="125"/>
      <c r="O29" s="125"/>
      <c r="P29" s="125"/>
    </row>
    <row r="30" spans="1:16" ht="12.75" customHeight="1" x14ac:dyDescent="0.2">
      <c r="A30" s="93"/>
      <c r="B30" s="224" t="s">
        <v>18</v>
      </c>
      <c r="C30" s="39">
        <v>63.937981001484786</v>
      </c>
      <c r="D30" s="131">
        <f t="shared" si="4"/>
        <v>8.2097143539499484E-2</v>
      </c>
      <c r="E30" s="225">
        <f t="shared" si="2"/>
        <v>3.585474361865522</v>
      </c>
      <c r="F30" s="226">
        <v>55.886185734716946</v>
      </c>
      <c r="G30" s="131">
        <f t="shared" si="5"/>
        <v>-5.1234798926742542E-2</v>
      </c>
      <c r="H30" s="225">
        <f t="shared" si="3"/>
        <v>2.489231872557923</v>
      </c>
      <c r="K30" s="125"/>
      <c r="L30" s="125"/>
      <c r="M30" s="125"/>
      <c r="N30" s="125"/>
      <c r="O30" s="125"/>
      <c r="P30" s="125"/>
    </row>
    <row r="31" spans="1:16" ht="12.75" customHeight="1" x14ac:dyDescent="0.2">
      <c r="A31" s="93"/>
      <c r="B31" s="224" t="s">
        <v>19</v>
      </c>
      <c r="C31" s="39">
        <v>63.946214957246632</v>
      </c>
      <c r="D31" s="131">
        <f t="shared" si="4"/>
        <v>1.2878035297433144E-2</v>
      </c>
      <c r="E31" s="225">
        <f t="shared" si="2"/>
        <v>3.2942542133447006</v>
      </c>
      <c r="F31" s="226">
        <v>55.704550336554476</v>
      </c>
      <c r="G31" s="131">
        <f t="shared" si="5"/>
        <v>-0.32500947376273359</v>
      </c>
      <c r="H31" s="225">
        <f t="shared" si="3"/>
        <v>2.1407044582241355</v>
      </c>
      <c r="K31" s="125"/>
      <c r="L31" s="125"/>
      <c r="M31" s="125"/>
      <c r="N31" s="125"/>
      <c r="O31" s="125"/>
      <c r="P31" s="125"/>
    </row>
    <row r="32" spans="1:16" ht="12.75" customHeight="1" x14ac:dyDescent="0.2">
      <c r="A32" s="93"/>
      <c r="B32" s="227" t="s">
        <v>6</v>
      </c>
      <c r="C32" s="228">
        <f t="shared" ref="C32:H32" si="6">AVERAGE(C20:C31)</f>
        <v>63.537622246024135</v>
      </c>
      <c r="D32" s="228">
        <f t="shared" si="6"/>
        <v>0.27175906876988637</v>
      </c>
      <c r="E32" s="228">
        <f t="shared" si="6"/>
        <v>6.627503737880545</v>
      </c>
      <c r="F32" s="228">
        <f t="shared" si="6"/>
        <v>55.606788653415919</v>
      </c>
      <c r="G32" s="228">
        <f t="shared" si="6"/>
        <v>0.17754332805386142</v>
      </c>
      <c r="H32" s="228">
        <f t="shared" si="6"/>
        <v>7.7821611516365037</v>
      </c>
      <c r="K32" s="125"/>
      <c r="L32" s="125"/>
      <c r="M32" s="125"/>
      <c r="N32" s="125"/>
      <c r="O32" s="125"/>
      <c r="P32" s="125"/>
    </row>
    <row r="33" spans="1:16" ht="12.75" customHeight="1" x14ac:dyDescent="0.2">
      <c r="A33" s="229">
        <v>2004</v>
      </c>
      <c r="B33" s="227"/>
      <c r="C33" s="116"/>
      <c r="D33" s="116"/>
      <c r="E33" s="177"/>
      <c r="F33" s="18"/>
      <c r="G33" s="116"/>
      <c r="H33" s="177"/>
      <c r="K33" s="125"/>
      <c r="L33" s="125"/>
      <c r="M33" s="125"/>
      <c r="N33" s="125"/>
      <c r="O33" s="125"/>
      <c r="P33" s="125"/>
    </row>
    <row r="34" spans="1:16" ht="12" customHeight="1" x14ac:dyDescent="0.2">
      <c r="A34" s="93"/>
      <c r="B34" s="224" t="s">
        <v>8</v>
      </c>
      <c r="C34" s="39">
        <v>67.307467259513615</v>
      </c>
      <c r="D34" s="131">
        <f>C34/C31*100-100</f>
        <v>5.2563741333466965</v>
      </c>
      <c r="E34" s="225">
        <f t="shared" ref="E34:E45" si="7">C34/C20*100-100</f>
        <v>6.6642698654559354</v>
      </c>
      <c r="F34" s="226">
        <v>56.080451249921744</v>
      </c>
      <c r="G34" s="131">
        <f>F34/F31*100-100</f>
        <v>0.67481186204028631</v>
      </c>
      <c r="H34" s="225">
        <f t="shared" ref="H34:H45" si="8">F34/F20*100-100</f>
        <v>2.2844718978385856</v>
      </c>
      <c r="K34" s="131"/>
      <c r="L34" s="125"/>
      <c r="M34" s="125"/>
      <c r="N34" s="125"/>
      <c r="O34" s="125"/>
      <c r="P34" s="125"/>
    </row>
    <row r="35" spans="1:16" ht="12" customHeight="1" x14ac:dyDescent="0.2">
      <c r="A35" s="93"/>
      <c r="B35" s="224" t="s">
        <v>9</v>
      </c>
      <c r="C35" s="39">
        <v>67.326035203559456</v>
      </c>
      <c r="D35" s="131">
        <f t="shared" ref="D35:D45" si="9">C35/C34*100-100</f>
        <v>2.758675196356819E-2</v>
      </c>
      <c r="E35" s="225">
        <f t="shared" si="7"/>
        <v>6.5681108887805522</v>
      </c>
      <c r="F35" s="226">
        <v>56.14007347504257</v>
      </c>
      <c r="G35" s="131">
        <f t="shared" ref="G35:G45" si="10">F35/F34*100-100</f>
        <v>0.10631552313142834</v>
      </c>
      <c r="H35" s="225">
        <f t="shared" si="8"/>
        <v>2.5508931336838998</v>
      </c>
      <c r="K35" s="131"/>
      <c r="L35" s="125"/>
      <c r="M35" s="125"/>
      <c r="N35" s="125"/>
      <c r="O35" s="125"/>
      <c r="P35" s="125"/>
    </row>
    <row r="36" spans="1:16" ht="12" customHeight="1" x14ac:dyDescent="0.2">
      <c r="A36" s="93"/>
      <c r="B36" s="224" t="s">
        <v>10</v>
      </c>
      <c r="C36" s="39">
        <v>67.694172359765588</v>
      </c>
      <c r="D36" s="131">
        <f t="shared" si="9"/>
        <v>0.54679761713735786</v>
      </c>
      <c r="E36" s="225">
        <f t="shared" si="7"/>
        <v>7.0843233435489168</v>
      </c>
      <c r="F36" s="226">
        <v>56.396202942556855</v>
      </c>
      <c r="G36" s="131">
        <f t="shared" si="10"/>
        <v>0.45623286835945009</v>
      </c>
      <c r="H36" s="225">
        <f t="shared" si="8"/>
        <v>2.0711471199053904</v>
      </c>
      <c r="K36" s="131"/>
      <c r="L36" s="125"/>
      <c r="M36" s="125"/>
      <c r="N36" s="125"/>
      <c r="O36" s="125"/>
      <c r="P36" s="125"/>
    </row>
    <row r="37" spans="1:16" ht="12" customHeight="1" x14ac:dyDescent="0.2">
      <c r="A37" s="93"/>
      <c r="B37" s="224" t="s">
        <v>11</v>
      </c>
      <c r="C37" s="39">
        <v>67.730316864734533</v>
      </c>
      <c r="D37" s="131">
        <f t="shared" si="9"/>
        <v>5.3393820633246492E-2</v>
      </c>
      <c r="E37" s="225">
        <f t="shared" si="7"/>
        <v>6.991334301524148</v>
      </c>
      <c r="F37" s="226">
        <v>56.874386892727422</v>
      </c>
      <c r="G37" s="131">
        <f t="shared" si="10"/>
        <v>0.84790096712296759</v>
      </c>
      <c r="H37" s="225">
        <f t="shared" si="8"/>
        <v>2.6574731581283828</v>
      </c>
      <c r="K37" s="131"/>
      <c r="L37" s="125"/>
      <c r="M37" s="125"/>
      <c r="N37" s="125"/>
      <c r="O37" s="125"/>
      <c r="P37" s="125"/>
    </row>
    <row r="38" spans="1:16" ht="12" customHeight="1" x14ac:dyDescent="0.2">
      <c r="A38" s="93"/>
      <c r="B38" s="224" t="s">
        <v>12</v>
      </c>
      <c r="C38" s="39">
        <v>67.797133798678459</v>
      </c>
      <c r="D38" s="131">
        <f t="shared" si="9"/>
        <v>9.8651441535963613E-2</v>
      </c>
      <c r="E38" s="225">
        <f t="shared" si="7"/>
        <v>7.0406584357622251</v>
      </c>
      <c r="F38" s="226">
        <v>57.144532504593791</v>
      </c>
      <c r="G38" s="131">
        <f t="shared" si="10"/>
        <v>0.47498641589913859</v>
      </c>
      <c r="H38" s="225">
        <f t="shared" si="8"/>
        <v>2.8895132519953819</v>
      </c>
      <c r="K38" s="131"/>
      <c r="L38" s="125"/>
      <c r="M38" s="125"/>
      <c r="N38" s="125"/>
      <c r="O38" s="125"/>
      <c r="P38" s="125"/>
    </row>
    <row r="39" spans="1:16" ht="12" customHeight="1" x14ac:dyDescent="0.2">
      <c r="A39" s="93"/>
      <c r="B39" s="224" t="s">
        <v>13</v>
      </c>
      <c r="C39" s="39">
        <v>67.800608699980884</v>
      </c>
      <c r="D39" s="131">
        <f t="shared" si="9"/>
        <v>5.1254398346003427E-3</v>
      </c>
      <c r="E39" s="225">
        <f t="shared" si="7"/>
        <v>7.0416059284144552</v>
      </c>
      <c r="F39" s="226">
        <v>56.986487323688245</v>
      </c>
      <c r="G39" s="131">
        <f t="shared" si="10"/>
        <v>-0.27657095784769581</v>
      </c>
      <c r="H39" s="225">
        <f t="shared" si="8"/>
        <v>1.7998998782720719</v>
      </c>
      <c r="K39" s="131"/>
      <c r="L39" s="125"/>
      <c r="M39" s="125"/>
      <c r="N39" s="125"/>
      <c r="O39" s="125"/>
      <c r="P39" s="125"/>
    </row>
    <row r="40" spans="1:16" ht="12" customHeight="1" x14ac:dyDescent="0.2">
      <c r="A40" s="93"/>
      <c r="B40" s="224" t="s">
        <v>14</v>
      </c>
      <c r="C40" s="39">
        <v>68.339989196291668</v>
      </c>
      <c r="D40" s="131">
        <f t="shared" si="9"/>
        <v>0.79553931248250365</v>
      </c>
      <c r="E40" s="225">
        <f t="shared" si="7"/>
        <v>7.472535088075233</v>
      </c>
      <c r="F40" s="226">
        <v>57.11642599012221</v>
      </c>
      <c r="G40" s="131">
        <f t="shared" si="10"/>
        <v>0.22801662733814965</v>
      </c>
      <c r="H40" s="225">
        <f t="shared" si="8"/>
        <v>2.2967325291019023</v>
      </c>
      <c r="K40" s="131"/>
      <c r="L40" s="125"/>
      <c r="M40" s="125"/>
      <c r="N40" s="125"/>
      <c r="O40" s="125"/>
      <c r="P40" s="125"/>
    </row>
    <row r="41" spans="1:16" ht="12" customHeight="1" x14ac:dyDescent="0.2">
      <c r="A41" s="93"/>
      <c r="B41" s="224" t="s">
        <v>15</v>
      </c>
      <c r="C41" s="39">
        <v>68.419179039304595</v>
      </c>
      <c r="D41" s="131">
        <f t="shared" si="9"/>
        <v>0.11587628845749975</v>
      </c>
      <c r="E41" s="225">
        <f t="shared" si="7"/>
        <v>7.3581191947953215</v>
      </c>
      <c r="F41" s="226">
        <v>57.305958681688708</v>
      </c>
      <c r="G41" s="131">
        <f t="shared" si="10"/>
        <v>0.33183569924224798</v>
      </c>
      <c r="H41" s="225">
        <f t="shared" si="8"/>
        <v>2.2756334840726709</v>
      </c>
      <c r="K41" s="131"/>
      <c r="L41" s="125"/>
      <c r="M41" s="125"/>
      <c r="N41" s="125"/>
      <c r="O41" s="125"/>
      <c r="P41" s="125"/>
    </row>
    <row r="42" spans="1:16" ht="12" customHeight="1" x14ac:dyDescent="0.2">
      <c r="A42" s="93"/>
      <c r="B42" s="224" t="s">
        <v>16</v>
      </c>
      <c r="C42" s="39">
        <v>68.246283024437204</v>
      </c>
      <c r="D42" s="131">
        <f t="shared" si="9"/>
        <v>-0.25270109535816232</v>
      </c>
      <c r="E42" s="225">
        <f t="shared" si="7"/>
        <v>6.8243754375621961</v>
      </c>
      <c r="F42" s="226">
        <v>57.234637219278476</v>
      </c>
      <c r="G42" s="131">
        <f t="shared" si="10"/>
        <v>-0.12445732355058681</v>
      </c>
      <c r="H42" s="225">
        <f t="shared" si="8"/>
        <v>1.9011772794395085</v>
      </c>
      <c r="K42" s="131"/>
      <c r="L42" s="125"/>
      <c r="M42" s="125"/>
      <c r="N42" s="125"/>
      <c r="O42" s="125"/>
      <c r="P42" s="125"/>
    </row>
    <row r="43" spans="1:16" ht="12" customHeight="1" x14ac:dyDescent="0.2">
      <c r="A43" s="93"/>
      <c r="B43" s="224" t="s">
        <v>17</v>
      </c>
      <c r="C43" s="39">
        <v>68.242465873446903</v>
      </c>
      <c r="D43" s="131">
        <f t="shared" si="9"/>
        <v>-5.5931998361558044E-3</v>
      </c>
      <c r="E43" s="225">
        <f t="shared" si="7"/>
        <v>6.8199056629953532</v>
      </c>
      <c r="F43" s="226">
        <v>57.515851770811175</v>
      </c>
      <c r="G43" s="131">
        <f t="shared" si="10"/>
        <v>0.49133630471929735</v>
      </c>
      <c r="H43" s="225">
        <f t="shared" si="8"/>
        <v>2.8633156549354482</v>
      </c>
      <c r="K43" s="131"/>
      <c r="L43" s="125"/>
      <c r="M43" s="125"/>
      <c r="N43" s="125"/>
      <c r="O43" s="125"/>
      <c r="P43" s="125"/>
    </row>
    <row r="44" spans="1:16" ht="12" customHeight="1" x14ac:dyDescent="0.2">
      <c r="A44" s="93"/>
      <c r="B44" s="224" t="s">
        <v>18</v>
      </c>
      <c r="C44" s="39">
        <v>68.270022631033697</v>
      </c>
      <c r="D44" s="131">
        <f t="shared" si="9"/>
        <v>4.0380659218698156E-2</v>
      </c>
      <c r="E44" s="225">
        <f t="shared" si="7"/>
        <v>6.7753807075145289</v>
      </c>
      <c r="F44" s="226">
        <v>57.197364174073968</v>
      </c>
      <c r="G44" s="131">
        <f t="shared" si="10"/>
        <v>-0.55373881622463728</v>
      </c>
      <c r="H44" s="225">
        <f t="shared" si="8"/>
        <v>2.3461583969623234</v>
      </c>
      <c r="K44" s="131"/>
      <c r="L44" s="125"/>
      <c r="M44" s="125"/>
      <c r="N44" s="125"/>
      <c r="O44" s="125"/>
      <c r="P44" s="125"/>
    </row>
    <row r="45" spans="1:16" ht="12" customHeight="1" x14ac:dyDescent="0.2">
      <c r="A45" s="93"/>
      <c r="B45" s="224" t="s">
        <v>19</v>
      </c>
      <c r="C45" s="39">
        <v>68.254363949515721</v>
      </c>
      <c r="D45" s="131">
        <f t="shared" si="9"/>
        <v>-2.2936394210091748E-2</v>
      </c>
      <c r="E45" s="225">
        <f t="shared" si="7"/>
        <v>6.7371446381141453</v>
      </c>
      <c r="F45" s="226">
        <v>57.187907443538592</v>
      </c>
      <c r="G45" s="131">
        <f t="shared" si="10"/>
        <v>-1.6533507569675976E-2</v>
      </c>
      <c r="H45" s="225">
        <f t="shared" si="8"/>
        <v>2.6629011418672235</v>
      </c>
      <c r="K45" s="131"/>
      <c r="L45" s="125"/>
      <c r="M45" s="125"/>
      <c r="N45" s="125"/>
      <c r="O45" s="125"/>
      <c r="P45" s="125"/>
    </row>
    <row r="46" spans="1:16" ht="12" customHeight="1" x14ac:dyDescent="0.2">
      <c r="A46" s="93"/>
      <c r="B46" s="230" t="s">
        <v>6</v>
      </c>
      <c r="C46" s="228">
        <f t="shared" ref="C46:H46" si="11">AVERAGE(C34:C45)</f>
        <v>67.952336491688527</v>
      </c>
      <c r="D46" s="228">
        <f t="shared" si="11"/>
        <v>0.55487456460047702</v>
      </c>
      <c r="E46" s="228">
        <f t="shared" si="11"/>
        <v>6.9481469577119173</v>
      </c>
      <c r="F46" s="228">
        <f t="shared" si="11"/>
        <v>56.931689972336983</v>
      </c>
      <c r="G46" s="228">
        <f t="shared" si="11"/>
        <v>0.22001130522169751</v>
      </c>
      <c r="H46" s="228">
        <f t="shared" si="11"/>
        <v>2.3832764105168991</v>
      </c>
      <c r="K46" s="131"/>
      <c r="L46" s="125"/>
      <c r="M46" s="125"/>
      <c r="N46" s="125"/>
      <c r="O46" s="125"/>
      <c r="P46" s="125"/>
    </row>
    <row r="47" spans="1:16" ht="10.5" customHeight="1" x14ac:dyDescent="0.2">
      <c r="A47" s="140">
        <v>2005</v>
      </c>
      <c r="B47" s="227"/>
      <c r="C47" s="116"/>
      <c r="D47" s="116"/>
      <c r="E47" s="177"/>
      <c r="F47" s="18"/>
      <c r="G47" s="116"/>
      <c r="H47" s="177"/>
      <c r="K47" s="125"/>
      <c r="L47" s="125"/>
      <c r="M47" s="125"/>
      <c r="N47" s="125"/>
      <c r="O47" s="125"/>
      <c r="P47" s="125"/>
    </row>
    <row r="48" spans="1:16" ht="11.25" customHeight="1" x14ac:dyDescent="0.2">
      <c r="A48" s="93"/>
      <c r="B48" s="224" t="s">
        <v>8</v>
      </c>
      <c r="C48" s="39">
        <v>69.039793399032177</v>
      </c>
      <c r="D48" s="131">
        <f>C48/C45*100-100</f>
        <v>1.1507388012543771</v>
      </c>
      <c r="E48" s="225">
        <f t="shared" ref="E48:E59" si="12">C48/C34*100-100</f>
        <v>2.5737502985208778</v>
      </c>
      <c r="F48" s="226">
        <v>57.480130316733337</v>
      </c>
      <c r="G48" s="131">
        <f>F48/F45*100-100</f>
        <v>0.51098717588725151</v>
      </c>
      <c r="H48" s="225">
        <f t="shared" ref="H48:H59" si="13">F48/F34*100-100</f>
        <v>2.4958413058659943</v>
      </c>
      <c r="K48" s="125"/>
      <c r="L48" s="125"/>
      <c r="M48" s="125"/>
      <c r="N48" s="125"/>
      <c r="O48" s="125"/>
      <c r="P48" s="125"/>
    </row>
    <row r="49" spans="1:16" ht="11.25" customHeight="1" x14ac:dyDescent="0.2">
      <c r="A49" s="93"/>
      <c r="B49" s="224" t="s">
        <v>9</v>
      </c>
      <c r="C49" s="39">
        <v>68.623647824027799</v>
      </c>
      <c r="D49" s="131">
        <f t="shared" ref="D49:D59" si="14">C49/C48*100-100</f>
        <v>-0.60276190659952533</v>
      </c>
      <c r="E49" s="225">
        <f t="shared" si="12"/>
        <v>1.9273563585691988</v>
      </c>
      <c r="F49" s="226">
        <v>57.440915070975883</v>
      </c>
      <c r="G49" s="131">
        <f t="shared" ref="G49:G59" si="15">F49/F48*100-100</f>
        <v>-6.8224002870849176E-2</v>
      </c>
      <c r="H49" s="225">
        <f t="shared" si="13"/>
        <v>2.3171355422461488</v>
      </c>
      <c r="K49" s="125"/>
      <c r="L49" s="125"/>
      <c r="M49" s="125"/>
      <c r="N49" s="125"/>
      <c r="O49" s="125"/>
      <c r="P49" s="125"/>
    </row>
    <row r="50" spans="1:16" ht="11.25" customHeight="1" x14ac:dyDescent="0.2">
      <c r="A50" s="93"/>
      <c r="B50" s="224" t="s">
        <v>10</v>
      </c>
      <c r="C50" s="39">
        <v>68.648774517720028</v>
      </c>
      <c r="D50" s="131">
        <f t="shared" si="14"/>
        <v>3.661521135785506E-2</v>
      </c>
      <c r="E50" s="225">
        <f t="shared" si="12"/>
        <v>1.4101688885139794</v>
      </c>
      <c r="F50" s="226">
        <v>57.548695697645606</v>
      </c>
      <c r="G50" s="131">
        <f t="shared" si="15"/>
        <v>0.18763737753226906</v>
      </c>
      <c r="H50" s="225">
        <f t="shared" si="13"/>
        <v>2.0435644510724273</v>
      </c>
      <c r="K50" s="125"/>
      <c r="L50" s="125"/>
      <c r="M50" s="125"/>
      <c r="N50" s="125"/>
      <c r="O50" s="125"/>
      <c r="P50" s="125"/>
    </row>
    <row r="51" spans="1:16" ht="11.25" customHeight="1" x14ac:dyDescent="0.2">
      <c r="A51" s="93"/>
      <c r="B51" s="224" t="s">
        <v>11</v>
      </c>
      <c r="C51" s="39">
        <v>68.791775955992165</v>
      </c>
      <c r="D51" s="131">
        <f t="shared" si="14"/>
        <v>0.20830879979543226</v>
      </c>
      <c r="E51" s="225">
        <f t="shared" si="12"/>
        <v>1.5671845938318683</v>
      </c>
      <c r="F51" s="226">
        <v>57.915762307673965</v>
      </c>
      <c r="G51" s="131">
        <f t="shared" si="15"/>
        <v>0.63783654099979969</v>
      </c>
      <c r="H51" s="225">
        <f t="shared" si="13"/>
        <v>1.831009478679249</v>
      </c>
      <c r="K51" s="125"/>
      <c r="L51" s="125"/>
      <c r="M51" s="125"/>
      <c r="N51" s="125"/>
      <c r="O51" s="125"/>
      <c r="P51" s="125"/>
    </row>
    <row r="52" spans="1:16" ht="11.25" customHeight="1" x14ac:dyDescent="0.2">
      <c r="A52" s="93"/>
      <c r="B52" s="224" t="s">
        <v>12</v>
      </c>
      <c r="C52" s="39">
        <v>68.798196630173209</v>
      </c>
      <c r="D52" s="131">
        <f t="shared" si="14"/>
        <v>9.3334909468723026E-3</v>
      </c>
      <c r="E52" s="225">
        <f t="shared" si="12"/>
        <v>1.4765562722273415</v>
      </c>
      <c r="F52" s="226">
        <v>57.49075626157768</v>
      </c>
      <c r="G52" s="131">
        <f t="shared" si="15"/>
        <v>-0.73383484765074058</v>
      </c>
      <c r="H52" s="225">
        <f t="shared" si="13"/>
        <v>0.60587381121028727</v>
      </c>
      <c r="K52" s="125"/>
      <c r="L52" s="125"/>
      <c r="M52" s="125"/>
      <c r="N52" s="125"/>
      <c r="O52" s="125"/>
      <c r="P52" s="125"/>
    </row>
    <row r="53" spans="1:16" ht="10.5" customHeight="1" x14ac:dyDescent="0.2">
      <c r="A53" s="93"/>
      <c r="B53" s="224" t="s">
        <v>20</v>
      </c>
      <c r="C53" s="39">
        <v>68.830375789999138</v>
      </c>
      <c r="D53" s="131">
        <f t="shared" si="14"/>
        <v>4.6773260640691205E-2</v>
      </c>
      <c r="E53" s="225">
        <f t="shared" si="12"/>
        <v>1.5188168805017455</v>
      </c>
      <c r="F53" s="226">
        <v>57.758748087775821</v>
      </c>
      <c r="G53" s="131">
        <f t="shared" si="15"/>
        <v>0.46614767942658375</v>
      </c>
      <c r="H53" s="225">
        <f t="shared" si="13"/>
        <v>1.3551647072069386</v>
      </c>
      <c r="K53" s="125"/>
      <c r="L53" s="125"/>
      <c r="M53" s="125"/>
      <c r="N53" s="125"/>
      <c r="O53" s="125"/>
      <c r="P53" s="125"/>
    </row>
    <row r="54" spans="1:16" ht="10.5" customHeight="1" x14ac:dyDescent="0.2">
      <c r="A54" s="93"/>
      <c r="B54" s="224" t="s">
        <v>21</v>
      </c>
      <c r="C54" s="39">
        <v>69.734934331558222</v>
      </c>
      <c r="D54" s="131">
        <f t="shared" si="14"/>
        <v>1.3141850980428842</v>
      </c>
      <c r="E54" s="225">
        <f t="shared" si="12"/>
        <v>2.0411843075653451</v>
      </c>
      <c r="F54" s="131">
        <v>58.096475263262327</v>
      </c>
      <c r="G54" s="131">
        <f t="shared" si="15"/>
        <v>0.58472038724465847</v>
      </c>
      <c r="H54" s="225">
        <f t="shared" si="13"/>
        <v>1.715879899960143</v>
      </c>
      <c r="K54" s="125"/>
      <c r="L54" s="125"/>
      <c r="M54" s="125"/>
      <c r="N54" s="125"/>
      <c r="O54" s="125"/>
      <c r="P54" s="125"/>
    </row>
    <row r="55" spans="1:16" ht="12.75" customHeight="1" x14ac:dyDescent="0.2">
      <c r="A55" s="93"/>
      <c r="B55" s="224" t="s">
        <v>15</v>
      </c>
      <c r="C55" s="231">
        <v>69.710055820918953</v>
      </c>
      <c r="D55" s="131">
        <f t="shared" si="14"/>
        <v>-3.5675821419701492E-2</v>
      </c>
      <c r="E55" s="225">
        <f t="shared" si="12"/>
        <v>1.8867177299405995</v>
      </c>
      <c r="F55" s="131">
        <v>58.598354852851578</v>
      </c>
      <c r="G55" s="131">
        <f t="shared" si="15"/>
        <v>0.86387270021977258</v>
      </c>
      <c r="H55" s="225">
        <f t="shared" si="13"/>
        <v>2.2552561738677213</v>
      </c>
      <c r="K55" s="125"/>
      <c r="L55" s="125"/>
      <c r="M55" s="125"/>
      <c r="N55" s="125"/>
      <c r="O55" s="125"/>
      <c r="P55" s="125"/>
    </row>
    <row r="56" spans="1:16" ht="12.75" customHeight="1" x14ac:dyDescent="0.2">
      <c r="A56" s="29"/>
      <c r="B56" s="232" t="s">
        <v>16</v>
      </c>
      <c r="C56" s="231">
        <v>69.80260389125722</v>
      </c>
      <c r="D56" s="131">
        <f t="shared" si="14"/>
        <v>0.13276143484380043</v>
      </c>
      <c r="E56" s="225">
        <f t="shared" si="12"/>
        <v>2.2804478102679013</v>
      </c>
      <c r="F56" s="231">
        <v>59.15566412043475</v>
      </c>
      <c r="G56" s="131">
        <f t="shared" si="15"/>
        <v>0.95106640618605809</v>
      </c>
      <c r="H56" s="225">
        <f t="shared" si="13"/>
        <v>3.3564061807475127</v>
      </c>
      <c r="K56" s="125"/>
      <c r="L56" s="125"/>
      <c r="M56" s="125"/>
      <c r="N56" s="125"/>
      <c r="O56" s="125"/>
      <c r="P56" s="125"/>
    </row>
    <row r="57" spans="1:16" ht="12.75" customHeight="1" x14ac:dyDescent="0.2">
      <c r="A57" s="29"/>
      <c r="B57" s="232" t="s">
        <v>17</v>
      </c>
      <c r="C57" s="231">
        <v>69.856702501806893</v>
      </c>
      <c r="D57" s="131">
        <f t="shared" si="14"/>
        <v>7.750228148215399E-2</v>
      </c>
      <c r="E57" s="225">
        <f t="shared" si="12"/>
        <v>2.3654429946208637</v>
      </c>
      <c r="F57" s="231">
        <v>59.370246141308428</v>
      </c>
      <c r="G57" s="131">
        <f t="shared" si="15"/>
        <v>0.3627412929331939</v>
      </c>
      <c r="H57" s="225">
        <f t="shared" si="13"/>
        <v>3.2241448459924271</v>
      </c>
      <c r="K57" s="125"/>
      <c r="L57" s="125"/>
      <c r="M57" s="125"/>
      <c r="N57" s="125"/>
      <c r="O57" s="125"/>
      <c r="P57" s="125"/>
    </row>
    <row r="58" spans="1:16" ht="12.75" customHeight="1" x14ac:dyDescent="0.2">
      <c r="A58" s="29"/>
      <c r="B58" s="232" t="s">
        <v>18</v>
      </c>
      <c r="C58" s="231">
        <v>69.856420485387943</v>
      </c>
      <c r="D58" s="131">
        <f t="shared" si="14"/>
        <v>-4.0370703004555253E-4</v>
      </c>
      <c r="E58" s="225">
        <f t="shared" si="12"/>
        <v>2.3237107491936229</v>
      </c>
      <c r="F58" s="231">
        <v>59.596243988268093</v>
      </c>
      <c r="G58" s="131">
        <f t="shared" si="15"/>
        <v>0.38065843018699752</v>
      </c>
      <c r="H58" s="225">
        <f t="shared" si="13"/>
        <v>4.1940390939928562</v>
      </c>
      <c r="K58" s="125"/>
      <c r="L58" s="125"/>
      <c r="M58" s="125"/>
      <c r="N58" s="125"/>
      <c r="O58" s="125"/>
      <c r="P58" s="125"/>
    </row>
    <row r="59" spans="1:16" ht="12.75" customHeight="1" x14ac:dyDescent="0.2">
      <c r="A59" s="29"/>
      <c r="B59" s="232" t="s">
        <v>19</v>
      </c>
      <c r="C59" s="231">
        <v>69.88685730099732</v>
      </c>
      <c r="D59" s="131">
        <f t="shared" si="14"/>
        <v>4.3570534244224746E-2</v>
      </c>
      <c r="E59" s="225">
        <f t="shared" si="12"/>
        <v>2.391778718631187</v>
      </c>
      <c r="F59" s="231">
        <v>59.682171165898623</v>
      </c>
      <c r="G59" s="131">
        <f t="shared" si="15"/>
        <v>0.14418220323992159</v>
      </c>
      <c r="H59" s="225">
        <f t="shared" si="13"/>
        <v>4.3615229755042293</v>
      </c>
    </row>
    <row r="60" spans="1:16" ht="12.75" customHeight="1" x14ac:dyDescent="0.2">
      <c r="A60" s="29"/>
      <c r="B60" s="233" t="s">
        <v>6</v>
      </c>
      <c r="C60" s="228">
        <f t="shared" ref="C60:H60" si="16">AVERAGE(C48:C59)</f>
        <v>69.298344870739257</v>
      </c>
      <c r="D60" s="228">
        <f t="shared" si="16"/>
        <v>0.1984122897965849</v>
      </c>
      <c r="E60" s="228">
        <f t="shared" si="16"/>
        <v>1.9802596335320442</v>
      </c>
      <c r="F60" s="228">
        <f t="shared" si="16"/>
        <v>58.344513606200508</v>
      </c>
      <c r="G60" s="228">
        <f t="shared" si="16"/>
        <v>0.35731594527790972</v>
      </c>
      <c r="H60" s="228">
        <f t="shared" si="16"/>
        <v>2.4796532055288281</v>
      </c>
    </row>
    <row r="61" spans="1:16" ht="12.75" customHeight="1" x14ac:dyDescent="0.2">
      <c r="A61" s="234">
        <v>2006</v>
      </c>
      <c r="B61" s="60"/>
      <c r="C61" s="60"/>
      <c r="D61" s="129"/>
      <c r="E61" s="127"/>
      <c r="F61" s="129"/>
      <c r="G61" s="129"/>
      <c r="H61" s="127"/>
    </row>
    <row r="62" spans="1:16" ht="12.75" customHeight="1" x14ac:dyDescent="0.2">
      <c r="A62" s="126"/>
      <c r="B62" s="235" t="s">
        <v>8</v>
      </c>
      <c r="C62" s="231">
        <v>71.581758750017372</v>
      </c>
      <c r="D62" s="131">
        <f>C62/C59*100-100</f>
        <v>2.4252077063935644</v>
      </c>
      <c r="E62" s="225">
        <f t="shared" ref="E62:E73" si="17">C62/C48*100-100</f>
        <v>3.6818843536991608</v>
      </c>
      <c r="F62" s="236">
        <v>59.954988824320928</v>
      </c>
      <c r="G62" s="131">
        <f>F62/F59*100-100</f>
        <v>0.45711751615729668</v>
      </c>
      <c r="H62" s="225">
        <f t="shared" ref="H62:H73" si="18">F62/F48*100-100</f>
        <v>4.3055895906121862</v>
      </c>
    </row>
    <row r="63" spans="1:16" ht="12.75" customHeight="1" x14ac:dyDescent="0.2">
      <c r="A63" s="126"/>
      <c r="B63" s="235" t="s">
        <v>9</v>
      </c>
      <c r="C63" s="231">
        <v>70.823917958421291</v>
      </c>
      <c r="D63" s="131">
        <f t="shared" ref="D63:D73" si="19">C63/C62*100-100</f>
        <v>-1.0587065822769972</v>
      </c>
      <c r="E63" s="225">
        <f t="shared" si="17"/>
        <v>3.2062855941958475</v>
      </c>
      <c r="F63" s="231">
        <v>59.937300834370262</v>
      </c>
      <c r="G63" s="131">
        <f t="shared" ref="G63:G73" si="20">F63/F62*100-100</f>
        <v>-2.9502115332718404E-2</v>
      </c>
      <c r="H63" s="225">
        <f t="shared" si="18"/>
        <v>4.3460062575774856</v>
      </c>
    </row>
    <row r="64" spans="1:16" ht="12.75" customHeight="1" x14ac:dyDescent="0.2">
      <c r="A64" s="126"/>
      <c r="B64" s="235" t="s">
        <v>10</v>
      </c>
      <c r="C64" s="231">
        <v>70.839108274574642</v>
      </c>
      <c r="D64" s="131">
        <f t="shared" si="19"/>
        <v>2.1448003148137218E-2</v>
      </c>
      <c r="E64" s="225">
        <f t="shared" si="17"/>
        <v>3.190637811442997</v>
      </c>
      <c r="F64" s="231">
        <v>60.349762783450871</v>
      </c>
      <c r="G64" s="131">
        <f t="shared" si="20"/>
        <v>0.68815569493261819</v>
      </c>
      <c r="H64" s="225">
        <f t="shared" si="18"/>
        <v>4.8672989923555434</v>
      </c>
    </row>
    <row r="65" spans="1:8" ht="12.75" customHeight="1" x14ac:dyDescent="0.2">
      <c r="A65" s="126"/>
      <c r="B65" s="235" t="s">
        <v>11</v>
      </c>
      <c r="C65" s="231">
        <v>70.867737144407727</v>
      </c>
      <c r="D65" s="131">
        <f t="shared" si="19"/>
        <v>4.041393310897945E-2</v>
      </c>
      <c r="E65" s="225">
        <f t="shared" si="17"/>
        <v>3.0177461761469857</v>
      </c>
      <c r="F65" s="231">
        <v>60.451031454174306</v>
      </c>
      <c r="G65" s="131">
        <f t="shared" si="20"/>
        <v>0.16780293086952724</v>
      </c>
      <c r="H65" s="225">
        <f t="shared" si="18"/>
        <v>4.3775114847524321</v>
      </c>
    </row>
    <row r="66" spans="1:8" ht="12.75" customHeight="1" x14ac:dyDescent="0.2">
      <c r="A66" s="126"/>
      <c r="B66" s="235" t="s">
        <v>12</v>
      </c>
      <c r="C66" s="231">
        <v>70.803090620053652</v>
      </c>
      <c r="D66" s="131">
        <f t="shared" si="19"/>
        <v>-9.122137514047779E-2</v>
      </c>
      <c r="E66" s="225">
        <f t="shared" si="17"/>
        <v>2.9141664870342652</v>
      </c>
      <c r="F66" s="231">
        <v>60.731096341293416</v>
      </c>
      <c r="G66" s="131">
        <f t="shared" si="20"/>
        <v>0.46329215628257714</v>
      </c>
      <c r="H66" s="225">
        <f t="shared" si="18"/>
        <v>5.6362801438417023</v>
      </c>
    </row>
    <row r="67" spans="1:8" ht="12.75" customHeight="1" x14ac:dyDescent="0.2">
      <c r="A67" s="126"/>
      <c r="B67" s="235" t="s">
        <v>20</v>
      </c>
      <c r="C67" s="231">
        <v>71.989219045820263</v>
      </c>
      <c r="D67" s="131">
        <f t="shared" si="19"/>
        <v>1.6752495058890133</v>
      </c>
      <c r="E67" s="225">
        <f t="shared" si="17"/>
        <v>4.5893157193543885</v>
      </c>
      <c r="F67" s="231">
        <v>61.045054929754897</v>
      </c>
      <c r="G67" s="131">
        <f t="shared" si="20"/>
        <v>0.51696512557111873</v>
      </c>
      <c r="H67" s="225">
        <f t="shared" si="18"/>
        <v>5.6897127288577707</v>
      </c>
    </row>
    <row r="68" spans="1:8" ht="12.75" customHeight="1" x14ac:dyDescent="0.2">
      <c r="A68" s="126"/>
      <c r="B68" s="235" t="s">
        <v>21</v>
      </c>
      <c r="C68" s="231">
        <v>73.183805236592363</v>
      </c>
      <c r="D68" s="131">
        <f t="shared" si="19"/>
        <v>1.6593959576249375</v>
      </c>
      <c r="E68" s="225">
        <f t="shared" si="17"/>
        <v>4.9456860296681668</v>
      </c>
      <c r="F68" s="231">
        <v>61.200734890733465</v>
      </c>
      <c r="G68" s="131">
        <f t="shared" si="20"/>
        <v>0.25502468817124679</v>
      </c>
      <c r="H68" s="225">
        <f t="shared" si="18"/>
        <v>5.3432839314335041</v>
      </c>
    </row>
    <row r="69" spans="1:8" ht="12.75" customHeight="1" x14ac:dyDescent="0.2">
      <c r="A69" s="126"/>
      <c r="B69" s="237" t="s">
        <v>15</v>
      </c>
      <c r="C69" s="231">
        <v>73.314126055256366</v>
      </c>
      <c r="D69" s="131">
        <f t="shared" si="19"/>
        <v>0.17807330220489348</v>
      </c>
      <c r="E69" s="225">
        <f t="shared" si="17"/>
        <v>5.1700865705746253</v>
      </c>
      <c r="F69" s="231">
        <v>61.995263506885323</v>
      </c>
      <c r="G69" s="131">
        <f t="shared" si="20"/>
        <v>1.2982337835818214</v>
      </c>
      <c r="H69" s="225">
        <f t="shared" si="18"/>
        <v>5.7969351913784095</v>
      </c>
    </row>
    <row r="70" spans="1:8" ht="12.75" customHeight="1" x14ac:dyDescent="0.2">
      <c r="A70" s="126"/>
      <c r="B70" s="237" t="s">
        <v>16</v>
      </c>
      <c r="C70" s="231">
        <v>73.342689084730708</v>
      </c>
      <c r="D70" s="131">
        <f t="shared" si="19"/>
        <v>3.8959789894803976E-2</v>
      </c>
      <c r="E70" s="225">
        <f t="shared" si="17"/>
        <v>5.0715660965720417</v>
      </c>
      <c r="F70" s="231">
        <v>62.541219264951529</v>
      </c>
      <c r="G70" s="131">
        <f t="shared" si="20"/>
        <v>0.88064107995214158</v>
      </c>
      <c r="H70" s="225">
        <f t="shared" si="18"/>
        <v>5.7231292976850767</v>
      </c>
    </row>
    <row r="71" spans="1:8" ht="12.75" customHeight="1" x14ac:dyDescent="0.2">
      <c r="A71" s="126"/>
      <c r="B71" s="235" t="s">
        <v>17</v>
      </c>
      <c r="C71" s="231">
        <v>73.376439268080262</v>
      </c>
      <c r="D71" s="131">
        <f t="shared" si="19"/>
        <v>4.6017106504734784E-2</v>
      </c>
      <c r="E71" s="225">
        <f t="shared" si="17"/>
        <v>5.0385097495581448</v>
      </c>
      <c r="F71" s="231">
        <v>62.858317111882108</v>
      </c>
      <c r="G71" s="131">
        <f t="shared" si="20"/>
        <v>0.50702216979048842</v>
      </c>
      <c r="H71" s="225">
        <f t="shared" si="18"/>
        <v>5.8751162362905518</v>
      </c>
    </row>
    <row r="72" spans="1:8" ht="12.75" customHeight="1" x14ac:dyDescent="0.2">
      <c r="A72" s="126"/>
      <c r="B72" s="235" t="s">
        <v>18</v>
      </c>
      <c r="C72" s="231">
        <v>73.37898657649022</v>
      </c>
      <c r="D72" s="131">
        <f t="shared" si="19"/>
        <v>3.4715617647407271E-3</v>
      </c>
      <c r="E72" s="225">
        <f t="shared" si="17"/>
        <v>5.0425802905820234</v>
      </c>
      <c r="F72" s="231">
        <v>63.359099070722166</v>
      </c>
      <c r="G72" s="131">
        <f t="shared" si="20"/>
        <v>0.79668368777470278</v>
      </c>
      <c r="H72" s="225">
        <f t="shared" si="18"/>
        <v>6.3139131439135809</v>
      </c>
    </row>
    <row r="73" spans="1:8" ht="12.75" customHeight="1" x14ac:dyDescent="0.2">
      <c r="A73" s="126"/>
      <c r="B73" s="235" t="s">
        <v>19</v>
      </c>
      <c r="C73" s="231">
        <v>73.391765718180707</v>
      </c>
      <c r="D73" s="131">
        <f t="shared" si="19"/>
        <v>1.7415260535329935E-2</v>
      </c>
      <c r="E73" s="225">
        <f t="shared" si="17"/>
        <v>5.0151180816273069</v>
      </c>
      <c r="F73" s="231">
        <v>63.665247519228913</v>
      </c>
      <c r="G73" s="131">
        <f t="shared" si="20"/>
        <v>0.48319570984590143</v>
      </c>
      <c r="H73" s="225">
        <f t="shared" si="18"/>
        <v>6.6738127576802242</v>
      </c>
    </row>
    <row r="74" spans="1:8" ht="12.75" customHeight="1" x14ac:dyDescent="0.2">
      <c r="A74" s="126"/>
      <c r="B74" s="233" t="s">
        <v>6</v>
      </c>
      <c r="C74" s="228">
        <f t="shared" ref="C74:H74" si="21">AVERAGE(C62:C73)</f>
        <v>72.241053644385474</v>
      </c>
      <c r="D74" s="228">
        <f t="shared" si="21"/>
        <v>0.41297701413763832</v>
      </c>
      <c r="E74" s="228">
        <f t="shared" si="21"/>
        <v>4.2402985800379964</v>
      </c>
      <c r="F74" s="228">
        <f t="shared" si="21"/>
        <v>61.507426377647363</v>
      </c>
      <c r="G74" s="228">
        <f t="shared" si="21"/>
        <v>0.5403860356330602</v>
      </c>
      <c r="H74" s="228">
        <f t="shared" si="21"/>
        <v>5.4123824796982056</v>
      </c>
    </row>
    <row r="75" spans="1:8" ht="12.75" customHeight="1" x14ac:dyDescent="0.2">
      <c r="A75" s="234">
        <v>2007</v>
      </c>
      <c r="B75" s="60"/>
      <c r="C75" s="231"/>
      <c r="D75" s="129"/>
      <c r="E75" s="127"/>
      <c r="F75" s="231"/>
      <c r="G75" s="129"/>
      <c r="H75" s="127"/>
    </row>
    <row r="76" spans="1:8" ht="12.75" customHeight="1" x14ac:dyDescent="0.2">
      <c r="A76" s="126"/>
      <c r="B76" s="235" t="s">
        <v>8</v>
      </c>
      <c r="C76" s="231">
        <v>74.695104896841599</v>
      </c>
      <c r="D76" s="131">
        <f>C76/C73*100-100</f>
        <v>1.7758656790812495</v>
      </c>
      <c r="E76" s="225">
        <f t="shared" ref="E76:E87" si="22">C76/C62*100-100</f>
        <v>4.3493568769340527</v>
      </c>
      <c r="F76" s="231">
        <v>63.834581105349493</v>
      </c>
      <c r="G76" s="131">
        <f>F76/F73*100-100</f>
        <v>0.2659749120891064</v>
      </c>
      <c r="H76" s="225">
        <f t="shared" ref="H76:H87" si="23">F76/F62*100-100</f>
        <v>6.4708414714186375</v>
      </c>
    </row>
    <row r="77" spans="1:8" ht="12.75" customHeight="1" x14ac:dyDescent="0.2">
      <c r="A77" s="211"/>
      <c r="B77" s="237" t="s">
        <v>9</v>
      </c>
      <c r="C77" s="231">
        <v>74.724990786274546</v>
      </c>
      <c r="D77" s="131">
        <f t="shared" ref="D77:D87" si="24">C77/C76*100-100</f>
        <v>4.0010506008684388E-2</v>
      </c>
      <c r="E77" s="225">
        <f t="shared" si="22"/>
        <v>5.5081290901520958</v>
      </c>
      <c r="F77" s="231">
        <v>64.153656470262035</v>
      </c>
      <c r="G77" s="131">
        <f t="shared" ref="G77:G87" si="25">F77/F76*100-100</f>
        <v>0.4998471978471315</v>
      </c>
      <c r="H77" s="225">
        <f t="shared" si="23"/>
        <v>7.0346104632625668</v>
      </c>
    </row>
    <row r="78" spans="1:8" ht="12.75" customHeight="1" x14ac:dyDescent="0.2">
      <c r="A78" s="211"/>
      <c r="B78" s="237" t="s">
        <v>10</v>
      </c>
      <c r="C78" s="231">
        <v>74.736186605769078</v>
      </c>
      <c r="D78" s="131">
        <f t="shared" si="24"/>
        <v>1.4982697725002936E-2</v>
      </c>
      <c r="E78" s="225">
        <f t="shared" si="22"/>
        <v>5.501309130105426</v>
      </c>
      <c r="F78" s="231">
        <v>64.678940252737817</v>
      </c>
      <c r="G78" s="131">
        <f t="shared" si="25"/>
        <v>0.81879009144128645</v>
      </c>
      <c r="H78" s="225">
        <f t="shared" si="23"/>
        <v>7.17347884998496</v>
      </c>
    </row>
    <row r="79" spans="1:8" ht="12.75" customHeight="1" x14ac:dyDescent="0.2">
      <c r="A79" s="211"/>
      <c r="B79" s="237" t="s">
        <v>11</v>
      </c>
      <c r="C79" s="231">
        <v>74.730243159409184</v>
      </c>
      <c r="D79" s="131">
        <f t="shared" si="24"/>
        <v>-7.9525684006966912E-3</v>
      </c>
      <c r="E79" s="225">
        <f t="shared" si="22"/>
        <v>5.4503024516371994</v>
      </c>
      <c r="F79" s="231">
        <v>65.566554692125266</v>
      </c>
      <c r="G79" s="131">
        <f t="shared" si="25"/>
        <v>1.3723391816857742</v>
      </c>
      <c r="H79" s="225">
        <f t="shared" si="23"/>
        <v>8.462259642052345</v>
      </c>
    </row>
    <row r="80" spans="1:8" ht="12.75" customHeight="1" x14ac:dyDescent="0.2">
      <c r="A80" s="126"/>
      <c r="B80" s="235" t="s">
        <v>12</v>
      </c>
      <c r="C80" s="231">
        <v>74.739367723959816</v>
      </c>
      <c r="D80" s="131">
        <f t="shared" si="24"/>
        <v>1.2210002490121497E-2</v>
      </c>
      <c r="E80" s="225">
        <f t="shared" si="22"/>
        <v>5.559470736989681</v>
      </c>
      <c r="F80" s="231">
        <v>66.1447935491979</v>
      </c>
      <c r="G80" s="131">
        <f t="shared" si="25"/>
        <v>0.88191130338908863</v>
      </c>
      <c r="H80" s="225">
        <f t="shared" si="23"/>
        <v>8.9142095796869398</v>
      </c>
    </row>
    <row r="81" spans="1:12" ht="12.75" customHeight="1" x14ac:dyDescent="0.2">
      <c r="A81" s="126"/>
      <c r="B81" s="235" t="s">
        <v>20</v>
      </c>
      <c r="C81" s="231">
        <v>74.771094339378834</v>
      </c>
      <c r="D81" s="131">
        <f t="shared" si="24"/>
        <v>4.2449670615624768E-2</v>
      </c>
      <c r="E81" s="225">
        <f t="shared" si="22"/>
        <v>3.864294307440602</v>
      </c>
      <c r="F81" s="231">
        <v>66.426985046401938</v>
      </c>
      <c r="G81" s="131">
        <f t="shared" si="25"/>
        <v>0.4266269226377517</v>
      </c>
      <c r="H81" s="225">
        <f t="shared" si="23"/>
        <v>8.8163244718840588</v>
      </c>
    </row>
    <row r="82" spans="1:12" ht="12.75" customHeight="1" x14ac:dyDescent="0.2">
      <c r="A82" s="126"/>
      <c r="B82" s="235" t="s">
        <v>21</v>
      </c>
      <c r="C82" s="231">
        <v>75.376380038400796</v>
      </c>
      <c r="D82" s="131">
        <f t="shared" si="24"/>
        <v>0.8095183096754397</v>
      </c>
      <c r="E82" s="225">
        <f t="shared" si="22"/>
        <v>2.9959835987212813</v>
      </c>
      <c r="F82" s="231">
        <v>67.054833565595104</v>
      </c>
      <c r="G82" s="131">
        <f t="shared" si="25"/>
        <v>0.94517088010933037</v>
      </c>
      <c r="H82" s="225">
        <f t="shared" si="23"/>
        <v>9.5654058489876377</v>
      </c>
    </row>
    <row r="83" spans="1:12" ht="12.75" customHeight="1" x14ac:dyDescent="0.2">
      <c r="A83" s="126"/>
      <c r="B83" s="237" t="s">
        <v>15</v>
      </c>
      <c r="C83" s="231">
        <v>75.617358550930092</v>
      </c>
      <c r="D83" s="131">
        <f t="shared" si="24"/>
        <v>0.31970029922705123</v>
      </c>
      <c r="E83" s="225">
        <f t="shared" si="22"/>
        <v>3.1415944233418145</v>
      </c>
      <c r="F83" s="231">
        <v>67.56958481768244</v>
      </c>
      <c r="G83" s="131">
        <f t="shared" si="25"/>
        <v>0.76765719145927847</v>
      </c>
      <c r="H83" s="225">
        <f t="shared" si="23"/>
        <v>8.9915277320791205</v>
      </c>
    </row>
    <row r="84" spans="1:12" ht="12.75" customHeight="1" x14ac:dyDescent="0.2">
      <c r="A84" s="126"/>
      <c r="B84" s="237" t="s">
        <v>16</v>
      </c>
      <c r="C84" s="231">
        <v>75.673446997627153</v>
      </c>
      <c r="D84" s="131">
        <f t="shared" si="24"/>
        <v>7.417403592494054E-2</v>
      </c>
      <c r="E84" s="225">
        <f t="shared" si="22"/>
        <v>3.1779008132682236</v>
      </c>
      <c r="F84" s="231">
        <v>68.069865382537699</v>
      </c>
      <c r="G84" s="131">
        <f t="shared" si="25"/>
        <v>0.74039313132547591</v>
      </c>
      <c r="H84" s="225">
        <f t="shared" si="23"/>
        <v>8.8400037328412822</v>
      </c>
    </row>
    <row r="85" spans="1:12" ht="12.75" customHeight="1" x14ac:dyDescent="0.2">
      <c r="A85" s="126"/>
      <c r="B85" s="237" t="s">
        <v>17</v>
      </c>
      <c r="C85" s="231">
        <v>75.928831886553056</v>
      </c>
      <c r="D85" s="131">
        <f t="shared" si="24"/>
        <v>0.33748282793820295</v>
      </c>
      <c r="E85" s="225">
        <f t="shared" si="22"/>
        <v>3.4784907034636205</v>
      </c>
      <c r="F85" s="231">
        <v>68.837825598959654</v>
      </c>
      <c r="G85" s="131">
        <f t="shared" si="25"/>
        <v>1.1281941165979674</v>
      </c>
      <c r="H85" s="225">
        <f t="shared" si="23"/>
        <v>9.5126767018508787</v>
      </c>
    </row>
    <row r="86" spans="1:12" ht="12.75" customHeight="1" x14ac:dyDescent="0.2">
      <c r="A86" s="126"/>
      <c r="B86" s="237" t="s">
        <v>18</v>
      </c>
      <c r="C86" s="231">
        <v>71.968963260002738</v>
      </c>
      <c r="D86" s="131">
        <f t="shared" si="24"/>
        <v>-5.2152371216073021</v>
      </c>
      <c r="E86" s="225">
        <f t="shared" si="22"/>
        <v>-1.9215628101073179</v>
      </c>
      <c r="F86" s="231">
        <v>69.483426080766819</v>
      </c>
      <c r="G86" s="131">
        <f t="shared" si="25"/>
        <v>0.93785716819172649</v>
      </c>
      <c r="H86" s="225">
        <f t="shared" si="23"/>
        <v>9.6660575984652439</v>
      </c>
    </row>
    <row r="87" spans="1:12" ht="12.75" customHeight="1" x14ac:dyDescent="0.2">
      <c r="A87" s="126"/>
      <c r="B87" s="237" t="s">
        <v>19</v>
      </c>
      <c r="C87" s="231">
        <v>72.014349736631246</v>
      </c>
      <c r="D87" s="131">
        <f t="shared" si="24"/>
        <v>6.3063957812687477E-2</v>
      </c>
      <c r="E87" s="225">
        <f t="shared" si="22"/>
        <v>-1.8767990769409266</v>
      </c>
      <c r="F87" s="231">
        <v>70.125579051655492</v>
      </c>
      <c r="G87" s="131">
        <f t="shared" si="25"/>
        <v>0.92418150213585193</v>
      </c>
      <c r="H87" s="225">
        <f t="shared" si="23"/>
        <v>10.147343777270891</v>
      </c>
    </row>
    <row r="88" spans="1:12" ht="12.75" customHeight="1" x14ac:dyDescent="0.2">
      <c r="A88" s="211"/>
      <c r="B88" s="230" t="s">
        <v>6</v>
      </c>
      <c r="C88" s="228">
        <f t="shared" ref="C88:H88" si="26">AVERAGE(C76:C87)</f>
        <v>74.581359831814851</v>
      </c>
      <c r="D88" s="228">
        <f t="shared" si="26"/>
        <v>-0.14447764195908283</v>
      </c>
      <c r="E88" s="228">
        <f t="shared" si="26"/>
        <v>3.2690391870838127</v>
      </c>
      <c r="F88" s="228">
        <f t="shared" si="26"/>
        <v>66.828885467772636</v>
      </c>
      <c r="G88" s="228">
        <f t="shared" si="26"/>
        <v>0.80907863324248075</v>
      </c>
      <c r="H88" s="228">
        <f t="shared" si="26"/>
        <v>8.6328949891487134</v>
      </c>
    </row>
    <row r="89" spans="1:12" s="24" customFormat="1" ht="12.75" customHeight="1" x14ac:dyDescent="0.2">
      <c r="A89" s="234">
        <v>2008</v>
      </c>
      <c r="B89" s="93"/>
      <c r="C89" s="60"/>
      <c r="D89" s="129"/>
      <c r="E89" s="127"/>
      <c r="F89" s="129"/>
      <c r="G89" s="129"/>
      <c r="H89" s="127"/>
      <c r="I89"/>
      <c r="J89"/>
    </row>
    <row r="90" spans="1:12" ht="12.75" customHeight="1" x14ac:dyDescent="0.2">
      <c r="A90" s="211"/>
      <c r="B90" s="237" t="s">
        <v>8</v>
      </c>
      <c r="C90" s="231">
        <v>73.306131763188176</v>
      </c>
      <c r="D90" s="131">
        <f>C90/C87*100-100</f>
        <v>1.7937841989564589</v>
      </c>
      <c r="E90" s="225">
        <f t="shared" ref="E90:E101" si="27">C90/C76*100-100</f>
        <v>-1.8595236402327515</v>
      </c>
      <c r="F90" s="231">
        <v>71.137953682584296</v>
      </c>
      <c r="G90" s="131">
        <f>F90/F87*100-100</f>
        <v>1.4436595670505312</v>
      </c>
      <c r="H90" s="225">
        <f t="shared" ref="H90:H101" si="28">F90/F76*100-100</f>
        <v>11.441091099480502</v>
      </c>
      <c r="L90" s="14"/>
    </row>
    <row r="91" spans="1:12" ht="12.75" customHeight="1" x14ac:dyDescent="0.2">
      <c r="A91" s="211"/>
      <c r="B91" s="237" t="s">
        <v>9</v>
      </c>
      <c r="C91" s="231">
        <v>73.362652028165414</v>
      </c>
      <c r="D91" s="131">
        <f t="shared" ref="D91:D101" si="29">C91/C90*100-100</f>
        <v>7.7101687973140542E-2</v>
      </c>
      <c r="E91" s="225">
        <f t="shared" si="27"/>
        <v>-1.8231367361498059</v>
      </c>
      <c r="F91" s="236">
        <v>71.38419021130845</v>
      </c>
      <c r="G91" s="131">
        <f t="shared" ref="G91:G101" si="30">F91/F90*100-100</f>
        <v>0.34613945998904683</v>
      </c>
      <c r="H91" s="225">
        <f t="shared" si="28"/>
        <v>11.270649467030893</v>
      </c>
      <c r="K91" s="231"/>
    </row>
    <row r="92" spans="1:12" ht="12.75" customHeight="1" x14ac:dyDescent="0.2">
      <c r="A92" s="211"/>
      <c r="B92" s="237" t="s">
        <v>10</v>
      </c>
      <c r="C92" s="231">
        <v>73.664558913484328</v>
      </c>
      <c r="D92" s="131">
        <f t="shared" si="29"/>
        <v>0.41152667872886184</v>
      </c>
      <c r="E92" s="225">
        <f t="shared" si="27"/>
        <v>-1.4338806152065899</v>
      </c>
      <c r="F92" s="231">
        <v>72.488464813751136</v>
      </c>
      <c r="G92" s="131">
        <f t="shared" si="30"/>
        <v>1.5469456180337033</v>
      </c>
      <c r="H92" s="225">
        <f t="shared" si="28"/>
        <v>12.07429269944285</v>
      </c>
    </row>
    <row r="93" spans="1:12" ht="12.75" customHeight="1" x14ac:dyDescent="0.2">
      <c r="A93" s="211"/>
      <c r="B93" s="237" t="s">
        <v>11</v>
      </c>
      <c r="C93" s="231">
        <v>73.839206673263348</v>
      </c>
      <c r="D93" s="131">
        <f t="shared" si="29"/>
        <v>0.23708519042942555</v>
      </c>
      <c r="E93" s="225">
        <f t="shared" si="27"/>
        <v>-1.1923371963946892</v>
      </c>
      <c r="F93" s="231">
        <v>74.183648606114716</v>
      </c>
      <c r="G93" s="131">
        <f t="shared" si="30"/>
        <v>2.3385566196209453</v>
      </c>
      <c r="H93" s="225">
        <f t="shared" si="28"/>
        <v>13.142514433543042</v>
      </c>
    </row>
    <row r="94" spans="1:12" ht="12.75" customHeight="1" x14ac:dyDescent="0.2">
      <c r="A94" s="211"/>
      <c r="B94" s="237" t="s">
        <v>12</v>
      </c>
      <c r="C94" s="231">
        <v>74.074298648485936</v>
      </c>
      <c r="D94" s="131">
        <f t="shared" si="29"/>
        <v>0.31838366880465685</v>
      </c>
      <c r="E94" s="225">
        <f t="shared" si="27"/>
        <v>-0.88985108615077024</v>
      </c>
      <c r="F94" s="231">
        <v>75.079566090411603</v>
      </c>
      <c r="G94" s="131">
        <f t="shared" si="30"/>
        <v>1.2077021029982546</v>
      </c>
      <c r="H94" s="225">
        <f t="shared" si="28"/>
        <v>13.507899959757381</v>
      </c>
    </row>
    <row r="95" spans="1:12" ht="12.75" customHeight="1" x14ac:dyDescent="0.2">
      <c r="A95" s="211"/>
      <c r="B95" s="237" t="s">
        <v>20</v>
      </c>
      <c r="C95" s="231">
        <v>74.34280554175443</v>
      </c>
      <c r="D95" s="131">
        <f t="shared" si="29"/>
        <v>0.36248320695236202</v>
      </c>
      <c r="E95" s="225">
        <f t="shared" si="27"/>
        <v>-0.57279995887239465</v>
      </c>
      <c r="F95" s="231">
        <v>75.989014974281417</v>
      </c>
      <c r="G95" s="131">
        <f t="shared" si="30"/>
        <v>1.2113134521510887</v>
      </c>
      <c r="H95" s="225">
        <f t="shared" si="28"/>
        <v>14.39479741734479</v>
      </c>
    </row>
    <row r="96" spans="1:12" ht="11.25" customHeight="1" x14ac:dyDescent="0.2">
      <c r="A96" s="211"/>
      <c r="B96" s="237" t="s">
        <v>21</v>
      </c>
      <c r="C96" s="231">
        <v>76.143900020509207</v>
      </c>
      <c r="D96" s="131">
        <f t="shared" si="29"/>
        <v>2.4226883363221958</v>
      </c>
      <c r="E96" s="225">
        <f t="shared" si="27"/>
        <v>1.0182499898740076</v>
      </c>
      <c r="F96" s="231">
        <v>77.800613348583227</v>
      </c>
      <c r="G96" s="131">
        <f t="shared" si="30"/>
        <v>2.3840266582149354</v>
      </c>
      <c r="H96" s="225">
        <f t="shared" si="28"/>
        <v>16.025361948704671</v>
      </c>
    </row>
    <row r="97" spans="1:14" ht="12.75" customHeight="1" x14ac:dyDescent="0.2">
      <c r="A97" s="211"/>
      <c r="B97" s="237" t="s">
        <v>15</v>
      </c>
      <c r="C97" s="231">
        <v>76.211309840477554</v>
      </c>
      <c r="D97" s="131">
        <f t="shared" si="29"/>
        <v>8.8529507879414382E-2</v>
      </c>
      <c r="E97" s="225">
        <f t="shared" si="27"/>
        <v>0.78546950188351161</v>
      </c>
      <c r="F97" s="231">
        <v>78.591254789215483</v>
      </c>
      <c r="G97" s="131">
        <f t="shared" si="30"/>
        <v>1.0162406266513813</v>
      </c>
      <c r="H97" s="225">
        <f t="shared" si="28"/>
        <v>16.311584570590341</v>
      </c>
    </row>
    <row r="98" spans="1:14" ht="12.75" customHeight="1" x14ac:dyDescent="0.2">
      <c r="A98" s="211"/>
      <c r="B98" s="237" t="s">
        <v>16</v>
      </c>
      <c r="C98" s="231">
        <v>76.395709439954686</v>
      </c>
      <c r="D98" s="131">
        <f t="shared" si="29"/>
        <v>0.24195831283194025</v>
      </c>
      <c r="E98" s="225">
        <f t="shared" si="27"/>
        <v>0.95444633617678676</v>
      </c>
      <c r="F98" s="231">
        <v>79.229693914614288</v>
      </c>
      <c r="G98" s="131">
        <f t="shared" si="30"/>
        <v>0.81235390262075668</v>
      </c>
      <c r="H98" s="225">
        <f t="shared" si="28"/>
        <v>16.394668138919926</v>
      </c>
    </row>
    <row r="99" spans="1:14" ht="12.75" customHeight="1" x14ac:dyDescent="0.2">
      <c r="A99" s="211"/>
      <c r="B99" s="237" t="s">
        <v>17</v>
      </c>
      <c r="C99" s="231">
        <v>76.800875352665841</v>
      </c>
      <c r="D99" s="131">
        <f t="shared" si="29"/>
        <v>0.53035165938162265</v>
      </c>
      <c r="E99" s="225">
        <f t="shared" si="27"/>
        <v>1.1485010956256048</v>
      </c>
      <c r="F99" s="231">
        <v>79.560464655616173</v>
      </c>
      <c r="G99" s="131">
        <f t="shared" si="30"/>
        <v>0.41748330033730952</v>
      </c>
      <c r="H99" s="225">
        <f t="shared" si="28"/>
        <v>15.576667280464719</v>
      </c>
    </row>
    <row r="100" spans="1:14" ht="12.75" customHeight="1" x14ac:dyDescent="0.2">
      <c r="A100" s="211"/>
      <c r="B100" s="237" t="s">
        <v>18</v>
      </c>
      <c r="C100" s="231">
        <v>76.85716945821423</v>
      </c>
      <c r="D100" s="131">
        <f t="shared" si="29"/>
        <v>7.3298781153070536E-2</v>
      </c>
      <c r="E100" s="225">
        <f t="shared" si="27"/>
        <v>6.792103118884512</v>
      </c>
      <c r="F100" s="236">
        <v>80.123522654286134</v>
      </c>
      <c r="G100" s="131">
        <f t="shared" si="30"/>
        <v>0.70771079719959573</v>
      </c>
      <c r="H100" s="225">
        <f t="shared" si="28"/>
        <v>15.313143253977387</v>
      </c>
    </row>
    <row r="101" spans="1:14" ht="12.75" customHeight="1" x14ac:dyDescent="0.2">
      <c r="A101" s="211"/>
      <c r="B101" s="237" t="s">
        <v>19</v>
      </c>
      <c r="C101" s="231">
        <v>76.882779834352093</v>
      </c>
      <c r="D101" s="131">
        <f t="shared" si="29"/>
        <v>3.3322039203881104E-2</v>
      </c>
      <c r="E101" s="225">
        <f t="shared" si="27"/>
        <v>6.760361116257414</v>
      </c>
      <c r="F101" s="236">
        <v>79.673784124271847</v>
      </c>
      <c r="G101" s="131">
        <f t="shared" si="30"/>
        <v>-0.56130648667908645</v>
      </c>
      <c r="H101" s="225">
        <f t="shared" si="28"/>
        <v>13.61586628123672</v>
      </c>
    </row>
    <row r="102" spans="1:14" ht="12.75" customHeight="1" x14ac:dyDescent="0.2">
      <c r="A102" s="211"/>
      <c r="B102" s="230" t="s">
        <v>6</v>
      </c>
      <c r="C102" s="228">
        <f t="shared" ref="C102:H102" si="31">AVERAGE(C90:C101)</f>
        <v>75.156783126209589</v>
      </c>
      <c r="D102" s="228">
        <f t="shared" si="31"/>
        <v>0.54920943905141917</v>
      </c>
      <c r="E102" s="228">
        <f t="shared" si="31"/>
        <v>0.80730016047456965</v>
      </c>
      <c r="F102" s="228">
        <f t="shared" si="31"/>
        <v>76.270180988753225</v>
      </c>
      <c r="G102" s="228">
        <f t="shared" si="31"/>
        <v>1.0725688015157051</v>
      </c>
      <c r="H102" s="228">
        <f t="shared" si="31"/>
        <v>14.089044712541101</v>
      </c>
    </row>
    <row r="103" spans="1:14" ht="12.75" customHeight="1" x14ac:dyDescent="0.2">
      <c r="A103" s="140">
        <v>2009</v>
      </c>
      <c r="B103" s="93"/>
      <c r="C103" s="60"/>
      <c r="D103" s="129"/>
      <c r="E103" s="127"/>
      <c r="F103" s="129"/>
      <c r="G103" s="129"/>
      <c r="H103" s="127"/>
    </row>
    <row r="104" spans="1:14" ht="12.75" customHeight="1" x14ac:dyDescent="0.2">
      <c r="A104" s="211"/>
      <c r="B104" s="237" t="s">
        <v>8</v>
      </c>
      <c r="C104" s="231">
        <v>80.019388368515095</v>
      </c>
      <c r="D104" s="131">
        <f>C104/C101*100-100</f>
        <v>4.0797283096695764</v>
      </c>
      <c r="E104" s="225">
        <f t="shared" ref="E104:E115" si="32">C104/C90*100-100</f>
        <v>9.1578377467982648</v>
      </c>
      <c r="F104" s="231">
        <v>80.309852248646692</v>
      </c>
      <c r="G104" s="131">
        <f>F104/F101*100-100</f>
        <v>0.79834054747887251</v>
      </c>
      <c r="H104" s="225">
        <f t="shared" ref="H104:H115" si="33">F104/F90*100-100</f>
        <v>12.893115546993613</v>
      </c>
      <c r="K104" s="231"/>
    </row>
    <row r="105" spans="1:14" ht="12.75" customHeight="1" x14ac:dyDescent="0.2">
      <c r="A105" s="211"/>
      <c r="B105" s="237" t="s">
        <v>9</v>
      </c>
      <c r="C105" s="231">
        <v>79.994050578124046</v>
      </c>
      <c r="D105" s="131">
        <f t="shared" ref="D105:D115" si="34">C105/C104*100-100</f>
        <v>-3.166456393589101E-2</v>
      </c>
      <c r="E105" s="225">
        <f t="shared" si="32"/>
        <v>9.0392023279266027</v>
      </c>
      <c r="F105" s="231">
        <v>80.507896786214516</v>
      </c>
      <c r="G105" s="131">
        <f t="shared" ref="G105:G115" si="35">F105/F104*100-100</f>
        <v>0.24660055027203498</v>
      </c>
      <c r="H105" s="225">
        <f t="shared" si="33"/>
        <v>12.781130594741569</v>
      </c>
      <c r="K105" s="231"/>
    </row>
    <row r="106" spans="1:14" ht="12.75" customHeight="1" x14ac:dyDescent="0.2">
      <c r="A106" s="211"/>
      <c r="B106" s="237" t="s">
        <v>10</v>
      </c>
      <c r="C106" s="231">
        <v>80.035874865519446</v>
      </c>
      <c r="D106" s="131">
        <f t="shared" si="34"/>
        <v>5.2284247507316195E-2</v>
      </c>
      <c r="E106" s="225">
        <f t="shared" si="32"/>
        <v>8.6490926518924027</v>
      </c>
      <c r="F106" s="231">
        <v>81.411025067745882</v>
      </c>
      <c r="G106" s="131">
        <f t="shared" si="35"/>
        <v>1.1217884426040712</v>
      </c>
      <c r="H106" s="225">
        <f t="shared" si="33"/>
        <v>12.308938086797667</v>
      </c>
      <c r="K106" s="231"/>
      <c r="M106" s="231"/>
      <c r="N106" s="231"/>
    </row>
    <row r="107" spans="1:14" ht="12.75" customHeight="1" x14ac:dyDescent="0.2">
      <c r="A107" s="126"/>
      <c r="B107" s="237" t="s">
        <v>11</v>
      </c>
      <c r="C107" s="231">
        <v>79.929648171542212</v>
      </c>
      <c r="D107" s="131">
        <f t="shared" si="34"/>
        <v>-0.13272384934346348</v>
      </c>
      <c r="E107" s="225">
        <f t="shared" si="32"/>
        <v>8.2482488269801166</v>
      </c>
      <c r="F107" s="231">
        <v>82.107192181056078</v>
      </c>
      <c r="G107" s="131">
        <f t="shared" si="35"/>
        <v>0.85512633298854723</v>
      </c>
      <c r="H107" s="225">
        <f t="shared" si="33"/>
        <v>10.680983914679359</v>
      </c>
      <c r="K107" s="231"/>
      <c r="M107" s="231"/>
      <c r="N107" s="231"/>
    </row>
    <row r="108" spans="1:14" ht="12.75" customHeight="1" x14ac:dyDescent="0.2">
      <c r="A108" s="126"/>
      <c r="B108" s="237" t="s">
        <v>12</v>
      </c>
      <c r="C108" s="231">
        <v>79.934531701864501</v>
      </c>
      <c r="D108" s="131">
        <f t="shared" si="34"/>
        <v>6.1097858354202117E-3</v>
      </c>
      <c r="E108" s="225">
        <f t="shared" si="32"/>
        <v>7.9112906369695963</v>
      </c>
      <c r="F108" s="231">
        <v>82.579579860874176</v>
      </c>
      <c r="G108" s="131">
        <f t="shared" si="35"/>
        <v>0.5753304519005269</v>
      </c>
      <c r="H108" s="225">
        <f t="shared" si="33"/>
        <v>9.9894207718661789</v>
      </c>
      <c r="K108" s="231"/>
      <c r="M108" s="231"/>
      <c r="N108" s="231"/>
    </row>
    <row r="109" spans="1:14" ht="12.75" customHeight="1" x14ac:dyDescent="0.2">
      <c r="A109" s="211"/>
      <c r="B109" s="237" t="s">
        <v>20</v>
      </c>
      <c r="C109" s="231">
        <v>83.776115308513766</v>
      </c>
      <c r="D109" s="131">
        <f t="shared" si="34"/>
        <v>4.8059124446708381</v>
      </c>
      <c r="E109" s="225">
        <f t="shared" si="32"/>
        <v>12.688934319893463</v>
      </c>
      <c r="F109" s="231">
        <v>83.22401545934602</v>
      </c>
      <c r="G109" s="131">
        <f t="shared" si="35"/>
        <v>0.78038129953866076</v>
      </c>
      <c r="H109" s="225">
        <f t="shared" si="33"/>
        <v>9.5211136603274866</v>
      </c>
      <c r="K109" s="231"/>
      <c r="M109" s="231"/>
      <c r="N109" s="231"/>
    </row>
    <row r="110" spans="1:14" ht="12.75" customHeight="1" x14ac:dyDescent="0.2">
      <c r="A110" s="211"/>
      <c r="B110" s="237" t="s">
        <v>21</v>
      </c>
      <c r="C110" s="231">
        <v>84.851071171466003</v>
      </c>
      <c r="D110" s="131">
        <f t="shared" si="34"/>
        <v>1.2831292773526286</v>
      </c>
      <c r="E110" s="225">
        <f t="shared" si="32"/>
        <v>11.435152584266817</v>
      </c>
      <c r="F110" s="231">
        <v>83.639870999163605</v>
      </c>
      <c r="G110" s="131">
        <f t="shared" si="35"/>
        <v>0.49968213804912409</v>
      </c>
      <c r="H110" s="225">
        <f t="shared" si="33"/>
        <v>7.5054133884751906</v>
      </c>
      <c r="K110" s="231"/>
      <c r="M110" s="231"/>
      <c r="N110" s="231"/>
    </row>
    <row r="111" spans="1:14" ht="12.75" customHeight="1" x14ac:dyDescent="0.2">
      <c r="A111" s="211"/>
      <c r="B111" s="237" t="s">
        <v>15</v>
      </c>
      <c r="C111" s="231">
        <v>84.876479189402133</v>
      </c>
      <c r="D111" s="131">
        <f t="shared" si="34"/>
        <v>2.9944251245566988E-2</v>
      </c>
      <c r="E111" s="225">
        <f t="shared" si="32"/>
        <v>11.369925759132286</v>
      </c>
      <c r="F111" s="231">
        <v>84.761129192296238</v>
      </c>
      <c r="G111" s="131">
        <f t="shared" si="35"/>
        <v>1.3405785778218586</v>
      </c>
      <c r="H111" s="225">
        <f t="shared" si="33"/>
        <v>7.8505864547252457</v>
      </c>
      <c r="K111" s="231"/>
      <c r="M111" s="231"/>
      <c r="N111" s="231"/>
    </row>
    <row r="112" spans="1:14" ht="12.75" customHeight="1" x14ac:dyDescent="0.2">
      <c r="A112" s="211"/>
      <c r="B112" s="237" t="s">
        <v>271</v>
      </c>
      <c r="C112" s="231">
        <v>84.859769380935219</v>
      </c>
      <c r="D112" s="131">
        <f t="shared" si="34"/>
        <v>-1.9687207370637338E-2</v>
      </c>
      <c r="E112" s="225">
        <f t="shared" si="32"/>
        <v>11.079234688740087</v>
      </c>
      <c r="F112" s="231">
        <v>84.756804887228498</v>
      </c>
      <c r="G112" s="131">
        <f t="shared" si="35"/>
        <v>-5.1017549069314327E-3</v>
      </c>
      <c r="H112" s="225">
        <f t="shared" si="33"/>
        <v>6.976059983988776</v>
      </c>
      <c r="K112" s="231"/>
      <c r="M112" s="231"/>
      <c r="N112" s="231"/>
    </row>
    <row r="113" spans="1:14" ht="12.75" customHeight="1" x14ac:dyDescent="0.2">
      <c r="A113" s="211"/>
      <c r="B113" s="237" t="s">
        <v>17</v>
      </c>
      <c r="C113" s="231">
        <v>84.859475436502706</v>
      </c>
      <c r="D113" s="131">
        <f t="shared" si="34"/>
        <v>-3.4638844137191427E-4</v>
      </c>
      <c r="E113" s="225">
        <f t="shared" si="32"/>
        <v>10.492849263543121</v>
      </c>
      <c r="F113" s="231">
        <v>85.109344730778687</v>
      </c>
      <c r="G113" s="131">
        <f t="shared" si="35"/>
        <v>0.41594281900934504</v>
      </c>
      <c r="H113" s="225">
        <f t="shared" si="33"/>
        <v>6.9744188890566363</v>
      </c>
      <c r="K113" s="231"/>
      <c r="M113" s="231"/>
      <c r="N113" s="231"/>
    </row>
    <row r="114" spans="1:14" ht="12.75" customHeight="1" x14ac:dyDescent="0.2">
      <c r="A114" s="211"/>
      <c r="B114" s="237" t="s">
        <v>18</v>
      </c>
      <c r="C114" s="231">
        <v>84.874316028247591</v>
      </c>
      <c r="D114" s="131">
        <f t="shared" si="34"/>
        <v>1.7488432103249352E-2</v>
      </c>
      <c r="E114" s="225">
        <f t="shared" si="32"/>
        <v>10.431227986339181</v>
      </c>
      <c r="F114" s="231">
        <v>85.172043015706478</v>
      </c>
      <c r="G114" s="131">
        <f t="shared" si="35"/>
        <v>7.3667921103279355E-2</v>
      </c>
      <c r="H114" s="225">
        <f t="shared" si="33"/>
        <v>6.3009216197389435</v>
      </c>
      <c r="K114" s="231"/>
      <c r="M114" s="231"/>
      <c r="N114" s="231"/>
    </row>
    <row r="115" spans="1:14" ht="12.75" customHeight="1" x14ac:dyDescent="0.2">
      <c r="A115" s="211"/>
      <c r="B115" s="237" t="s">
        <v>19</v>
      </c>
      <c r="C115" s="231">
        <v>84.936895252191547</v>
      </c>
      <c r="D115" s="131">
        <f t="shared" si="34"/>
        <v>7.3731638583268477E-2</v>
      </c>
      <c r="E115" s="225">
        <f t="shared" si="32"/>
        <v>10.475837938212521</v>
      </c>
      <c r="F115" s="236">
        <v>84.921693420611831</v>
      </c>
      <c r="G115" s="131">
        <f t="shared" si="35"/>
        <v>-0.29393400255584368</v>
      </c>
      <c r="H115" s="225">
        <f t="shared" si="33"/>
        <v>6.5867453818366499</v>
      </c>
      <c r="K115" s="231"/>
      <c r="M115" s="231"/>
      <c r="N115" s="231"/>
    </row>
    <row r="116" spans="1:14" ht="12.75" customHeight="1" x14ac:dyDescent="0.2">
      <c r="A116" s="140"/>
      <c r="B116" s="230" t="s">
        <v>6</v>
      </c>
      <c r="C116" s="228">
        <f t="shared" ref="C116:H116" si="36">AVERAGE(C104:C115)</f>
        <v>82.745634621068703</v>
      </c>
      <c r="D116" s="228">
        <f t="shared" si="36"/>
        <v>0.84699219815637505</v>
      </c>
      <c r="E116" s="228">
        <f t="shared" si="36"/>
        <v>10.081569560891205</v>
      </c>
      <c r="F116" s="228">
        <f t="shared" si="36"/>
        <v>83.20837065413906</v>
      </c>
      <c r="G116" s="228">
        <f t="shared" si="36"/>
        <v>0.5340336102752955</v>
      </c>
      <c r="H116" s="228">
        <f t="shared" si="36"/>
        <v>9.1974040244356097</v>
      </c>
      <c r="K116" s="231"/>
      <c r="M116" s="231"/>
      <c r="N116" s="231"/>
    </row>
    <row r="117" spans="1:14" x14ac:dyDescent="0.2">
      <c r="A117" s="140">
        <v>2010</v>
      </c>
      <c r="B117" s="229"/>
      <c r="C117" s="238"/>
      <c r="D117" s="239"/>
      <c r="E117" s="240"/>
      <c r="F117" s="241"/>
      <c r="G117" s="239"/>
      <c r="H117" s="240"/>
      <c r="K117" s="231"/>
      <c r="M117" s="231"/>
      <c r="N117" s="231"/>
    </row>
    <row r="118" spans="1:14" ht="12.75" customHeight="1" x14ac:dyDescent="0.2">
      <c r="A118" s="211"/>
      <c r="B118" s="237" t="s">
        <v>8</v>
      </c>
      <c r="C118" s="231">
        <v>87.020699480848521</v>
      </c>
      <c r="D118" s="131">
        <f>C118/C115*100-100</f>
        <v>2.4533557795700176</v>
      </c>
      <c r="E118" s="225">
        <f t="shared" ref="E118:E129" si="37">C118/C104*100-100</f>
        <v>8.7495184043273895</v>
      </c>
      <c r="F118" s="236">
        <v>85.728656091357607</v>
      </c>
      <c r="G118" s="131">
        <f>F118/F115*100-100</f>
        <v>0.95024326322479169</v>
      </c>
      <c r="H118" s="225">
        <f t="shared" ref="H118:H129" si="38">F118/F104*100-100</f>
        <v>6.7473712016475957</v>
      </c>
      <c r="K118" s="231"/>
      <c r="M118" s="14"/>
      <c r="N118" s="14"/>
    </row>
    <row r="119" spans="1:14" s="24" customFormat="1" ht="12.75" customHeight="1" x14ac:dyDescent="0.2">
      <c r="A119" s="211"/>
      <c r="B119" s="237" t="s">
        <v>9</v>
      </c>
      <c r="C119" s="231">
        <v>87.083942951148686</v>
      </c>
      <c r="D119" s="131">
        <f t="shared" ref="D119:D129" si="39">C119/C118*100-100</f>
        <v>7.2676352497126118E-2</v>
      </c>
      <c r="E119" s="225">
        <f t="shared" si="37"/>
        <v>8.8630245896855513</v>
      </c>
      <c r="F119" s="236">
        <v>86.24899459707261</v>
      </c>
      <c r="G119" s="131">
        <f t="shared" ref="G119:G129" si="40">F119/F118*100-100</f>
        <v>0.60695983051513736</v>
      </c>
      <c r="H119" s="225">
        <f t="shared" si="38"/>
        <v>7.1310989853620868</v>
      </c>
      <c r="I119"/>
      <c r="J119"/>
    </row>
    <row r="120" spans="1:14" s="24" customFormat="1" x14ac:dyDescent="0.2">
      <c r="A120" s="211"/>
      <c r="B120" s="242" t="s">
        <v>10</v>
      </c>
      <c r="C120" s="243">
        <v>87.104990593093135</v>
      </c>
      <c r="D120" s="131">
        <f t="shared" si="39"/>
        <v>2.4169371793661298E-2</v>
      </c>
      <c r="E120" s="225">
        <f t="shared" si="37"/>
        <v>8.8324338797465458</v>
      </c>
      <c r="F120" s="244">
        <v>86.382215844973416</v>
      </c>
      <c r="G120" s="131">
        <f t="shared" si="40"/>
        <v>0.15446121838658655</v>
      </c>
      <c r="H120" s="225">
        <f t="shared" si="38"/>
        <v>6.106286922552286</v>
      </c>
      <c r="I120"/>
      <c r="J120"/>
    </row>
    <row r="121" spans="1:14" x14ac:dyDescent="0.2">
      <c r="A121" s="211"/>
      <c r="B121" s="242" t="s">
        <v>11</v>
      </c>
      <c r="C121" s="243">
        <v>87.196711144093783</v>
      </c>
      <c r="D121" s="131">
        <f t="shared" si="39"/>
        <v>0.10529884726022942</v>
      </c>
      <c r="E121" s="225">
        <f t="shared" si="37"/>
        <v>9.0918240462603421</v>
      </c>
      <c r="F121" s="245">
        <v>86.164137348730364</v>
      </c>
      <c r="G121" s="131">
        <f t="shared" si="40"/>
        <v>-0.25245763159679768</v>
      </c>
      <c r="H121" s="225">
        <f t="shared" si="38"/>
        <v>4.9410350785449282</v>
      </c>
    </row>
    <row r="122" spans="1:14" x14ac:dyDescent="0.2">
      <c r="A122" s="211"/>
      <c r="B122" s="242" t="s">
        <v>12</v>
      </c>
      <c r="C122" s="243">
        <v>87.406616807269813</v>
      </c>
      <c r="D122" s="131">
        <f t="shared" si="39"/>
        <v>0.24072658294321059</v>
      </c>
      <c r="E122" s="225">
        <f t="shared" si="37"/>
        <v>9.3477561528405317</v>
      </c>
      <c r="F122" s="245">
        <v>86.241598783848502</v>
      </c>
      <c r="G122" s="131">
        <f t="shared" si="40"/>
        <v>8.9899855672697981E-2</v>
      </c>
      <c r="H122" s="225">
        <f t="shared" si="38"/>
        <v>4.4345332455601181</v>
      </c>
    </row>
    <row r="123" spans="1:14" x14ac:dyDescent="0.2">
      <c r="A123" s="211"/>
      <c r="B123" s="242" t="s">
        <v>20</v>
      </c>
      <c r="C123" s="243">
        <v>87.474674682313449</v>
      </c>
      <c r="D123" s="131">
        <f t="shared" si="39"/>
        <v>7.7863527418870149E-2</v>
      </c>
      <c r="E123" s="225">
        <f t="shared" si="37"/>
        <v>4.4148136496653763</v>
      </c>
      <c r="F123" s="245">
        <v>86.267619883506171</v>
      </c>
      <c r="G123" s="131">
        <f t="shared" si="40"/>
        <v>3.0172329855446378E-2</v>
      </c>
      <c r="H123" s="225">
        <f t="shared" si="38"/>
        <v>3.6571227756330984</v>
      </c>
    </row>
    <row r="124" spans="1:14" x14ac:dyDescent="0.2">
      <c r="A124" s="211"/>
      <c r="B124" s="242" t="s">
        <v>21</v>
      </c>
      <c r="C124" s="243">
        <v>88.725529286138681</v>
      </c>
      <c r="D124" s="131">
        <f t="shared" si="39"/>
        <v>1.4299619957067904</v>
      </c>
      <c r="E124" s="225">
        <f t="shared" si="37"/>
        <v>4.5661864501901306</v>
      </c>
      <c r="F124" s="245">
        <v>87.138748333189639</v>
      </c>
      <c r="G124" s="131">
        <f t="shared" si="40"/>
        <v>1.0097977095691419</v>
      </c>
      <c r="H124" s="225">
        <f t="shared" si="38"/>
        <v>4.1832648618755286</v>
      </c>
    </row>
    <row r="125" spans="1:14" x14ac:dyDescent="0.2">
      <c r="A125" s="211"/>
      <c r="B125" s="242" t="s">
        <v>15</v>
      </c>
      <c r="C125" s="243">
        <v>88.89928933197605</v>
      </c>
      <c r="D125" s="131">
        <f t="shared" si="39"/>
        <v>0.19583996538020187</v>
      </c>
      <c r="E125" s="225">
        <f t="shared" si="37"/>
        <v>4.7396053429560965</v>
      </c>
      <c r="F125" s="245">
        <v>86.869256622048951</v>
      </c>
      <c r="G125" s="131">
        <f t="shared" si="40"/>
        <v>-0.30926736531748134</v>
      </c>
      <c r="H125" s="225">
        <f t="shared" si="38"/>
        <v>2.4871393878791253</v>
      </c>
    </row>
    <row r="126" spans="1:14" x14ac:dyDescent="0.2">
      <c r="A126" s="211"/>
      <c r="B126" s="242" t="s">
        <v>271</v>
      </c>
      <c r="C126" s="243">
        <v>88.893379463068726</v>
      </c>
      <c r="D126" s="131">
        <f t="shared" si="39"/>
        <v>-6.6478246921093387E-3</v>
      </c>
      <c r="E126" s="225">
        <f t="shared" si="37"/>
        <v>4.7532654302024469</v>
      </c>
      <c r="F126" s="245">
        <v>87.107974009590677</v>
      </c>
      <c r="G126" s="131">
        <f t="shared" si="40"/>
        <v>0.2748007716703853</v>
      </c>
      <c r="H126" s="225">
        <f t="shared" si="38"/>
        <v>2.7740181162922255</v>
      </c>
    </row>
    <row r="127" spans="1:14" x14ac:dyDescent="0.2">
      <c r="A127" s="211"/>
      <c r="B127" s="242" t="s">
        <v>17</v>
      </c>
      <c r="C127" s="243">
        <v>88.918638998488106</v>
      </c>
      <c r="D127" s="131">
        <f t="shared" si="39"/>
        <v>2.8415541823207491E-2</v>
      </c>
      <c r="E127" s="225">
        <f t="shared" si="37"/>
        <v>4.7833945957192867</v>
      </c>
      <c r="F127" s="245">
        <v>86.864277075233247</v>
      </c>
      <c r="G127" s="131">
        <f t="shared" si="40"/>
        <v>-0.27976420887782183</v>
      </c>
      <c r="H127" s="225">
        <f t="shared" si="38"/>
        <v>2.0619737468380492</v>
      </c>
    </row>
    <row r="128" spans="1:14" x14ac:dyDescent="0.2">
      <c r="A128" s="211"/>
      <c r="B128" s="242" t="s">
        <v>18</v>
      </c>
      <c r="C128" s="243">
        <v>88.972513465808021</v>
      </c>
      <c r="D128" s="131">
        <f t="shared" si="39"/>
        <v>6.058849744745487E-2</v>
      </c>
      <c r="E128" s="225">
        <f t="shared" si="37"/>
        <v>4.8285484105656593</v>
      </c>
      <c r="F128" s="245">
        <v>87.155644532905384</v>
      </c>
      <c r="G128" s="131">
        <f t="shared" si="40"/>
        <v>0.33542840334672519</v>
      </c>
      <c r="H128" s="225">
        <f t="shared" si="38"/>
        <v>2.3289349967020314</v>
      </c>
    </row>
    <row r="129" spans="1:10" x14ac:dyDescent="0.2">
      <c r="A129" s="211"/>
      <c r="B129" s="242" t="s">
        <v>19</v>
      </c>
      <c r="C129" s="243">
        <v>88.969581992080393</v>
      </c>
      <c r="D129" s="131">
        <f t="shared" si="39"/>
        <v>-3.2948082654371547E-3</v>
      </c>
      <c r="E129" s="225">
        <f t="shared" si="37"/>
        <v>4.7478621957102831</v>
      </c>
      <c r="F129" s="245">
        <v>86.743099297240619</v>
      </c>
      <c r="G129" s="131">
        <f t="shared" si="40"/>
        <v>-0.4733431068931111</v>
      </c>
      <c r="H129" s="225">
        <f t="shared" si="38"/>
        <v>2.1448063542579945</v>
      </c>
    </row>
    <row r="130" spans="1:10" x14ac:dyDescent="0.2">
      <c r="A130" s="211"/>
      <c r="B130" s="246" t="s">
        <v>6</v>
      </c>
      <c r="C130" s="228">
        <f t="shared" ref="C130:H130" si="41">AVERAGE(C118:C129)</f>
        <v>88.055547349693938</v>
      </c>
      <c r="D130" s="228">
        <f t="shared" si="41"/>
        <v>0.38991281907360192</v>
      </c>
      <c r="E130" s="228">
        <f t="shared" si="41"/>
        <v>6.4765194289891364</v>
      </c>
      <c r="F130" s="228">
        <f t="shared" si="41"/>
        <v>86.576018534974764</v>
      </c>
      <c r="G130" s="228">
        <f t="shared" si="41"/>
        <v>0.17807758912964169</v>
      </c>
      <c r="H130" s="228">
        <f t="shared" si="41"/>
        <v>4.0831321394287556</v>
      </c>
    </row>
    <row r="131" spans="1:10" ht="10.5" customHeight="1" x14ac:dyDescent="0.2">
      <c r="A131" s="140">
        <v>2011</v>
      </c>
      <c r="B131" s="247"/>
      <c r="C131" s="248"/>
      <c r="D131" s="249"/>
      <c r="E131" s="250"/>
      <c r="F131" s="251"/>
      <c r="G131" s="249"/>
      <c r="H131" s="250"/>
    </row>
    <row r="132" spans="1:10" x14ac:dyDescent="0.2">
      <c r="A132" s="211"/>
      <c r="B132" s="242" t="s">
        <v>8</v>
      </c>
      <c r="C132" s="243">
        <v>92.441353863846047</v>
      </c>
      <c r="D132" s="131">
        <f>C132/C129*100-100</f>
        <v>3.9022009478190967</v>
      </c>
      <c r="E132" s="225">
        <f t="shared" ref="E132:E143" si="42">C132/C118*100-100</f>
        <v>6.2291551496785047</v>
      </c>
      <c r="F132" s="245">
        <v>87.138373301642133</v>
      </c>
      <c r="G132" s="131">
        <f>F132/F129*100-100</f>
        <v>0.45568351558091535</v>
      </c>
      <c r="H132" s="225">
        <f t="shared" ref="H132:H143" si="43">F132/F118*100-100</f>
        <v>1.644394388712044</v>
      </c>
    </row>
    <row r="133" spans="1:10" s="24" customFormat="1" x14ac:dyDescent="0.2">
      <c r="A133" s="211"/>
      <c r="B133" s="242" t="s">
        <v>9</v>
      </c>
      <c r="C133" s="243">
        <v>92.496786392159805</v>
      </c>
      <c r="D133" s="131">
        <f t="shared" ref="D133:D143" si="44">C133/C132*100-100</f>
        <v>5.9965076231364378E-2</v>
      </c>
      <c r="E133" s="225">
        <f t="shared" si="42"/>
        <v>6.2156618747127226</v>
      </c>
      <c r="F133" s="245">
        <v>87.310830842568336</v>
      </c>
      <c r="G133" s="131">
        <f t="shared" ref="G133:G143" si="45">F133/F132*100-100</f>
        <v>0.19791227950653933</v>
      </c>
      <c r="H133" s="225">
        <f t="shared" si="43"/>
        <v>1.2311288386099903</v>
      </c>
      <c r="I133"/>
      <c r="J133"/>
    </row>
    <row r="134" spans="1:10" x14ac:dyDescent="0.2">
      <c r="A134" s="211"/>
      <c r="B134" s="242" t="s">
        <v>10</v>
      </c>
      <c r="C134" s="243">
        <v>92.59181944241675</v>
      </c>
      <c r="D134" s="131">
        <f t="shared" si="44"/>
        <v>0.10274200214269058</v>
      </c>
      <c r="E134" s="225">
        <f t="shared" si="42"/>
        <v>6.2990981480671735</v>
      </c>
      <c r="F134" s="245">
        <v>88.254461790056041</v>
      </c>
      <c r="G134" s="131">
        <f t="shared" si="45"/>
        <v>1.0807719252943429</v>
      </c>
      <c r="H134" s="225">
        <f t="shared" si="43"/>
        <v>2.1673974518582355</v>
      </c>
    </row>
    <row r="135" spans="1:10" x14ac:dyDescent="0.2">
      <c r="A135" s="211"/>
      <c r="B135" s="242" t="s">
        <v>11</v>
      </c>
      <c r="C135" s="243">
        <v>92.558854594620115</v>
      </c>
      <c r="D135" s="131">
        <f t="shared" si="44"/>
        <v>-3.5602332900623423E-2</v>
      </c>
      <c r="E135" s="225">
        <f t="shared" si="42"/>
        <v>6.1494790115022937</v>
      </c>
      <c r="F135" s="245">
        <v>89.592914753201512</v>
      </c>
      <c r="G135" s="131">
        <f t="shared" si="45"/>
        <v>1.516583905218809</v>
      </c>
      <c r="H135" s="225">
        <f t="shared" si="43"/>
        <v>3.9793555764318995</v>
      </c>
    </row>
    <row r="136" spans="1:10" x14ac:dyDescent="0.2">
      <c r="A136" s="211"/>
      <c r="B136" s="242" t="s">
        <v>12</v>
      </c>
      <c r="C136" s="243">
        <v>92.50294783703626</v>
      </c>
      <c r="D136" s="131">
        <f t="shared" si="44"/>
        <v>-6.0401306637501762E-2</v>
      </c>
      <c r="E136" s="225">
        <f t="shared" si="42"/>
        <v>5.8306009498157181</v>
      </c>
      <c r="F136" s="245">
        <v>90.293400684141702</v>
      </c>
      <c r="G136" s="131">
        <f t="shared" si="45"/>
        <v>0.78185415986273199</v>
      </c>
      <c r="H136" s="225">
        <f t="shared" si="43"/>
        <v>4.6981989636444723</v>
      </c>
    </row>
    <row r="137" spans="1:10" x14ac:dyDescent="0.2">
      <c r="A137" s="211"/>
      <c r="B137" s="242" t="s">
        <v>20</v>
      </c>
      <c r="C137" s="243">
        <v>92.600224931540097</v>
      </c>
      <c r="D137" s="131">
        <f t="shared" si="44"/>
        <v>0.10516107516403395</v>
      </c>
      <c r="E137" s="225">
        <f t="shared" si="42"/>
        <v>5.8594676320219463</v>
      </c>
      <c r="F137" s="245">
        <v>90.590219509065676</v>
      </c>
      <c r="G137" s="131">
        <f t="shared" si="45"/>
        <v>0.32872704170516442</v>
      </c>
      <c r="H137" s="225">
        <f t="shared" si="43"/>
        <v>5.0106860852271637</v>
      </c>
    </row>
    <row r="138" spans="1:10" x14ac:dyDescent="0.2">
      <c r="A138" s="211"/>
      <c r="B138" s="242" t="s">
        <v>21</v>
      </c>
      <c r="C138" s="243">
        <v>93.454952932143556</v>
      </c>
      <c r="D138" s="131">
        <f t="shared" si="44"/>
        <v>0.92303015595842908</v>
      </c>
      <c r="E138" s="225">
        <f t="shared" si="42"/>
        <v>5.330397782979162</v>
      </c>
      <c r="F138" s="245">
        <v>90.98549282460813</v>
      </c>
      <c r="G138" s="131">
        <f t="shared" si="45"/>
        <v>0.43633111574798988</v>
      </c>
      <c r="H138" s="225">
        <f t="shared" si="43"/>
        <v>4.4145051024944877</v>
      </c>
    </row>
    <row r="139" spans="1:10" x14ac:dyDescent="0.2">
      <c r="A139" s="211"/>
      <c r="B139" s="242" t="s">
        <v>15</v>
      </c>
      <c r="C139" s="243">
        <v>93.456428832156917</v>
      </c>
      <c r="D139" s="131">
        <f t="shared" si="44"/>
        <v>1.5792635564650936E-3</v>
      </c>
      <c r="E139" s="225">
        <f t="shared" si="42"/>
        <v>5.126182148839419</v>
      </c>
      <c r="F139" s="245">
        <v>91.528388508266943</v>
      </c>
      <c r="G139" s="131">
        <f t="shared" si="45"/>
        <v>0.59668378639806008</v>
      </c>
      <c r="H139" s="225">
        <f t="shared" si="43"/>
        <v>5.3633840870642757</v>
      </c>
    </row>
    <row r="140" spans="1:10" x14ac:dyDescent="0.2">
      <c r="A140" s="211"/>
      <c r="B140" s="242" t="s">
        <v>16</v>
      </c>
      <c r="C140" s="243">
        <v>93.771040422488412</v>
      </c>
      <c r="D140" s="131">
        <f t="shared" si="44"/>
        <v>0.33663985909041116</v>
      </c>
      <c r="E140" s="225">
        <f t="shared" si="42"/>
        <v>5.4870913771999597</v>
      </c>
      <c r="F140" s="245">
        <v>91.380873482609744</v>
      </c>
      <c r="G140" s="131">
        <f t="shared" si="45"/>
        <v>-0.16116860360092744</v>
      </c>
      <c r="H140" s="225">
        <f t="shared" si="43"/>
        <v>4.9052908434635611</v>
      </c>
    </row>
    <row r="141" spans="1:10" x14ac:dyDescent="0.2">
      <c r="A141" s="211"/>
      <c r="B141" s="242" t="s">
        <v>17</v>
      </c>
      <c r="C141" s="243">
        <v>93.904583539377214</v>
      </c>
      <c r="D141" s="131">
        <f t="shared" si="44"/>
        <v>0.14241402920040969</v>
      </c>
      <c r="E141" s="225">
        <f t="shared" si="42"/>
        <v>5.6073109047180623</v>
      </c>
      <c r="F141" s="245">
        <v>92.485009203383882</v>
      </c>
      <c r="G141" s="131">
        <f t="shared" si="45"/>
        <v>1.2082787991562185</v>
      </c>
      <c r="H141" s="225">
        <f t="shared" si="43"/>
        <v>6.4707061606953999</v>
      </c>
    </row>
    <row r="142" spans="1:10" x14ac:dyDescent="0.2">
      <c r="A142" s="211"/>
      <c r="B142" s="242" t="s">
        <v>18</v>
      </c>
      <c r="C142" s="243">
        <v>93.897983422006305</v>
      </c>
      <c r="D142" s="131">
        <f t="shared" si="44"/>
        <v>-7.0285359054338414E-3</v>
      </c>
      <c r="E142" s="225">
        <f t="shared" si="42"/>
        <v>5.53594561323834</v>
      </c>
      <c r="F142" s="245">
        <v>92.944188007748451</v>
      </c>
      <c r="G142" s="131">
        <f t="shared" si="45"/>
        <v>0.49648998072193251</v>
      </c>
      <c r="H142" s="225">
        <f t="shared" si="43"/>
        <v>6.6416162784013579</v>
      </c>
    </row>
    <row r="143" spans="1:10" x14ac:dyDescent="0.2">
      <c r="A143" s="211"/>
      <c r="B143" s="242" t="s">
        <v>19</v>
      </c>
      <c r="C143" s="243">
        <v>93.990296286358046</v>
      </c>
      <c r="D143" s="131">
        <f t="shared" si="44"/>
        <v>9.8311871019475916E-2</v>
      </c>
      <c r="E143" s="225">
        <f t="shared" si="42"/>
        <v>5.6431807162189216</v>
      </c>
      <c r="F143" s="245">
        <v>94.007483451653698</v>
      </c>
      <c r="G143" s="131">
        <f t="shared" si="45"/>
        <v>1.144014990820736</v>
      </c>
      <c r="H143" s="225">
        <f t="shared" si="43"/>
        <v>8.3745960350348696</v>
      </c>
    </row>
    <row r="144" spans="1:10" x14ac:dyDescent="0.2">
      <c r="A144" s="211"/>
      <c r="B144" s="246" t="s">
        <v>6</v>
      </c>
      <c r="C144" s="228">
        <f t="shared" ref="C144:H144" si="46">AVERAGE(C132:C143)</f>
        <v>93.138939374679126</v>
      </c>
      <c r="D144" s="228">
        <f t="shared" si="46"/>
        <v>0.46408434206156812</v>
      </c>
      <c r="E144" s="252">
        <f t="shared" si="46"/>
        <v>5.7761309424160183</v>
      </c>
      <c r="F144" s="253">
        <f t="shared" si="46"/>
        <v>90.542636363245549</v>
      </c>
      <c r="G144" s="228">
        <f t="shared" si="46"/>
        <v>0.67351357470104267</v>
      </c>
      <c r="H144" s="252">
        <f t="shared" si="46"/>
        <v>4.5751049843031462</v>
      </c>
    </row>
    <row r="145" spans="1:10" x14ac:dyDescent="0.2">
      <c r="A145" s="140">
        <v>2012</v>
      </c>
      <c r="B145" s="247"/>
      <c r="C145" s="248"/>
      <c r="D145" s="249"/>
      <c r="E145" s="250"/>
      <c r="F145" s="251"/>
      <c r="G145" s="249"/>
      <c r="H145" s="250"/>
    </row>
    <row r="146" spans="1:10" x14ac:dyDescent="0.2">
      <c r="A146" s="211"/>
      <c r="B146" s="242" t="s">
        <v>8</v>
      </c>
      <c r="C146" s="243">
        <v>96.481588424130081</v>
      </c>
      <c r="D146" s="131">
        <f>C146/C143*100-100</f>
        <v>2.6505844073327296</v>
      </c>
      <c r="E146" s="225">
        <f t="shared" ref="E146:E157" si="47">C146/C132*100-100</f>
        <v>4.3705921553623739</v>
      </c>
      <c r="F146" s="245">
        <v>94.270509187285469</v>
      </c>
      <c r="G146" s="131">
        <f>F146/F143*100-100</f>
        <v>0.2797923377738698</v>
      </c>
      <c r="H146" s="225">
        <f t="shared" ref="H146:H157" si="48">F146/F132*100-100</f>
        <v>8.1848393714608676</v>
      </c>
    </row>
    <row r="147" spans="1:10" x14ac:dyDescent="0.2">
      <c r="A147" s="211"/>
      <c r="B147" s="242" t="s">
        <v>9</v>
      </c>
      <c r="C147" s="243">
        <v>96.606845025687377</v>
      </c>
      <c r="D147" s="131">
        <f t="shared" ref="D147:D157" si="49">C147/C146*100-100</f>
        <v>0.12982435675361614</v>
      </c>
      <c r="E147" s="225">
        <f t="shared" si="47"/>
        <v>4.4434610042581397</v>
      </c>
      <c r="F147" s="245">
        <v>95.324823186619241</v>
      </c>
      <c r="G147" s="131">
        <f t="shared" ref="G147:G157" si="50">F147/F146*100-100</f>
        <v>1.1183921763265232</v>
      </c>
      <c r="H147" s="225">
        <f t="shared" si="48"/>
        <v>9.1786921126670649</v>
      </c>
    </row>
    <row r="148" spans="1:10" x14ac:dyDescent="0.2">
      <c r="A148" s="211"/>
      <c r="B148" s="242" t="s">
        <v>10</v>
      </c>
      <c r="C148" s="243">
        <v>96.676640086040337</v>
      </c>
      <c r="D148" s="131">
        <f t="shared" si="49"/>
        <v>7.2246495923138809E-2</v>
      </c>
      <c r="E148" s="225">
        <f t="shared" si="47"/>
        <v>4.4116431324302283</v>
      </c>
      <c r="F148" s="245">
        <v>96.037691014376222</v>
      </c>
      <c r="G148" s="131">
        <f t="shared" si="50"/>
        <v>0.74783021245303871</v>
      </c>
      <c r="H148" s="225">
        <f t="shared" si="48"/>
        <v>8.8190773207991384</v>
      </c>
    </row>
    <row r="149" spans="1:10" x14ac:dyDescent="0.2">
      <c r="A149" s="211"/>
      <c r="B149" s="242" t="s">
        <v>11</v>
      </c>
      <c r="C149" s="243">
        <v>96.774053938485295</v>
      </c>
      <c r="D149" s="131">
        <f t="shared" si="49"/>
        <v>0.10076255479944507</v>
      </c>
      <c r="E149" s="225">
        <f t="shared" si="47"/>
        <v>4.5540746612806373</v>
      </c>
      <c r="F149" s="245">
        <v>96.491034366929298</v>
      </c>
      <c r="G149" s="131">
        <f t="shared" si="50"/>
        <v>0.47204732617448997</v>
      </c>
      <c r="H149" s="225">
        <f t="shared" si="48"/>
        <v>7.6994030529420741</v>
      </c>
    </row>
    <row r="150" spans="1:10" x14ac:dyDescent="0.2">
      <c r="A150" s="211"/>
      <c r="B150" s="242" t="s">
        <v>12</v>
      </c>
      <c r="C150" s="243">
        <v>97.190610768419475</v>
      </c>
      <c r="D150" s="131">
        <f t="shared" si="49"/>
        <v>0.43044267857059992</v>
      </c>
      <c r="E150" s="225">
        <f t="shared" si="47"/>
        <v>5.0675822133166406</v>
      </c>
      <c r="F150" s="245">
        <v>96.634100457936853</v>
      </c>
      <c r="G150" s="131">
        <f t="shared" si="50"/>
        <v>0.14826879196208154</v>
      </c>
      <c r="H150" s="225">
        <f t="shared" si="48"/>
        <v>7.0223291245566912</v>
      </c>
    </row>
    <row r="151" spans="1:10" x14ac:dyDescent="0.2">
      <c r="A151" s="211"/>
      <c r="B151" s="242" t="s">
        <v>20</v>
      </c>
      <c r="C151" s="243">
        <v>97.236597872219122</v>
      </c>
      <c r="D151" s="131">
        <f t="shared" si="49"/>
        <v>4.731640580921237E-2</v>
      </c>
      <c r="E151" s="225">
        <f t="shared" si="47"/>
        <v>5.0068700633359384</v>
      </c>
      <c r="F151" s="245">
        <v>96.285625781271847</v>
      </c>
      <c r="G151" s="131">
        <f t="shared" si="50"/>
        <v>-0.36061253223617484</v>
      </c>
      <c r="H151" s="225">
        <f t="shared" si="48"/>
        <v>6.2869990856311091</v>
      </c>
    </row>
    <row r="152" spans="1:10" x14ac:dyDescent="0.2">
      <c r="A152" s="211"/>
      <c r="B152" s="242" t="s">
        <v>21</v>
      </c>
      <c r="C152" s="243">
        <v>98.764229659668914</v>
      </c>
      <c r="D152" s="131">
        <f t="shared" si="49"/>
        <v>1.5710461090558567</v>
      </c>
      <c r="E152" s="225">
        <f t="shared" si="47"/>
        <v>5.6811079145054748</v>
      </c>
      <c r="F152" s="245">
        <v>96.988739451216759</v>
      </c>
      <c r="G152" s="131">
        <f t="shared" si="50"/>
        <v>0.73023742042465756</v>
      </c>
      <c r="H152" s="225">
        <f t="shared" si="48"/>
        <v>6.5980261690520479</v>
      </c>
    </row>
    <row r="153" spans="1:10" x14ac:dyDescent="0.2">
      <c r="A153" s="211"/>
      <c r="B153" s="242" t="s">
        <v>15</v>
      </c>
      <c r="C153" s="243">
        <v>98.994813167477275</v>
      </c>
      <c r="D153" s="131">
        <f t="shared" si="49"/>
        <v>0.23346864406570944</v>
      </c>
      <c r="E153" s="225">
        <f t="shared" si="47"/>
        <v>5.9261673108299817</v>
      </c>
      <c r="F153" s="245">
        <v>97.259671709446025</v>
      </c>
      <c r="G153" s="131">
        <f t="shared" si="50"/>
        <v>0.27934403494907656</v>
      </c>
      <c r="H153" s="225">
        <f t="shared" si="48"/>
        <v>6.261754734883624</v>
      </c>
    </row>
    <row r="154" spans="1:10" x14ac:dyDescent="0.2">
      <c r="A154" s="211"/>
      <c r="B154" s="242" t="s">
        <v>16</v>
      </c>
      <c r="C154" s="243">
        <v>99.88132750203556</v>
      </c>
      <c r="D154" s="131">
        <f t="shared" si="49"/>
        <v>0.89551594289945058</v>
      </c>
      <c r="E154" s="225">
        <f t="shared" si="47"/>
        <v>6.5161771182414583</v>
      </c>
      <c r="F154" s="245">
        <v>98.053869137316738</v>
      </c>
      <c r="G154" s="131">
        <f t="shared" si="50"/>
        <v>0.81657424286120772</v>
      </c>
      <c r="H154" s="225">
        <f t="shared" si="48"/>
        <v>7.3023986315658362</v>
      </c>
    </row>
    <row r="155" spans="1:10" x14ac:dyDescent="0.2">
      <c r="A155" s="211"/>
      <c r="B155" s="242" t="s">
        <v>17</v>
      </c>
      <c r="C155" s="243">
        <v>99.945334015911712</v>
      </c>
      <c r="D155" s="131">
        <f t="shared" si="49"/>
        <v>6.4082562253545916E-2</v>
      </c>
      <c r="E155" s="225">
        <f t="shared" si="47"/>
        <v>6.4328600893069421</v>
      </c>
      <c r="F155" s="245">
        <v>99.449379954259925</v>
      </c>
      <c r="G155" s="131">
        <f t="shared" si="50"/>
        <v>1.4232083131659863</v>
      </c>
      <c r="H155" s="225">
        <f t="shared" si="48"/>
        <v>7.5302698360127636</v>
      </c>
    </row>
    <row r="156" spans="1:10" x14ac:dyDescent="0.2">
      <c r="A156" s="211"/>
      <c r="B156" s="242" t="s">
        <v>18</v>
      </c>
      <c r="C156" s="243">
        <v>100.05191435417952</v>
      </c>
      <c r="D156" s="131">
        <f t="shared" si="49"/>
        <v>0.10663863332614198</v>
      </c>
      <c r="E156" s="225">
        <f t="shared" si="47"/>
        <v>6.5538478121681862</v>
      </c>
      <c r="F156" s="245">
        <v>100.43628867820937</v>
      </c>
      <c r="G156" s="131">
        <f t="shared" si="50"/>
        <v>0.99237292822071765</v>
      </c>
      <c r="H156" s="225">
        <f t="shared" si="48"/>
        <v>8.0608597816103469</v>
      </c>
    </row>
    <row r="157" spans="1:10" x14ac:dyDescent="0.2">
      <c r="A157" s="211"/>
      <c r="B157" s="242" t="s">
        <v>19</v>
      </c>
      <c r="C157" s="243">
        <v>100</v>
      </c>
      <c r="D157" s="131">
        <f t="shared" si="49"/>
        <v>-5.1887417161992744E-2</v>
      </c>
      <c r="E157" s="225">
        <f t="shared" si="47"/>
        <v>6.3939618780776328</v>
      </c>
      <c r="F157" s="245">
        <v>100</v>
      </c>
      <c r="G157" s="131">
        <f t="shared" si="50"/>
        <v>-0.43439346868659356</v>
      </c>
      <c r="H157" s="225">
        <f t="shared" si="48"/>
        <v>6.3745101223012171</v>
      </c>
    </row>
    <row r="158" spans="1:10" x14ac:dyDescent="0.2">
      <c r="A158" s="211"/>
      <c r="B158" s="246" t="s">
        <v>6</v>
      </c>
      <c r="C158" s="228">
        <f t="shared" ref="C158:H158" si="51">AVERAGE(C146:C157)</f>
        <v>98.216996234521218</v>
      </c>
      <c r="D158" s="228">
        <f t="shared" si="51"/>
        <v>0.52083678113562115</v>
      </c>
      <c r="E158" s="252">
        <f t="shared" si="51"/>
        <v>5.4465287794261359</v>
      </c>
      <c r="F158" s="253">
        <f t="shared" si="51"/>
        <v>97.269311077072302</v>
      </c>
      <c r="G158" s="228">
        <f t="shared" si="51"/>
        <v>0.51775514861574001</v>
      </c>
      <c r="H158" s="252">
        <f t="shared" si="51"/>
        <v>7.4432632786235651</v>
      </c>
    </row>
    <row r="159" spans="1:10" x14ac:dyDescent="0.2">
      <c r="A159" s="140">
        <v>2013</v>
      </c>
      <c r="B159" s="247"/>
      <c r="C159" s="248"/>
      <c r="D159" s="254"/>
      <c r="E159" s="255"/>
      <c r="F159" s="256"/>
      <c r="G159" s="254"/>
      <c r="H159" s="255"/>
    </row>
    <row r="160" spans="1:10" x14ac:dyDescent="0.2">
      <c r="A160" s="257"/>
      <c r="B160" s="242" t="s">
        <v>8</v>
      </c>
      <c r="C160" s="243">
        <v>101.5589365190132</v>
      </c>
      <c r="D160" s="131">
        <f>C160/C157*100-100</f>
        <v>1.5589365190132014</v>
      </c>
      <c r="E160" s="225">
        <f t="shared" ref="E160:E169" si="52">C160/C146*100-100</f>
        <v>5.2625046683137668</v>
      </c>
      <c r="F160" s="245">
        <v>100.47031706619595</v>
      </c>
      <c r="G160" s="131">
        <f>F160/F157*100-100</f>
        <v>0.47031706619593194</v>
      </c>
      <c r="H160" s="225">
        <f t="shared" ref="H160:H169" si="53">F160/F146*100-100</f>
        <v>6.5766143965483792</v>
      </c>
      <c r="J160" s="14"/>
    </row>
    <row r="161" spans="1:12" x14ac:dyDescent="0.2">
      <c r="A161" s="257"/>
      <c r="B161" s="242" t="s">
        <v>9</v>
      </c>
      <c r="C161" s="243">
        <v>101.6810452793793</v>
      </c>
      <c r="D161" s="131">
        <f t="shared" ref="D161:D169" si="54">C161/C160*100-100</f>
        <v>0.12023438266631103</v>
      </c>
      <c r="E161" s="225">
        <f t="shared" si="52"/>
        <v>5.2524231097110317</v>
      </c>
      <c r="F161" s="245">
        <v>101.10465702232167</v>
      </c>
      <c r="G161" s="131">
        <f t="shared" ref="G161:G169" si="55">F161/F160*100-100</f>
        <v>0.63137051285283974</v>
      </c>
      <c r="H161" s="225">
        <f t="shared" si="53"/>
        <v>6.0633040193393697</v>
      </c>
      <c r="J161" s="14"/>
    </row>
    <row r="162" spans="1:12" x14ac:dyDescent="0.2">
      <c r="A162" s="257"/>
      <c r="B162" s="242" t="s">
        <v>10</v>
      </c>
      <c r="C162" s="243">
        <v>101.72075064547626</v>
      </c>
      <c r="D162" s="131">
        <f t="shared" si="54"/>
        <v>3.9048935804956386E-2</v>
      </c>
      <c r="E162" s="225">
        <f t="shared" si="52"/>
        <v>5.217507098867685</v>
      </c>
      <c r="F162" s="245">
        <v>102.07241139330839</v>
      </c>
      <c r="G162" s="131">
        <f t="shared" si="55"/>
        <v>0.95718080599695554</v>
      </c>
      <c r="H162" s="225">
        <f t="shared" si="53"/>
        <v>6.2836999881940301</v>
      </c>
      <c r="J162" s="14"/>
    </row>
    <row r="163" spans="1:12" x14ac:dyDescent="0.2">
      <c r="A163" s="257"/>
      <c r="B163" s="242" t="s">
        <v>11</v>
      </c>
      <c r="C163" s="243">
        <v>101.73176254699045</v>
      </c>
      <c r="D163" s="131">
        <f t="shared" si="54"/>
        <v>1.0825619595138392E-2</v>
      </c>
      <c r="E163" s="225">
        <f t="shared" si="52"/>
        <v>5.1229729527054246</v>
      </c>
      <c r="F163" s="245">
        <v>102.64935789355749</v>
      </c>
      <c r="G163" s="131">
        <f t="shared" si="55"/>
        <v>0.5652325563525693</v>
      </c>
      <c r="H163" s="225">
        <f t="shared" si="53"/>
        <v>6.382275376186513</v>
      </c>
      <c r="J163" s="14"/>
    </row>
    <row r="164" spans="1:12" x14ac:dyDescent="0.2">
      <c r="A164" s="257"/>
      <c r="B164" s="242" t="s">
        <v>12</v>
      </c>
      <c r="C164" s="39">
        <v>101.76461512251171</v>
      </c>
      <c r="D164" s="131">
        <f t="shared" si="54"/>
        <v>3.2293331697744065E-2</v>
      </c>
      <c r="E164" s="225">
        <f t="shared" si="52"/>
        <v>4.7062204033175021</v>
      </c>
      <c r="F164" s="11">
        <v>102.88523302777571</v>
      </c>
      <c r="G164" s="131">
        <f t="shared" si="55"/>
        <v>0.22978724763463276</v>
      </c>
      <c r="H164" s="225">
        <f t="shared" si="53"/>
        <v>6.4688681740871203</v>
      </c>
      <c r="J164" s="14"/>
    </row>
    <row r="165" spans="1:12" x14ac:dyDescent="0.2">
      <c r="A165" s="35"/>
      <c r="B165" s="242" t="s">
        <v>20</v>
      </c>
      <c r="C165" s="39">
        <v>101.86157311786135</v>
      </c>
      <c r="D165" s="131">
        <f t="shared" si="54"/>
        <v>9.5276727802612982E-2</v>
      </c>
      <c r="E165" s="225">
        <f t="shared" si="52"/>
        <v>4.7564140939196733</v>
      </c>
      <c r="F165" s="11">
        <v>103.26109253165222</v>
      </c>
      <c r="G165" s="131">
        <f t="shared" si="55"/>
        <v>0.36531919383907052</v>
      </c>
      <c r="H165" s="225">
        <f t="shared" si="53"/>
        <v>7.2445566965792665</v>
      </c>
      <c r="I165" s="25"/>
      <c r="J165" s="14"/>
    </row>
    <row r="166" spans="1:12" x14ac:dyDescent="0.2">
      <c r="A166" s="35"/>
      <c r="B166" s="242" t="s">
        <v>21</v>
      </c>
      <c r="C166" s="39">
        <v>102.0743063502502</v>
      </c>
      <c r="D166" s="131">
        <f t="shared" si="54"/>
        <v>0.20884542215218005</v>
      </c>
      <c r="E166" s="225">
        <f t="shared" si="52"/>
        <v>3.3514934526269968</v>
      </c>
      <c r="F166" s="11">
        <v>104.35633496063801</v>
      </c>
      <c r="G166" s="131">
        <f t="shared" si="55"/>
        <v>1.0606535357448905</v>
      </c>
      <c r="H166" s="225">
        <f t="shared" si="53"/>
        <v>7.5963411331136967</v>
      </c>
      <c r="J166" s="14"/>
    </row>
    <row r="167" spans="1:12" x14ac:dyDescent="0.2">
      <c r="A167" s="35"/>
      <c r="B167" s="242" t="s">
        <v>15</v>
      </c>
      <c r="C167" s="39">
        <v>102.17735488598822</v>
      </c>
      <c r="D167" s="131">
        <f t="shared" si="54"/>
        <v>0.10095443155344697</v>
      </c>
      <c r="E167" s="131">
        <f t="shared" si="52"/>
        <v>3.2148570381427959</v>
      </c>
      <c r="F167" s="11">
        <v>104.99422592165364</v>
      </c>
      <c r="G167" s="131">
        <f t="shared" si="55"/>
        <v>0.61126232658155288</v>
      </c>
      <c r="H167" s="225">
        <f t="shared" si="53"/>
        <v>7.9524782227456541</v>
      </c>
      <c r="J167" s="14"/>
    </row>
    <row r="168" spans="1:12" x14ac:dyDescent="0.2">
      <c r="A168" s="35"/>
      <c r="B168" s="242" t="s">
        <v>16</v>
      </c>
      <c r="C168" s="243">
        <v>102.41817562981817</v>
      </c>
      <c r="D168" s="131">
        <f t="shared" si="54"/>
        <v>0.23568895877042451</v>
      </c>
      <c r="E168" s="131">
        <f t="shared" si="52"/>
        <v>2.5398622457544917</v>
      </c>
      <c r="F168" s="11">
        <v>105.33612659417153</v>
      </c>
      <c r="G168" s="131">
        <f t="shared" si="55"/>
        <v>0.32563759532169456</v>
      </c>
      <c r="H168" s="225">
        <f t="shared" si="53"/>
        <v>7.4267925589520161</v>
      </c>
      <c r="I168" s="243"/>
      <c r="J168" s="14"/>
    </row>
    <row r="169" spans="1:12" x14ac:dyDescent="0.2">
      <c r="A169" s="35"/>
      <c r="B169" s="242" t="s">
        <v>17</v>
      </c>
      <c r="C169" s="243">
        <v>102.40123026917814</v>
      </c>
      <c r="D169" s="131">
        <f t="shared" si="54"/>
        <v>-1.6545267024937971E-2</v>
      </c>
      <c r="E169" s="131">
        <f t="shared" si="52"/>
        <v>2.4572395274355046</v>
      </c>
      <c r="F169" s="245">
        <v>106.06700977286876</v>
      </c>
      <c r="G169" s="131">
        <f t="shared" si="55"/>
        <v>0.69385803553714709</v>
      </c>
      <c r="H169" s="225">
        <f t="shared" si="53"/>
        <v>6.6542695607076752</v>
      </c>
      <c r="J169" s="14"/>
    </row>
    <row r="170" spans="1:12" x14ac:dyDescent="0.2">
      <c r="A170" s="24"/>
      <c r="B170" s="274" t="s">
        <v>18</v>
      </c>
      <c r="C170" s="243">
        <v>102.52876447403634</v>
      </c>
      <c r="D170" s="131">
        <v>9.1847292077446241E-2</v>
      </c>
      <c r="E170" s="131">
        <v>2.4755649463026543</v>
      </c>
      <c r="F170" s="245">
        <v>106.45581010294812</v>
      </c>
      <c r="G170" s="131">
        <v>0.35650685296934626</v>
      </c>
      <c r="H170" s="225">
        <v>5.9933730168234973</v>
      </c>
      <c r="I170" s="258"/>
    </row>
    <row r="171" spans="1:12" x14ac:dyDescent="0.2">
      <c r="A171" s="24"/>
      <c r="B171" s="274" t="s">
        <v>19</v>
      </c>
      <c r="C171" s="39">
        <v>102.44100709252243</v>
      </c>
      <c r="D171" s="132">
        <v>-8.5592937712746675E-2</v>
      </c>
      <c r="E171" s="131">
        <v>2.4410070925224119</v>
      </c>
      <c r="F171" s="11">
        <v>106.77458812292697</v>
      </c>
      <c r="G171" s="131">
        <v>0.29944633333829529</v>
      </c>
      <c r="H171" s="225">
        <v>6.7745881229269713</v>
      </c>
      <c r="I171" s="86"/>
    </row>
    <row r="172" spans="1:12" x14ac:dyDescent="0.2">
      <c r="A172" s="24"/>
      <c r="B172" s="275" t="s">
        <v>6</v>
      </c>
      <c r="C172" s="228">
        <f t="shared" ref="C172:H172" si="56">AVERAGE(C160:C171)</f>
        <v>102.02996016108547</v>
      </c>
      <c r="D172" s="228">
        <f t="shared" si="56"/>
        <v>0.19931778469964812</v>
      </c>
      <c r="E172" s="228">
        <f t="shared" si="56"/>
        <v>3.8998388858016617</v>
      </c>
      <c r="F172" s="253">
        <f t="shared" si="56"/>
        <v>103.86893036750155</v>
      </c>
      <c r="G172" s="228">
        <f t="shared" si="56"/>
        <v>0.54721433853041057</v>
      </c>
      <c r="H172" s="252">
        <f t="shared" si="56"/>
        <v>6.7847634388503488</v>
      </c>
    </row>
    <row r="173" spans="1:12" x14ac:dyDescent="0.2">
      <c r="A173" s="140">
        <v>2014</v>
      </c>
      <c r="F173" s="257"/>
      <c r="G173" s="24"/>
      <c r="H173" s="9"/>
    </row>
    <row r="174" spans="1:12" x14ac:dyDescent="0.2">
      <c r="A174" s="24"/>
      <c r="B174" s="274" t="s">
        <v>8</v>
      </c>
      <c r="C174" s="243">
        <v>104.16475561028679</v>
      </c>
      <c r="D174" s="132">
        <f>C174/C171*100-100</f>
        <v>1.6826743183103474</v>
      </c>
      <c r="E174" s="225">
        <f>C174/C160*100-100</f>
        <v>2.5658195926320388</v>
      </c>
      <c r="F174" s="39">
        <v>107.19014504328409</v>
      </c>
      <c r="G174" s="131">
        <f>F174/F171*100-100</f>
        <v>0.38919084368529866</v>
      </c>
      <c r="H174" s="225">
        <f>F174/F160*100-100</f>
        <v>6.6883714248266131</v>
      </c>
      <c r="K174" s="14"/>
      <c r="L174" s="14"/>
    </row>
    <row r="175" spans="1:12" x14ac:dyDescent="0.2">
      <c r="A175" s="24"/>
      <c r="B175" s="242" t="s">
        <v>9</v>
      </c>
      <c r="C175" s="243">
        <v>104.69626273300801</v>
      </c>
      <c r="D175" s="132">
        <v>0.5102561990446759</v>
      </c>
      <c r="E175" s="225">
        <v>2.9653682703045376</v>
      </c>
      <c r="F175" s="39">
        <v>108.05955340182815</v>
      </c>
      <c r="G175" s="131">
        <v>0.81108982378277972</v>
      </c>
      <c r="H175" s="225">
        <v>6.8789080387968511</v>
      </c>
      <c r="K175" s="14"/>
      <c r="L175" s="14"/>
    </row>
    <row r="176" spans="1:12" x14ac:dyDescent="0.2">
      <c r="A176" s="24"/>
      <c r="B176" s="242" t="s">
        <v>10</v>
      </c>
      <c r="C176" s="243">
        <v>104.78696464426115</v>
      </c>
      <c r="D176" s="132">
        <v>8.6633380108750657E-2</v>
      </c>
      <c r="E176" s="225">
        <v>3.0143446438686539</v>
      </c>
      <c r="F176" s="39">
        <v>109.14917587981115</v>
      </c>
      <c r="G176" s="131">
        <v>1.0083536750620681</v>
      </c>
      <c r="H176" s="225">
        <v>6.933082494969554</v>
      </c>
      <c r="K176" s="14"/>
      <c r="L176" s="14"/>
    </row>
    <row r="177" spans="1:12" x14ac:dyDescent="0.2">
      <c r="A177" s="24"/>
      <c r="B177" s="242" t="s">
        <v>11</v>
      </c>
      <c r="C177" s="243">
        <v>105.5551811359949</v>
      </c>
      <c r="D177" s="132">
        <v>0.73312219162160375</v>
      </c>
      <c r="E177" s="313">
        <v>3.7583331825578057</v>
      </c>
      <c r="F177" s="39">
        <v>110.37783416917395</v>
      </c>
      <c r="G177" s="131">
        <v>1.1256688650729956</v>
      </c>
      <c r="H177" s="225">
        <v>7.5290059618595251</v>
      </c>
      <c r="K177" s="14"/>
      <c r="L177" s="14"/>
    </row>
    <row r="178" spans="1:12" x14ac:dyDescent="0.2">
      <c r="A178" s="24"/>
      <c r="B178" s="242" t="s">
        <v>12</v>
      </c>
      <c r="C178" s="243">
        <v>105.6226166826639</v>
      </c>
      <c r="D178" s="132">
        <v>6.3886533984629068E-2</v>
      </c>
      <c r="E178" s="313">
        <v>3.7798252605648344</v>
      </c>
      <c r="F178" s="39">
        <v>110.89611678350809</v>
      </c>
      <c r="G178" s="132">
        <v>0.46955316548408632</v>
      </c>
      <c r="H178" s="225">
        <v>7.7862327954971988</v>
      </c>
      <c r="K178" s="14"/>
      <c r="L178" s="14"/>
    </row>
    <row r="179" spans="1:12" x14ac:dyDescent="0.2">
      <c r="A179" s="24"/>
      <c r="B179" s="242" t="s">
        <v>20</v>
      </c>
      <c r="C179" s="321">
        <v>105.66525693475164</v>
      </c>
      <c r="D179" s="132">
        <v>4.0370380347454216E-2</v>
      </c>
      <c r="E179" s="313">
        <f>C179/C165*100-100</f>
        <v>3.7341695209135821</v>
      </c>
      <c r="F179" s="92">
        <v>111.44288977205747</v>
      </c>
      <c r="G179" s="132">
        <v>0.49304971572338729</v>
      </c>
      <c r="H179" s="313">
        <v>7.9234075873226999</v>
      </c>
      <c r="K179" s="14"/>
      <c r="L179" s="14"/>
    </row>
    <row r="180" spans="1:12" x14ac:dyDescent="0.2">
      <c r="B180" s="242" t="s">
        <v>21</v>
      </c>
      <c r="C180" s="321">
        <v>106.12292157717306</v>
      </c>
      <c r="D180" s="132">
        <v>0.43312689118242531</v>
      </c>
      <c r="E180" s="313">
        <v>3.9663411603609262</v>
      </c>
      <c r="F180" s="92">
        <v>111.4120406187831</v>
      </c>
      <c r="G180" s="132">
        <v>-2.7681580527456617E-2</v>
      </c>
      <c r="H180" s="313">
        <v>6.7611665940610237</v>
      </c>
      <c r="K180" s="14"/>
      <c r="L180" s="14"/>
    </row>
    <row r="181" spans="1:12" x14ac:dyDescent="0.2">
      <c r="B181" s="242" t="s">
        <v>15</v>
      </c>
      <c r="C181" s="321">
        <v>106.21623769282425</v>
      </c>
      <c r="D181" s="92">
        <v>8.7932102004302237E-2</v>
      </c>
      <c r="E181" s="40">
        <v>3.9528159750687308</v>
      </c>
      <c r="F181" s="92">
        <v>111.82450665727245</v>
      </c>
      <c r="G181" s="92">
        <v>0.37021675233530971</v>
      </c>
      <c r="H181" s="40">
        <v>6.505387011201492</v>
      </c>
      <c r="K181" s="14"/>
      <c r="L181" s="14"/>
    </row>
    <row r="182" spans="1:12" x14ac:dyDescent="0.2">
      <c r="B182" s="274" t="s">
        <v>16</v>
      </c>
      <c r="C182" s="321">
        <v>106.22207297103671</v>
      </c>
      <c r="D182" s="92">
        <v>5.4937722698582547E-3</v>
      </c>
      <c r="E182" s="40">
        <v>3.7140842607540776</v>
      </c>
      <c r="F182" s="92">
        <v>112.12510915416524</v>
      </c>
      <c r="G182" s="92">
        <v>0.26881629606836555</v>
      </c>
      <c r="H182" s="40">
        <v>6.4450656954091698</v>
      </c>
      <c r="K182" s="14"/>
      <c r="L182" s="14"/>
    </row>
    <row r="183" spans="1:12" x14ac:dyDescent="0.2">
      <c r="B183" s="274" t="s">
        <v>17</v>
      </c>
      <c r="C183" s="321">
        <v>106.24385018566063</v>
      </c>
      <c r="D183" s="92">
        <v>2.0501590690912508E-2</v>
      </c>
      <c r="E183" s="40">
        <v>3.7525134281898289</v>
      </c>
      <c r="F183" s="92">
        <v>112.33975079199188</v>
      </c>
      <c r="G183" s="92">
        <v>0.19143048282923303</v>
      </c>
      <c r="H183" s="40">
        <v>5.9139416040440125</v>
      </c>
      <c r="K183" s="14"/>
      <c r="L183" s="14"/>
    </row>
    <row r="184" spans="1:12" x14ac:dyDescent="0.2">
      <c r="B184" s="274" t="s">
        <v>18</v>
      </c>
      <c r="C184" s="321">
        <v>106.27468649851636</v>
      </c>
      <c r="D184" s="92">
        <v>2.902409203153411E-2</v>
      </c>
      <c r="E184" s="40">
        <v>3.6535327853566457</v>
      </c>
      <c r="F184" s="92">
        <v>112.74994594462139</v>
      </c>
      <c r="G184" s="92">
        <v>0.36513802971578002</v>
      </c>
      <c r="H184" s="40">
        <v>5.9124399462899362</v>
      </c>
      <c r="K184" s="14"/>
      <c r="L184" s="14"/>
    </row>
    <row r="185" spans="1:12" x14ac:dyDescent="0.2">
      <c r="A185" s="24"/>
      <c r="B185" s="274" t="s">
        <v>19</v>
      </c>
      <c r="C185" s="321">
        <v>106.2718251343351</v>
      </c>
      <c r="D185" s="92">
        <v>-2.6924230741371957E-3</v>
      </c>
      <c r="E185" s="40">
        <v>3.7395357099064626</v>
      </c>
      <c r="F185" s="92">
        <v>112.42378937950546</v>
      </c>
      <c r="G185" s="92">
        <v>-0.28927425408799934</v>
      </c>
      <c r="H185" s="40">
        <v>5.2907731660596085</v>
      </c>
      <c r="K185" s="14"/>
      <c r="L185" s="14"/>
    </row>
    <row r="186" spans="1:12" x14ac:dyDescent="0.2">
      <c r="A186" s="24"/>
      <c r="B186" s="275" t="s">
        <v>6</v>
      </c>
      <c r="C186" s="228">
        <f>AVERAGE(C174:C185)</f>
        <v>105.6535526500427</v>
      </c>
      <c r="D186" s="228">
        <f t="shared" ref="D186:H186" si="57">AVERAGE(D174:D185)</f>
        <v>0.3075274190435297</v>
      </c>
      <c r="E186" s="252">
        <f t="shared" si="57"/>
        <v>3.5497236492065105</v>
      </c>
      <c r="F186" s="228">
        <f t="shared" si="57"/>
        <v>110.83257146633353</v>
      </c>
      <c r="G186" s="228">
        <f t="shared" si="57"/>
        <v>0.43129598459532065</v>
      </c>
      <c r="H186" s="252">
        <f t="shared" si="57"/>
        <v>6.7139818600281407</v>
      </c>
    </row>
    <row r="187" spans="1:12" x14ac:dyDescent="0.2">
      <c r="A187" s="54">
        <v>2015</v>
      </c>
      <c r="B187" s="258"/>
      <c r="C187" s="24"/>
      <c r="D187" s="24"/>
      <c r="E187" s="9"/>
      <c r="F187" s="24"/>
      <c r="G187" s="24"/>
      <c r="H187" s="9"/>
    </row>
    <row r="188" spans="1:12" x14ac:dyDescent="0.2">
      <c r="B188" s="274" t="s">
        <v>8</v>
      </c>
      <c r="C188" s="243">
        <v>108.38436102759579</v>
      </c>
      <c r="D188" s="131">
        <f>C188/C185*100-100</f>
        <v>1.9878607435134228</v>
      </c>
      <c r="E188" s="225">
        <f>C188/C174*100-100</f>
        <v>4.0508955189179972</v>
      </c>
      <c r="F188" s="39">
        <v>112.29860754700564</v>
      </c>
      <c r="G188" s="131">
        <f>F188/F185*100-100</f>
        <v>-0.11134817033897093</v>
      </c>
      <c r="H188" s="225">
        <f>F188/F174*100-100</f>
        <v>4.7657949354007485</v>
      </c>
    </row>
    <row r="189" spans="1:12" x14ac:dyDescent="0.2">
      <c r="A189" s="24"/>
      <c r="B189" s="274" t="s">
        <v>9</v>
      </c>
      <c r="C189" s="243">
        <v>108.50768930568489</v>
      </c>
      <c r="D189" s="131">
        <v>0.11378789054050742</v>
      </c>
      <c r="E189" s="225">
        <v>3.6404609612442584</v>
      </c>
      <c r="F189" s="39">
        <v>111.87519170761922</v>
      </c>
      <c r="G189" s="131">
        <v>-0.37704460334397538</v>
      </c>
      <c r="H189" s="225">
        <v>3.5310513375918902</v>
      </c>
    </row>
    <row r="190" spans="1:12" x14ac:dyDescent="0.2">
      <c r="A190" s="24"/>
      <c r="B190" s="274" t="s">
        <v>10</v>
      </c>
      <c r="C190" s="39">
        <v>108.58297714933651</v>
      </c>
      <c r="D190" s="131">
        <v>6.9384800407561897E-2</v>
      </c>
      <c r="E190" s="225">
        <v>3.6225999273500804</v>
      </c>
      <c r="F190" s="39">
        <v>112.68408673885345</v>
      </c>
      <c r="G190" s="131">
        <v>0.72303342580921992</v>
      </c>
      <c r="H190" s="225">
        <v>3.2386051754845511</v>
      </c>
    </row>
    <row r="191" spans="1:12" x14ac:dyDescent="0.2">
      <c r="A191" s="382"/>
      <c r="B191" s="350" t="s">
        <v>11</v>
      </c>
      <c r="C191" s="122">
        <v>108.70860085816372</v>
      </c>
      <c r="D191" s="351">
        <v>0.1156937414365018</v>
      </c>
      <c r="E191" s="352">
        <v>2.9874608600273405</v>
      </c>
      <c r="F191" s="122">
        <v>113.56510910297115</v>
      </c>
      <c r="G191" s="122">
        <v>0.78185162573973344</v>
      </c>
      <c r="H191" s="347">
        <v>2.8876041623648234</v>
      </c>
    </row>
  </sheetData>
  <mergeCells count="3">
    <mergeCell ref="B3:E3"/>
    <mergeCell ref="F3:H3"/>
    <mergeCell ref="B4:C4"/>
  </mergeCells>
  <phoneticPr fontId="0" type="noConversion"/>
  <pageMargins left="0.75" right="0.75" top="1" bottom="0.75" header="0.5" footer="0.75"/>
  <pageSetup fitToHeight="2" orientation="portrait" r:id="rId1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ekhunuchab</cp:lastModifiedBy>
  <cp:lastPrinted>2015-01-27T11:50:13Z</cp:lastPrinted>
  <dcterms:created xsi:type="dcterms:W3CDTF">2014-01-08T12:52:36Z</dcterms:created>
  <dcterms:modified xsi:type="dcterms:W3CDTF">2015-05-05T09:27:15Z</dcterms:modified>
</cp:coreProperties>
</file>