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<sst xmlns="http://schemas.openxmlformats.org/spreadsheetml/2006/main" count="4167" uniqueCount="824">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</sst>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90011912"/>
        <c:axId val="1887577352"/>
      </c:lineChart>
      <c:catAx>
        <c:axId val="18900119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7577352"/>
        <c:crosses val="autoZero"/>
        <c:auto val="1"/>
        <c:lblAlgn val="ctr"/>
        <c:lblOffset val="100"/>
        <c:noMultiLvlLbl val="1"/>
      </c:catAx>
      <c:valAx>
        <c:axId val="18875773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900119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89846904"/>
        <c:axId val="1889930056"/>
      </c:lineChart>
      <c:catAx>
        <c:axId val="1889846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9930056"/>
        <c:crosses val="autoZero"/>
        <c:auto val="1"/>
        <c:lblAlgn val="ctr"/>
        <c:lblOffset val="100"/>
        <c:noMultiLvlLbl val="1"/>
      </c:catAx>
      <c:valAx>
        <c:axId val="1889930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98469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88414104"/>
        <c:axId val="1888417336"/>
      </c:barChart>
      <c:catAx>
        <c:axId val="18884141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88417336"/>
        <c:crosses val="autoZero"/>
        <c:auto val="1"/>
        <c:lblAlgn val="ctr"/>
        <c:lblOffset val="100"/>
        <c:noMultiLvlLbl val="1"/>
      </c:catAx>
      <c:valAx>
        <c:axId val="18884173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8414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407912"/>
        <c:axId val="1892411320"/>
      </c:barChart>
      <c:catAx>
        <c:axId val="189240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411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2411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40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494200"/>
        <c:axId val="1892497544"/>
      </c:barChart>
      <c:catAx>
        <c:axId val="189249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497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2497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49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579528"/>
        <c:axId val="1892582904"/>
      </c:barChart>
      <c:catAx>
        <c:axId val="189257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582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2582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57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655224"/>
        <c:axId val="1892658568"/>
      </c:barChart>
      <c:catAx>
        <c:axId val="189265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658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2658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2655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3942568"/>
        <c:axId val="1893945944"/>
      </c:barChart>
      <c:catAx>
        <c:axId val="1893942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394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394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3942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789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793</v>
      </c>
      <c r="D4" s="67" t="s">
        <v>795</v>
      </c>
      <c r="E4" s="67" t="s">
        <v>800</v>
      </c>
      <c r="F4" s="68" t="s">
        <v>800</v>
      </c>
      <c r="G4" s="67" t="s">
        <v>800</v>
      </c>
      <c r="H4" s="67" t="s">
        <v>807</v>
      </c>
      <c r="I4" s="67" t="s">
        <v>809</v>
      </c>
      <c r="J4" s="67" t="s">
        <v>811</v>
      </c>
      <c r="K4" s="67" t="s">
        <v>811</v>
      </c>
      <c r="L4" s="67" t="s">
        <v>811</v>
      </c>
      <c r="M4" s="67" t="s">
        <v>809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796</v>
      </c>
      <c r="E5" s="81" t="s">
        <v>801</v>
      </c>
      <c r="F5" s="81" t="s">
        <v>803</v>
      </c>
      <c r="G5" s="81" t="s">
        <v>804</v>
      </c>
      <c r="H5" s="81" t="s">
        <v>808</v>
      </c>
      <c r="I5" s="81" t="s">
        <v>810</v>
      </c>
      <c r="J5" s="81" t="s">
        <v>812</v>
      </c>
      <c r="K5" s="81" t="s">
        <v>813</v>
      </c>
      <c r="L5" s="81" t="s">
        <v>820</v>
      </c>
      <c r="M5" s="81" t="s">
        <v>822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0.5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0.15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0.05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0.5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0.15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0.05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797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734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668</v>
      </c>
      <c r="O320" s="772" t="s">
        <v>669</v>
      </c>
      <c r="P320" s="772" t="s">
        <v>670</v>
      </c>
      <c r="Q320" s="773" t="s">
        <v>671</v>
      </c>
      <c r="R320" s="772" t="s">
        <v>672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673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5.2083333333333329E-2</v>
      </c>
    </row>
    <row r="323" spans="3:50" ht="12" customHeight="1">
      <c r="N323" s="772" t="s">
        <v>674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0.57291666666666663</v>
      </c>
    </row>
    <row r="324" spans="3:50" ht="12" customHeight="1">
      <c r="N324" s="772" t="s">
        <v>675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1.3020833333333332E-2</v>
      </c>
    </row>
    <row r="325" spans="3:50" ht="12" customHeight="1">
      <c r="N325" s="772" t="s">
        <v>676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677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678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D774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707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787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823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685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686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687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666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786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0.5</v>
      </c>
      <c r="BW45" s="909">
        <f>IF(WB!CK10="","",WB!CK10)</f>
        <v>0.3</v>
      </c>
      <c r="BX45" s="909">
        <f>IF(WB!CK11="","",WB!CK11)</f>
        <v>0.15</v>
      </c>
      <c r="BY45" s="909">
        <f>IF(WB!CK12="","",WB!CK12)</f>
        <v>0.05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736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0.5</v>
      </c>
      <c r="DU67" s="950">
        <f>BW$45</f>
        <v>0.3</v>
      </c>
      <c r="DV67" s="950">
        <f>BX$45</f>
        <v>0.15</v>
      </c>
      <c r="DW67" s="950">
        <f>BY$45</f>
        <v>0.05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737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0.5</v>
      </c>
      <c r="DU85" s="950">
        <f>BW$45</f>
        <v>0.3</v>
      </c>
      <c r="DV85" s="950">
        <f>BX$45</f>
        <v>0.15</v>
      </c>
      <c r="DW85" s="950">
        <f>BY$45</f>
        <v>0.05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736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0.5</v>
      </c>
      <c r="DU95" s="1629">
        <f>BW$45</f>
        <v>0.3</v>
      </c>
      <c r="DV95" s="1629">
        <f>BX$45</f>
        <v>0.15</v>
      </c>
      <c r="DW95" s="1629">
        <f>BY$45</f>
        <v>0.05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225</v>
      </c>
      <c r="DW97" s="953">
        <f>DW96*SUM(DW95)</f>
        <v>600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825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737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738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739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738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739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740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741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742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743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744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745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746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747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748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749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750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751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752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753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754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755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756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756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757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758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759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760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761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818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798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762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763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794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819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799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814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815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816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764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764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817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765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689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690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711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712</v>
      </c>
      <c r="B476" s="952" t="s">
        <v>715</v>
      </c>
      <c r="C476" s="952" t="s">
        <v>715</v>
      </c>
      <c r="D476" s="952" t="s">
        <v>715</v>
      </c>
      <c r="E476" s="952" t="s">
        <v>715</v>
      </c>
      <c r="F476" s="952" t="s">
        <v>715</v>
      </c>
      <c r="G476" s="952" t="s">
        <v>715</v>
      </c>
      <c r="H476" s="952" t="s">
        <v>715</v>
      </c>
      <c r="I476" s="952" t="s">
        <v>715</v>
      </c>
      <c r="J476" s="952" t="s">
        <v>715</v>
      </c>
      <c r="K476" s="952" t="s">
        <v>715</v>
      </c>
      <c r="L476" s="952" t="s">
        <v>715</v>
      </c>
      <c r="M476" s="952" t="s">
        <v>715</v>
      </c>
      <c r="N476" s="952" t="s">
        <v>715</v>
      </c>
      <c r="O476" s="952" t="s">
        <v>715</v>
      </c>
      <c r="P476" s="952" t="s">
        <v>715</v>
      </c>
      <c r="Q476" s="952" t="s">
        <v>715</v>
      </c>
      <c r="R476" s="952" t="s">
        <v>715</v>
      </c>
      <c r="S476" s="949"/>
      <c r="T476" s="952" t="s">
        <v>715</v>
      </c>
      <c r="U476" s="952" t="s">
        <v>715</v>
      </c>
      <c r="V476" s="952" t="s">
        <v>715</v>
      </c>
      <c r="W476" s="952" t="s">
        <v>715</v>
      </c>
      <c r="X476" s="952" t="s">
        <v>715</v>
      </c>
      <c r="Y476" s="952" t="s">
        <v>715</v>
      </c>
      <c r="Z476" s="952" t="s">
        <v>715</v>
      </c>
      <c r="AA476" s="952" t="s">
        <v>715</v>
      </c>
      <c r="AB476" s="952" t="s">
        <v>715</v>
      </c>
      <c r="AC476" s="952" t="s">
        <v>715</v>
      </c>
      <c r="AD476" s="952" t="s">
        <v>715</v>
      </c>
      <c r="AE476" s="952" t="s">
        <v>715</v>
      </c>
      <c r="AF476" s="952" t="s">
        <v>715</v>
      </c>
      <c r="AG476" s="952" t="s">
        <v>715</v>
      </c>
      <c r="AH476" s="952" t="s">
        <v>715</v>
      </c>
      <c r="AI476" s="952" t="s">
        <v>715</v>
      </c>
      <c r="AJ476" s="952" t="s">
        <v>715</v>
      </c>
      <c r="AK476" s="949"/>
      <c r="AL476" s="952" t="s">
        <v>715</v>
      </c>
      <c r="AM476" s="952" t="s">
        <v>715</v>
      </c>
      <c r="AN476" s="952" t="s">
        <v>715</v>
      </c>
      <c r="AO476" s="952" t="s">
        <v>715</v>
      </c>
      <c r="AP476" s="952" t="s">
        <v>715</v>
      </c>
      <c r="AQ476" s="952" t="s">
        <v>715</v>
      </c>
      <c r="AR476" s="952" t="s">
        <v>715</v>
      </c>
      <c r="AS476" s="952" t="s">
        <v>715</v>
      </c>
      <c r="AT476" s="952" t="s">
        <v>715</v>
      </c>
      <c r="AU476" s="952" t="s">
        <v>715</v>
      </c>
      <c r="AV476" s="952" t="s">
        <v>715</v>
      </c>
      <c r="AW476" s="952" t="s">
        <v>715</v>
      </c>
      <c r="AX476" s="952" t="s">
        <v>715</v>
      </c>
      <c r="AY476" s="952" t="s">
        <v>715</v>
      </c>
      <c r="AZ476" s="952" t="s">
        <v>715</v>
      </c>
      <c r="BA476" s="952" t="s">
        <v>715</v>
      </c>
      <c r="BB476" s="952" t="s">
        <v>715</v>
      </c>
      <c r="BC476" s="949"/>
      <c r="BD476" s="952" t="s">
        <v>715</v>
      </c>
      <c r="BE476" s="952" t="s">
        <v>715</v>
      </c>
      <c r="BF476" s="952" t="s">
        <v>715</v>
      </c>
      <c r="BG476" s="952" t="s">
        <v>715</v>
      </c>
      <c r="BH476" s="952" t="s">
        <v>715</v>
      </c>
      <c r="BI476" s="952" t="s">
        <v>715</v>
      </c>
      <c r="BJ476" s="952" t="s">
        <v>715</v>
      </c>
      <c r="BK476" s="952" t="s">
        <v>715</v>
      </c>
      <c r="BL476" s="952" t="s">
        <v>715</v>
      </c>
      <c r="BM476" s="952" t="s">
        <v>715</v>
      </c>
      <c r="BN476" s="952" t="s">
        <v>715</v>
      </c>
      <c r="BO476" s="952" t="s">
        <v>715</v>
      </c>
      <c r="BP476" s="952" t="s">
        <v>715</v>
      </c>
      <c r="BQ476" s="952" t="s">
        <v>715</v>
      </c>
      <c r="BR476" s="952" t="s">
        <v>715</v>
      </c>
      <c r="BS476" s="952" t="s">
        <v>715</v>
      </c>
      <c r="BT476" s="952" t="s">
        <v>715</v>
      </c>
      <c r="BU476" s="949"/>
      <c r="BV476" s="952" t="s">
        <v>715</v>
      </c>
      <c r="BW476" s="952" t="s">
        <v>715</v>
      </c>
      <c r="BX476" s="952" t="s">
        <v>715</v>
      </c>
      <c r="BY476" s="952" t="s">
        <v>715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713</v>
      </c>
      <c r="B485" s="996" t="s">
        <v>714</v>
      </c>
      <c r="C485" s="996" t="s">
        <v>714</v>
      </c>
      <c r="D485" s="996" t="s">
        <v>714</v>
      </c>
      <c r="E485" s="996" t="s">
        <v>714</v>
      </c>
      <c r="F485" s="996" t="s">
        <v>714</v>
      </c>
      <c r="G485" s="996" t="s">
        <v>714</v>
      </c>
      <c r="H485" s="996" t="s">
        <v>714</v>
      </c>
      <c r="I485" s="996" t="s">
        <v>714</v>
      </c>
      <c r="J485" s="996" t="s">
        <v>714</v>
      </c>
      <c r="K485" s="996" t="s">
        <v>714</v>
      </c>
      <c r="L485" s="996" t="s">
        <v>714</v>
      </c>
      <c r="M485" s="996" t="s">
        <v>714</v>
      </c>
      <c r="N485" s="996" t="s">
        <v>714</v>
      </c>
      <c r="O485" s="996" t="s">
        <v>714</v>
      </c>
      <c r="P485" s="996" t="s">
        <v>714</v>
      </c>
      <c r="Q485" s="996" t="s">
        <v>714</v>
      </c>
      <c r="R485" s="996" t="s">
        <v>714</v>
      </c>
      <c r="S485" s="994"/>
      <c r="T485" s="996" t="s">
        <v>714</v>
      </c>
      <c r="U485" s="996" t="s">
        <v>714</v>
      </c>
      <c r="V485" s="996" t="s">
        <v>714</v>
      </c>
      <c r="W485" s="996" t="s">
        <v>714</v>
      </c>
      <c r="X485" s="996" t="s">
        <v>714</v>
      </c>
      <c r="Y485" s="996" t="s">
        <v>714</v>
      </c>
      <c r="Z485" s="996" t="s">
        <v>714</v>
      </c>
      <c r="AA485" s="996" t="s">
        <v>714</v>
      </c>
      <c r="AB485" s="996" t="s">
        <v>714</v>
      </c>
      <c r="AC485" s="996" t="s">
        <v>714</v>
      </c>
      <c r="AD485" s="996" t="s">
        <v>714</v>
      </c>
      <c r="AE485" s="996" t="s">
        <v>714</v>
      </c>
      <c r="AF485" s="996" t="s">
        <v>714</v>
      </c>
      <c r="AG485" s="996" t="s">
        <v>714</v>
      </c>
      <c r="AH485" s="996" t="s">
        <v>714</v>
      </c>
      <c r="AI485" s="996" t="s">
        <v>714</v>
      </c>
      <c r="AJ485" s="996" t="s">
        <v>714</v>
      </c>
      <c r="AK485" s="994"/>
      <c r="AL485" s="996" t="s">
        <v>714</v>
      </c>
      <c r="AM485" s="996" t="s">
        <v>714</v>
      </c>
      <c r="AN485" s="996" t="s">
        <v>714</v>
      </c>
      <c r="AO485" s="996" t="s">
        <v>714</v>
      </c>
      <c r="AP485" s="996" t="s">
        <v>714</v>
      </c>
      <c r="AQ485" s="996" t="s">
        <v>714</v>
      </c>
      <c r="AR485" s="996" t="s">
        <v>714</v>
      </c>
      <c r="AS485" s="996" t="s">
        <v>714</v>
      </c>
      <c r="AT485" s="996" t="s">
        <v>714</v>
      </c>
      <c r="AU485" s="996" t="s">
        <v>714</v>
      </c>
      <c r="AV485" s="996" t="s">
        <v>714</v>
      </c>
      <c r="AW485" s="996" t="s">
        <v>714</v>
      </c>
      <c r="AX485" s="996" t="s">
        <v>714</v>
      </c>
      <c r="AY485" s="996" t="s">
        <v>714</v>
      </c>
      <c r="AZ485" s="996" t="s">
        <v>714</v>
      </c>
      <c r="BA485" s="996" t="s">
        <v>714</v>
      </c>
      <c r="BB485" s="996" t="s">
        <v>714</v>
      </c>
      <c r="BC485" s="994"/>
      <c r="BD485" s="996" t="s">
        <v>714</v>
      </c>
      <c r="BE485" s="996" t="s">
        <v>714</v>
      </c>
      <c r="BF485" s="996" t="s">
        <v>714</v>
      </c>
      <c r="BG485" s="996" t="s">
        <v>714</v>
      </c>
      <c r="BH485" s="996" t="s">
        <v>714</v>
      </c>
      <c r="BI485" s="996" t="s">
        <v>714</v>
      </c>
      <c r="BJ485" s="996" t="s">
        <v>714</v>
      </c>
      <c r="BK485" s="996" t="s">
        <v>714</v>
      </c>
      <c r="BL485" s="996" t="s">
        <v>714</v>
      </c>
      <c r="BM485" s="996" t="s">
        <v>714</v>
      </c>
      <c r="BN485" s="996" t="s">
        <v>714</v>
      </c>
      <c r="BO485" s="996" t="s">
        <v>714</v>
      </c>
      <c r="BP485" s="996" t="s">
        <v>714</v>
      </c>
      <c r="BQ485" s="996" t="s">
        <v>714</v>
      </c>
      <c r="BR485" s="996" t="s">
        <v>714</v>
      </c>
      <c r="BS485" s="996" t="s">
        <v>714</v>
      </c>
      <c r="BT485" s="996" t="s">
        <v>714</v>
      </c>
      <c r="BU485" s="994"/>
      <c r="BV485" s="996" t="s">
        <v>714</v>
      </c>
      <c r="BW485" s="996" t="s">
        <v>714</v>
      </c>
      <c r="BX485" s="996" t="s">
        <v>714</v>
      </c>
      <c r="BY485" s="996" t="s">
        <v>714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785</v>
      </c>
      <c r="B494" s="996" t="s">
        <v>714</v>
      </c>
      <c r="C494" s="996" t="s">
        <v>714</v>
      </c>
      <c r="D494" s="996" t="s">
        <v>714</v>
      </c>
      <c r="E494" s="996" t="s">
        <v>714</v>
      </c>
      <c r="F494" s="996" t="s">
        <v>714</v>
      </c>
      <c r="G494" s="996" t="s">
        <v>714</v>
      </c>
      <c r="H494" s="996" t="s">
        <v>714</v>
      </c>
      <c r="I494" s="996" t="s">
        <v>714</v>
      </c>
      <c r="J494" s="996" t="s">
        <v>714</v>
      </c>
      <c r="K494" s="996" t="s">
        <v>714</v>
      </c>
      <c r="L494" s="996" t="s">
        <v>714</v>
      </c>
      <c r="M494" s="996" t="s">
        <v>714</v>
      </c>
      <c r="N494" s="996" t="s">
        <v>714</v>
      </c>
      <c r="O494" s="996" t="s">
        <v>714</v>
      </c>
      <c r="P494" s="996" t="s">
        <v>714</v>
      </c>
      <c r="Q494" s="996" t="s">
        <v>714</v>
      </c>
      <c r="R494" s="996" t="s">
        <v>714</v>
      </c>
      <c r="S494" s="1064"/>
      <c r="T494" s="996" t="s">
        <v>714</v>
      </c>
      <c r="U494" s="996" t="s">
        <v>714</v>
      </c>
      <c r="V494" s="996" t="s">
        <v>714</v>
      </c>
      <c r="W494" s="996" t="s">
        <v>714</v>
      </c>
      <c r="X494" s="996" t="s">
        <v>714</v>
      </c>
      <c r="Y494" s="996" t="s">
        <v>714</v>
      </c>
      <c r="Z494" s="996" t="s">
        <v>714</v>
      </c>
      <c r="AA494" s="996" t="s">
        <v>714</v>
      </c>
      <c r="AB494" s="996" t="s">
        <v>714</v>
      </c>
      <c r="AC494" s="996" t="s">
        <v>714</v>
      </c>
      <c r="AD494" s="996" t="s">
        <v>714</v>
      </c>
      <c r="AE494" s="996" t="s">
        <v>714</v>
      </c>
      <c r="AF494" s="996" t="s">
        <v>714</v>
      </c>
      <c r="AG494" s="996" t="s">
        <v>714</v>
      </c>
      <c r="AH494" s="996" t="s">
        <v>714</v>
      </c>
      <c r="AI494" s="996" t="s">
        <v>714</v>
      </c>
      <c r="AJ494" s="996" t="s">
        <v>714</v>
      </c>
      <c r="AK494" s="1064"/>
      <c r="AL494" s="996" t="s">
        <v>714</v>
      </c>
      <c r="AM494" s="996" t="s">
        <v>714</v>
      </c>
      <c r="AN494" s="996" t="s">
        <v>714</v>
      </c>
      <c r="AO494" s="996" t="s">
        <v>714</v>
      </c>
      <c r="AP494" s="996" t="s">
        <v>714</v>
      </c>
      <c r="AQ494" s="996" t="s">
        <v>714</v>
      </c>
      <c r="AR494" s="996" t="s">
        <v>714</v>
      </c>
      <c r="AS494" s="996" t="s">
        <v>714</v>
      </c>
      <c r="AT494" s="996" t="s">
        <v>714</v>
      </c>
      <c r="AU494" s="996" t="s">
        <v>714</v>
      </c>
      <c r="AV494" s="996" t="s">
        <v>714</v>
      </c>
      <c r="AW494" s="996" t="s">
        <v>714</v>
      </c>
      <c r="AX494" s="996" t="s">
        <v>714</v>
      </c>
      <c r="AY494" s="996" t="s">
        <v>714</v>
      </c>
      <c r="AZ494" s="996" t="s">
        <v>714</v>
      </c>
      <c r="BA494" s="996" t="s">
        <v>714</v>
      </c>
      <c r="BB494" s="996" t="s">
        <v>714</v>
      </c>
      <c r="BC494" s="1064"/>
      <c r="BD494" s="996" t="s">
        <v>714</v>
      </c>
      <c r="BE494" s="996" t="s">
        <v>714</v>
      </c>
      <c r="BF494" s="996" t="s">
        <v>714</v>
      </c>
      <c r="BG494" s="996" t="s">
        <v>714</v>
      </c>
      <c r="BH494" s="996" t="s">
        <v>714</v>
      </c>
      <c r="BI494" s="996" t="s">
        <v>714</v>
      </c>
      <c r="BJ494" s="996" t="s">
        <v>714</v>
      </c>
      <c r="BK494" s="996" t="s">
        <v>714</v>
      </c>
      <c r="BL494" s="996" t="s">
        <v>714</v>
      </c>
      <c r="BM494" s="996" t="s">
        <v>714</v>
      </c>
      <c r="BN494" s="996" t="s">
        <v>714</v>
      </c>
      <c r="BO494" s="996" t="s">
        <v>714</v>
      </c>
      <c r="BP494" s="996" t="s">
        <v>714</v>
      </c>
      <c r="BQ494" s="996" t="s">
        <v>714</v>
      </c>
      <c r="BR494" s="996" t="s">
        <v>714</v>
      </c>
      <c r="BS494" s="996" t="s">
        <v>714</v>
      </c>
      <c r="BT494" s="996" t="s">
        <v>714</v>
      </c>
      <c r="BU494" s="979"/>
      <c r="BV494" s="996" t="s">
        <v>714</v>
      </c>
      <c r="BW494" s="996" t="s">
        <v>714</v>
      </c>
      <c r="BX494" s="996" t="s">
        <v>714</v>
      </c>
      <c r="BY494" s="996" t="s">
        <v>714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716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717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766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767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718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719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720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721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722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727</v>
      </c>
      <c r="C552" s="996" t="s">
        <v>727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727</v>
      </c>
      <c r="L552" s="996"/>
      <c r="M552" s="996" t="s">
        <v>727</v>
      </c>
      <c r="N552" s="996" t="s">
        <v>727</v>
      </c>
      <c r="O552" s="996" t="s">
        <v>727</v>
      </c>
      <c r="P552" s="996" t="s">
        <v>727</v>
      </c>
      <c r="Q552" s="996" t="s">
        <v>727</v>
      </c>
      <c r="R552" s="996" t="s">
        <v>727</v>
      </c>
      <c r="S552" s="1064"/>
      <c r="T552" s="996" t="s">
        <v>727</v>
      </c>
      <c r="U552" s="996"/>
      <c r="V552" s="996" t="s">
        <v>727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727</v>
      </c>
      <c r="AC552" s="996">
        <v>60</v>
      </c>
      <c r="AD552" s="996">
        <v>36</v>
      </c>
      <c r="AE552" s="996" t="s">
        <v>727</v>
      </c>
      <c r="AF552" s="996" t="s">
        <v>727</v>
      </c>
      <c r="AG552" s="996" t="s">
        <v>727</v>
      </c>
      <c r="AH552" s="996" t="s">
        <v>727</v>
      </c>
      <c r="AI552" s="996" t="s">
        <v>727</v>
      </c>
      <c r="AJ552" s="996" t="s">
        <v>727</v>
      </c>
      <c r="AK552" s="1064"/>
      <c r="AL552" s="996"/>
      <c r="AM552" s="996">
        <v>32</v>
      </c>
      <c r="AN552" s="996">
        <v>72</v>
      </c>
      <c r="AO552" s="996" t="s">
        <v>727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727</v>
      </c>
      <c r="AX552" s="996" t="s">
        <v>727</v>
      </c>
      <c r="AY552" s="996" t="s">
        <v>727</v>
      </c>
      <c r="AZ552" s="996" t="s">
        <v>727</v>
      </c>
      <c r="BA552" s="996" t="s">
        <v>727</v>
      </c>
      <c r="BB552" s="996" t="s">
        <v>727</v>
      </c>
      <c r="BC552" s="1064"/>
      <c r="BD552" s="996" t="s">
        <v>727</v>
      </c>
      <c r="BE552" s="996" t="s">
        <v>727</v>
      </c>
      <c r="BF552" s="996" t="s">
        <v>727</v>
      </c>
      <c r="BG552" s="996" t="s">
        <v>727</v>
      </c>
      <c r="BH552" s="996" t="s">
        <v>727</v>
      </c>
      <c r="BI552" s="996" t="s">
        <v>727</v>
      </c>
      <c r="BJ552" s="996">
        <v>36</v>
      </c>
      <c r="BK552" s="996" t="s">
        <v>727</v>
      </c>
      <c r="BL552" s="996">
        <v>36</v>
      </c>
      <c r="BM552" s="996">
        <v>36</v>
      </c>
      <c r="BN552" s="996">
        <v>36</v>
      </c>
      <c r="BO552" s="996" t="s">
        <v>727</v>
      </c>
      <c r="BP552" s="996" t="s">
        <v>727</v>
      </c>
      <c r="BQ552" s="996" t="s">
        <v>727</v>
      </c>
      <c r="BR552" s="996" t="s">
        <v>727</v>
      </c>
      <c r="BS552" s="996" t="s">
        <v>727</v>
      </c>
      <c r="BT552" s="996" t="s">
        <v>727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723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724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725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726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728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729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730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768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731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732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733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769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770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771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772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773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774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775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776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777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778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779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780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781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782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783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784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735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705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706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695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696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697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786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698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699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0.5</v>
      </c>
      <c r="BW1011" s="1149">
        <f>SUM(BW45)</f>
        <v>0.3</v>
      </c>
      <c r="BX1011" s="1149">
        <f>SUM(BX45)</f>
        <v>0.15</v>
      </c>
      <c r="BY1011" s="1149">
        <f>SUM(BY45)</f>
        <v>0.05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291600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291600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180000</v>
      </c>
      <c r="BY1016" s="1211">
        <f>BY1011*BY1015*100</f>
        <v>115000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295000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E274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667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802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821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797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679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680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681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682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683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684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805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806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708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709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710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791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F799" sqref="F799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787</v>
      </c>
      <c r="K1" s="1448">
        <f>Data!$K$1</f>
        <v>4.1867999999999999</v>
      </c>
      <c r="L1" s="1253"/>
      <c r="M1" s="1254" t="s">
        <v>707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685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686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687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688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786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0.5</v>
      </c>
      <c r="D45" s="1312">
        <f>IF(WB!CK10="","",WB!CK10)</f>
        <v>0.3</v>
      </c>
      <c r="E45" s="1312">
        <f>IF(WB!CK11="","",WB!CK11)</f>
        <v>0.15</v>
      </c>
      <c r="F45" s="1312">
        <f>IF(WB!CK12="","",WB!CK12)</f>
        <v>0.05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736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737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736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737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738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739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738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739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740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741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742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743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744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745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746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748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695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696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697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698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699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0.5</v>
      </c>
      <c r="D1011" s="1149">
        <f>SUM(D45)</f>
        <v>0.3</v>
      </c>
      <c r="E1011" s="1149">
        <f>SUM(E45)</f>
        <v>0.15</v>
      </c>
      <c r="F1011" s="1149">
        <f>SUM(F45)</f>
        <v>0.05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291600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291600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180000</v>
      </c>
      <c r="F1016" s="1211">
        <f>F1011*F1015*100</f>
        <v>115000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295000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691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692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693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694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788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702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703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704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700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701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2016-11-24T20:46:39Z</dcterms:modified>
</cp:coreProperties>
</file>