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arl\PycharmProjects\2024_math_modeling\"/>
    </mc:Choice>
  </mc:AlternateContent>
  <xr:revisionPtr revIDLastSave="0" documentId="13_ncr:1_{8CCA9A2F-03BC-456B-A950-6988DE147A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</calcChain>
</file>

<file path=xl/sharedStrings.xml><?xml version="1.0" encoding="utf-8"?>
<sst xmlns="http://schemas.openxmlformats.org/spreadsheetml/2006/main" count="10" uniqueCount="10">
  <si>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C</t>
    </r>
    <phoneticPr fontId="1" type="noConversion"/>
  </si>
  <si>
    <r>
      <rPr>
        <b/>
        <sz val="14"/>
        <color theme="1"/>
        <rFont val="宋体"/>
        <family val="3"/>
        <charset val="134"/>
      </rPr>
      <t>时间（</t>
    </r>
    <r>
      <rPr>
        <b/>
        <sz val="14"/>
        <color theme="1"/>
        <rFont val="Times New Roman"/>
        <family val="1"/>
      </rPr>
      <t>h</t>
    </r>
    <r>
      <rPr>
        <b/>
        <sz val="14"/>
        <color theme="1"/>
        <rFont val="宋体"/>
        <family val="3"/>
        <charset val="134"/>
      </rPr>
      <t>）</t>
    </r>
    <phoneticPr fontId="1" type="noConversion"/>
  </si>
  <si>
    <r>
      <rPr>
        <b/>
        <sz val="14"/>
        <color theme="1"/>
        <rFont val="宋体"/>
        <family val="3"/>
        <charset val="134"/>
      </rPr>
      <t>园区</t>
    </r>
    <r>
      <rPr>
        <b/>
        <sz val="14"/>
        <color theme="1"/>
        <rFont val="Times New Roman"/>
        <family val="3"/>
      </rPr>
      <t>A</t>
    </r>
    <r>
      <rPr>
        <b/>
        <sz val="14"/>
        <color theme="1"/>
        <rFont val="Times New Roman"/>
        <family val="3"/>
        <charset val="134"/>
      </rPr>
      <t xml:space="preserve"> </t>
    </r>
    <r>
      <rPr>
        <b/>
        <sz val="14"/>
        <color theme="1"/>
        <rFont val="宋体"/>
        <family val="3"/>
        <charset val="134"/>
      </rPr>
      <t>光伏出力</t>
    </r>
    <r>
      <rPr>
        <b/>
        <sz val="14"/>
        <color theme="1"/>
        <rFont val="微软雅黑"/>
        <family val="3"/>
        <charset val="134"/>
      </rPr>
      <t>（</t>
    </r>
    <r>
      <rPr>
        <b/>
        <sz val="14"/>
        <color theme="1"/>
        <rFont val="Times New Roman"/>
        <family val="3"/>
      </rPr>
      <t>p.u.</t>
    </r>
    <r>
      <rPr>
        <b/>
        <sz val="14"/>
        <color theme="1"/>
        <rFont val="微软雅黑"/>
        <family val="3"/>
        <charset val="134"/>
      </rPr>
      <t>）</t>
    </r>
    <phoneticPr fontId="1" type="noConversion"/>
  </si>
  <si>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B</t>
    </r>
    <r>
      <rPr>
        <b/>
        <sz val="14"/>
        <color theme="1"/>
        <rFont val="宋体"/>
        <family val="1"/>
        <charset val="134"/>
      </rPr>
      <t>风电出力</t>
    </r>
    <r>
      <rPr>
        <b/>
        <sz val="14"/>
        <color theme="1"/>
        <rFont val="微软雅黑"/>
        <family val="1"/>
        <charset val="134"/>
      </rPr>
      <t>（</t>
    </r>
    <r>
      <rPr>
        <b/>
        <sz val="14"/>
        <color theme="1"/>
        <rFont val="Times New Roman"/>
        <family val="1"/>
        <charset val="134"/>
      </rPr>
      <t>p.u.</t>
    </r>
    <r>
      <rPr>
        <b/>
        <sz val="14"/>
        <color theme="1"/>
        <rFont val="微软雅黑"/>
        <family val="1"/>
        <charset val="134"/>
      </rPr>
      <t>）</t>
    </r>
    <phoneticPr fontId="1" type="noConversion"/>
  </si>
  <si>
    <t>光伏出力（p.u.）</t>
    <phoneticPr fontId="1" type="noConversion"/>
  </si>
  <si>
    <t>风电出力（p.u.）</t>
    <phoneticPr fontId="1" type="noConversion"/>
  </si>
  <si>
    <t>Lsp_A(Kw)</t>
    <phoneticPr fontId="1" type="noConversion"/>
  </si>
  <si>
    <t>Wsp_B(Kw)</t>
    <phoneticPr fontId="1" type="noConversion"/>
  </si>
  <si>
    <t>Lsp_C(Kw)</t>
    <phoneticPr fontId="1" type="noConversion"/>
  </si>
  <si>
    <t>Wsp_C(Kw)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</si>
</sst>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.0000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3"/>
    </font>
    <font>
      <sz val="12"/>
      <color theme="1"/>
      <name val="Times New Roman"/>
      <family val="1"/>
    </font>
    <font>
      <b/>
      <sz val="14"/>
      <color theme="1"/>
      <name val="Times New Roman"/>
      <family val="1"/>
      <charset val="134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</font>
    <font>
      <b/>
      <sz val="14"/>
      <color theme="1"/>
      <name val="微软雅黑"/>
      <family val="3"/>
      <charset val="134"/>
    </font>
    <font>
      <b/>
      <sz val="14"/>
      <color theme="1"/>
      <name val="微软雅黑"/>
      <family val="1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7" fontId="5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/>
    </xf>
    <xf numFmtId="176" fontId="5" fillId="0" borderId="3" xfId="0" applyNumberFormat="1" applyFont="1" applyBorder="1" applyAlignment="1">
      <alignment horizontal="center"/>
    </xf>
    <xf numFmtId="176" fontId="5" fillId="0" borderId="2" xfId="0" applyNumberFormat="1" applyFont="1" applyBorder="1" applyAlignment="1">
      <alignment horizontal="center"/>
    </xf>
    <xf numFmtId="177" fontId="0" fillId="0" borderId="7" xfId="0" applyNumberFormat="1" applyBorder="1"/>
    <xf numFmtId="0" fontId="11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1" sqref="F1:F2"/>
    </sheetView>
  </sheetViews>
  <sheetFormatPr defaultRowHeight="14" x14ac:dyDescent="0.3"/>
  <cols>
    <col min="1" max="1" width="19.4140625" customWidth="1"/>
    <col min="2" max="2" width="28.25" customWidth="1"/>
    <col min="3" max="3" width="28.4140625" customWidth="1"/>
    <col min="4" max="4" width="25.33203125" customWidth="1"/>
    <col min="5" max="5" width="25.58203125" customWidth="1"/>
    <col min="6" max="6" width="21.4140625" customWidth="1"/>
    <col min="7" max="7" width="19.25" customWidth="1"/>
    <col min="8" max="8" width="18.9140625" customWidth="1"/>
    <col min="9" max="9" width="19.75" customWidth="1"/>
  </cols>
  <sheetData>
    <row r="1" spans="1:9" ht="17.5" customHeight="1" x14ac:dyDescent="0.3">
      <c r="A1" s="13" t="s">
        <v>1</v>
      </c>
      <c r="B1" s="8" t="s">
        <v>2</v>
      </c>
      <c r="C1" s="10" t="s">
        <v>3</v>
      </c>
      <c r="D1" s="12" t="s">
        <v>0</v>
      </c>
      <c r="E1" s="12"/>
      <c r="F1" s="7" t="s">
        <v>6</v>
      </c>
      <c r="G1" s="7" t="s">
        <v>7</v>
      </c>
      <c r="H1" s="15" t="s">
        <v>8</v>
      </c>
      <c r="I1" s="15" t="s">
        <v>9</v>
      </c>
    </row>
    <row r="2" spans="1:9" ht="19.25" customHeight="1" x14ac:dyDescent="0.3">
      <c r="A2" s="14"/>
      <c r="B2" s="9"/>
      <c r="C2" s="11"/>
      <c r="D2" s="2" t="s">
        <v>4</v>
      </c>
      <c r="E2" s="2" t="s">
        <v>5</v>
      </c>
      <c r="F2" s="7"/>
      <c r="G2" s="7"/>
      <c r="H2" s="16"/>
      <c r="I2" s="16"/>
    </row>
    <row r="3" spans="1:9" ht="15.5" x14ac:dyDescent="0.35">
      <c r="A3" s="4">
        <v>0</v>
      </c>
      <c r="B3" s="1">
        <v>0</v>
      </c>
      <c r="C3" s="1">
        <v>0.2301</v>
      </c>
      <c r="D3" s="1">
        <v>0</v>
      </c>
      <c r="E3" s="1">
        <v>0.1464</v>
      </c>
      <c r="F3" s="6">
        <f>750*B3</f>
        <v>0</v>
      </c>
      <c r="G3" s="6">
        <f>1000*C3</f>
        <v>230.1</v>
      </c>
      <c r="H3" s="6">
        <f>600*D3</f>
        <v>0</v>
      </c>
      <c r="I3" s="6">
        <f>500*E3</f>
        <v>73.2</v>
      </c>
    </row>
    <row r="4" spans="1:9" ht="15.5" x14ac:dyDescent="0.35">
      <c r="A4" s="4">
        <v>4.1666666666666699E-2</v>
      </c>
      <c r="B4" s="1">
        <v>0</v>
      </c>
      <c r="C4" s="1">
        <v>0.38279999999999997</v>
      </c>
      <c r="D4" s="1">
        <v>0</v>
      </c>
      <c r="E4" s="1">
        <v>0.2175</v>
      </c>
      <c r="F4" s="6">
        <f t="shared" ref="F4:F26" si="0">750*B4</f>
        <v>0</v>
      </c>
      <c r="G4" s="6">
        <f t="shared" ref="G4:G26" si="1">1000*C4</f>
        <v>382.79999999999995</v>
      </c>
      <c r="H4" s="6">
        <f t="shared" ref="H4:H26" si="2">600*D4</f>
        <v>0</v>
      </c>
      <c r="I4" s="6">
        <f t="shared" ref="I4:I26" si="3">500*E4</f>
        <v>108.75</v>
      </c>
    </row>
    <row r="5" spans="1:9" ht="15.5" x14ac:dyDescent="0.35">
      <c r="A5" s="4">
        <v>8.3333333333333301E-2</v>
      </c>
      <c r="B5" s="1">
        <v>0</v>
      </c>
      <c r="C5" s="1">
        <v>0.29680000000000001</v>
      </c>
      <c r="D5" s="1">
        <v>0</v>
      </c>
      <c r="E5" s="1">
        <v>0.39589999999999997</v>
      </c>
      <c r="F5" s="6">
        <f t="shared" si="0"/>
        <v>0</v>
      </c>
      <c r="G5" s="6">
        <f t="shared" si="1"/>
        <v>296.8</v>
      </c>
      <c r="H5" s="6">
        <f t="shared" si="2"/>
        <v>0</v>
      </c>
      <c r="I5" s="6">
        <f t="shared" si="3"/>
        <v>197.95</v>
      </c>
    </row>
    <row r="6" spans="1:9" ht="15.5" x14ac:dyDescent="0.35">
      <c r="A6" s="4">
        <v>0.125</v>
      </c>
      <c r="B6" s="1">
        <v>0</v>
      </c>
      <c r="C6" s="1">
        <v>0.44440000000000002</v>
      </c>
      <c r="D6" s="1">
        <v>0</v>
      </c>
      <c r="E6" s="1">
        <v>0.18310000000000001</v>
      </c>
      <c r="F6" s="6">
        <f t="shared" si="0"/>
        <v>0</v>
      </c>
      <c r="G6" s="6">
        <f t="shared" si="1"/>
        <v>444.40000000000003</v>
      </c>
      <c r="H6" s="6">
        <f t="shared" si="2"/>
        <v>0</v>
      </c>
      <c r="I6" s="6">
        <f t="shared" si="3"/>
        <v>91.550000000000011</v>
      </c>
    </row>
    <row r="7" spans="1:9" ht="15.5" x14ac:dyDescent="0.35">
      <c r="A7" s="4">
        <v>0.16666666666666699</v>
      </c>
      <c r="B7" s="1">
        <v>0</v>
      </c>
      <c r="C7" s="1">
        <v>0.50290000000000001</v>
      </c>
      <c r="D7" s="1">
        <v>0</v>
      </c>
      <c r="E7" s="1">
        <v>0.47160000000000002</v>
      </c>
      <c r="F7" s="6">
        <f t="shared" si="0"/>
        <v>0</v>
      </c>
      <c r="G7" s="6">
        <f t="shared" si="1"/>
        <v>502.90000000000003</v>
      </c>
      <c r="H7" s="6">
        <f t="shared" si="2"/>
        <v>0</v>
      </c>
      <c r="I7" s="6">
        <f t="shared" si="3"/>
        <v>235.8</v>
      </c>
    </row>
    <row r="8" spans="1:9" ht="15.5" x14ac:dyDescent="0.35">
      <c r="A8" s="4">
        <v>0.20833333333333301</v>
      </c>
      <c r="B8" s="1">
        <v>0</v>
      </c>
      <c r="C8" s="1">
        <v>0.3609</v>
      </c>
      <c r="D8" s="1">
        <v>0</v>
      </c>
      <c r="E8" s="1">
        <v>0.62150000000000005</v>
      </c>
      <c r="F8" s="6">
        <f t="shared" si="0"/>
        <v>0</v>
      </c>
      <c r="G8" s="6">
        <f t="shared" si="1"/>
        <v>360.9</v>
      </c>
      <c r="H8" s="6">
        <f t="shared" si="2"/>
        <v>0</v>
      </c>
      <c r="I8" s="6">
        <f t="shared" si="3"/>
        <v>310.75</v>
      </c>
    </row>
    <row r="9" spans="1:9" ht="15.5" x14ac:dyDescent="0.35">
      <c r="A9" s="4">
        <v>0.25</v>
      </c>
      <c r="B9" s="1">
        <v>0</v>
      </c>
      <c r="C9" s="1">
        <v>0.2402</v>
      </c>
      <c r="D9" s="1">
        <v>0</v>
      </c>
      <c r="E9" s="1">
        <v>0.29459999999999997</v>
      </c>
      <c r="F9" s="6">
        <f t="shared" si="0"/>
        <v>0</v>
      </c>
      <c r="G9" s="6">
        <f t="shared" si="1"/>
        <v>240.2</v>
      </c>
      <c r="H9" s="6">
        <f t="shared" si="2"/>
        <v>0</v>
      </c>
      <c r="I9" s="6">
        <f t="shared" si="3"/>
        <v>147.29999999999998</v>
      </c>
    </row>
    <row r="10" spans="1:9" ht="15.5" x14ac:dyDescent="0.35">
      <c r="A10" s="4">
        <v>0.29166666666666702</v>
      </c>
      <c r="B10" s="1">
        <v>5.7999999999999996E-3</v>
      </c>
      <c r="C10" s="1">
        <v>4.7300000000000002E-2</v>
      </c>
      <c r="D10" s="1">
        <v>1.0500000000000001E-2</v>
      </c>
      <c r="E10" s="1">
        <v>0.12139999999999999</v>
      </c>
      <c r="F10" s="6">
        <f t="shared" si="0"/>
        <v>4.3499999999999996</v>
      </c>
      <c r="G10" s="6">
        <f t="shared" si="1"/>
        <v>47.300000000000004</v>
      </c>
      <c r="H10" s="6">
        <f t="shared" si="2"/>
        <v>6.3000000000000007</v>
      </c>
      <c r="I10" s="6">
        <f t="shared" si="3"/>
        <v>60.699999999999996</v>
      </c>
    </row>
    <row r="11" spans="1:9" ht="15.5" x14ac:dyDescent="0.35">
      <c r="A11" s="4">
        <v>0.33333333333333298</v>
      </c>
      <c r="B11" s="1">
        <v>0.30259999999999998</v>
      </c>
      <c r="C11" s="1">
        <v>0.15379999999999999</v>
      </c>
      <c r="D11" s="1">
        <v>0.32800000000000001</v>
      </c>
      <c r="E11" s="1">
        <v>2.5000000000000001E-2</v>
      </c>
      <c r="F11" s="6">
        <f t="shared" si="0"/>
        <v>226.95</v>
      </c>
      <c r="G11" s="6">
        <f t="shared" si="1"/>
        <v>153.79999999999998</v>
      </c>
      <c r="H11" s="6">
        <f t="shared" si="2"/>
        <v>196.8</v>
      </c>
      <c r="I11" s="6">
        <f t="shared" si="3"/>
        <v>12.5</v>
      </c>
    </row>
    <row r="12" spans="1:9" ht="15.5" x14ac:dyDescent="0.35">
      <c r="A12" s="4">
        <v>0.375</v>
      </c>
      <c r="B12" s="1">
        <v>0.60199999999999998</v>
      </c>
      <c r="C12" s="1">
        <v>0.10680000000000001</v>
      </c>
      <c r="D12" s="1">
        <v>0.63139999999999996</v>
      </c>
      <c r="E12" s="1">
        <v>0.30230000000000001</v>
      </c>
      <c r="F12" s="6">
        <f t="shared" si="0"/>
        <v>451.5</v>
      </c>
      <c r="G12" s="6">
        <f t="shared" si="1"/>
        <v>106.80000000000001</v>
      </c>
      <c r="H12" s="6">
        <f t="shared" si="2"/>
        <v>378.84</v>
      </c>
      <c r="I12" s="6">
        <f t="shared" si="3"/>
        <v>151.15</v>
      </c>
    </row>
    <row r="13" spans="1:9" ht="15.5" x14ac:dyDescent="0.35">
      <c r="A13" s="4">
        <v>0.41666666666666702</v>
      </c>
      <c r="B13" s="1">
        <v>0.77110000000000001</v>
      </c>
      <c r="C13" s="1">
        <v>5.1799999999999999E-2</v>
      </c>
      <c r="D13" s="1">
        <v>0.79359999999999997</v>
      </c>
      <c r="E13" s="1">
        <v>1.9599999999999999E-2</v>
      </c>
      <c r="F13" s="6">
        <f t="shared" si="0"/>
        <v>578.32500000000005</v>
      </c>
      <c r="G13" s="6">
        <f t="shared" si="1"/>
        <v>51.8</v>
      </c>
      <c r="H13" s="6">
        <f t="shared" si="2"/>
        <v>476.15999999999997</v>
      </c>
      <c r="I13" s="6">
        <f t="shared" si="3"/>
        <v>9.7999999999999989</v>
      </c>
    </row>
    <row r="14" spans="1:9" ht="15.5" x14ac:dyDescent="0.35">
      <c r="A14" s="4">
        <v>0.45833333333333298</v>
      </c>
      <c r="B14" s="1">
        <v>0.85550000000000004</v>
      </c>
      <c r="C14" s="1">
        <v>0.21690000000000001</v>
      </c>
      <c r="D14" s="1">
        <v>0.89249999999999996</v>
      </c>
      <c r="E14" s="1">
        <v>0.12239999999999999</v>
      </c>
      <c r="F14" s="6">
        <f t="shared" si="0"/>
        <v>641.625</v>
      </c>
      <c r="G14" s="6">
        <f t="shared" si="1"/>
        <v>216.9</v>
      </c>
      <c r="H14" s="6">
        <f t="shared" si="2"/>
        <v>535.5</v>
      </c>
      <c r="I14" s="6">
        <f t="shared" si="3"/>
        <v>61.199999999999996</v>
      </c>
    </row>
    <row r="15" spans="1:9" ht="15.5" x14ac:dyDescent="0.35">
      <c r="A15" s="4">
        <v>0.5</v>
      </c>
      <c r="B15" s="1">
        <v>0.85309999999999997</v>
      </c>
      <c r="C15" s="1">
        <v>0.35460000000000003</v>
      </c>
      <c r="D15" s="1">
        <v>0.89990000000000003</v>
      </c>
      <c r="E15" s="1">
        <v>0.33350000000000002</v>
      </c>
      <c r="F15" s="6">
        <f t="shared" si="0"/>
        <v>639.82499999999993</v>
      </c>
      <c r="G15" s="6">
        <f t="shared" si="1"/>
        <v>354.6</v>
      </c>
      <c r="H15" s="6">
        <f t="shared" si="2"/>
        <v>539.94000000000005</v>
      </c>
      <c r="I15" s="6">
        <f t="shared" si="3"/>
        <v>166.75</v>
      </c>
    </row>
    <row r="16" spans="1:9" ht="15.5" x14ac:dyDescent="0.35">
      <c r="A16" s="4">
        <v>0.54166666666666696</v>
      </c>
      <c r="B16" s="1">
        <v>0.78420000000000001</v>
      </c>
      <c r="C16" s="1">
        <v>0.21940000000000001</v>
      </c>
      <c r="D16" s="1">
        <v>0.82210000000000005</v>
      </c>
      <c r="E16" s="1">
        <v>0.26529999999999998</v>
      </c>
      <c r="F16" s="6">
        <f t="shared" si="0"/>
        <v>588.15</v>
      </c>
      <c r="G16" s="6">
        <f t="shared" si="1"/>
        <v>219.4</v>
      </c>
      <c r="H16" s="6">
        <f t="shared" si="2"/>
        <v>493.26000000000005</v>
      </c>
      <c r="I16" s="6">
        <f t="shared" si="3"/>
        <v>132.64999999999998</v>
      </c>
    </row>
    <row r="17" spans="1:9" ht="15.5" x14ac:dyDescent="0.35">
      <c r="A17" s="4">
        <v>0.58333333333333304</v>
      </c>
      <c r="B17" s="1">
        <v>0.64370000000000005</v>
      </c>
      <c r="C17" s="1">
        <v>0.111</v>
      </c>
      <c r="D17" s="1">
        <v>0.66669999999999996</v>
      </c>
      <c r="E17" s="1">
        <v>0.122</v>
      </c>
      <c r="F17" s="6">
        <f t="shared" si="0"/>
        <v>482.77500000000003</v>
      </c>
      <c r="G17" s="6">
        <f t="shared" si="1"/>
        <v>111</v>
      </c>
      <c r="H17" s="6">
        <f t="shared" si="2"/>
        <v>400.02</v>
      </c>
      <c r="I17" s="6">
        <f t="shared" si="3"/>
        <v>61</v>
      </c>
    </row>
    <row r="18" spans="1:9" ht="15.5" x14ac:dyDescent="0.35">
      <c r="A18" s="4">
        <v>0.625</v>
      </c>
      <c r="B18" s="1">
        <v>0.42420000000000002</v>
      </c>
      <c r="C18" s="1">
        <v>0.21859999999999999</v>
      </c>
      <c r="D18" s="1">
        <v>0.42749999999999999</v>
      </c>
      <c r="E18" s="1">
        <v>0.1633</v>
      </c>
      <c r="F18" s="6">
        <f t="shared" si="0"/>
        <v>318.15000000000003</v>
      </c>
      <c r="G18" s="6">
        <f t="shared" si="1"/>
        <v>218.6</v>
      </c>
      <c r="H18" s="6">
        <f t="shared" si="2"/>
        <v>256.5</v>
      </c>
      <c r="I18" s="6">
        <f t="shared" si="3"/>
        <v>81.650000000000006</v>
      </c>
    </row>
    <row r="19" spans="1:9" ht="15.5" x14ac:dyDescent="0.35">
      <c r="A19" s="4">
        <v>0.66666666666666696</v>
      </c>
      <c r="B19" s="1">
        <v>6.1899999999999997E-2</v>
      </c>
      <c r="C19" s="1">
        <v>0.37790000000000001</v>
      </c>
      <c r="D19" s="1">
        <v>2.1600000000000001E-2</v>
      </c>
      <c r="E19" s="1">
        <v>0.26450000000000001</v>
      </c>
      <c r="F19" s="6">
        <f t="shared" si="0"/>
        <v>46.424999999999997</v>
      </c>
      <c r="G19" s="6">
        <f t="shared" si="1"/>
        <v>377.90000000000003</v>
      </c>
      <c r="H19" s="6">
        <f t="shared" si="2"/>
        <v>12.96</v>
      </c>
      <c r="I19" s="6">
        <f t="shared" si="3"/>
        <v>132.25</v>
      </c>
    </row>
    <row r="20" spans="1:9" ht="15.5" x14ac:dyDescent="0.35">
      <c r="A20" s="4">
        <v>0.70833333333333304</v>
      </c>
      <c r="B20" s="1">
        <v>0</v>
      </c>
      <c r="C20" s="1">
        <v>0.34210000000000002</v>
      </c>
      <c r="D20" s="1">
        <v>0</v>
      </c>
      <c r="E20" s="1">
        <v>0.34079999999999999</v>
      </c>
      <c r="F20" s="6">
        <f t="shared" si="0"/>
        <v>0</v>
      </c>
      <c r="G20" s="6">
        <f t="shared" si="1"/>
        <v>342.1</v>
      </c>
      <c r="H20" s="6">
        <f t="shared" si="2"/>
        <v>0</v>
      </c>
      <c r="I20" s="6">
        <f t="shared" si="3"/>
        <v>170.4</v>
      </c>
    </row>
    <row r="21" spans="1:9" ht="15.5" x14ac:dyDescent="0.35">
      <c r="A21" s="4">
        <v>0.75</v>
      </c>
      <c r="B21" s="1">
        <v>0</v>
      </c>
      <c r="C21" s="1">
        <v>0.50080000000000002</v>
      </c>
      <c r="D21" s="1">
        <v>0</v>
      </c>
      <c r="E21" s="1">
        <v>0.31830000000000003</v>
      </c>
      <c r="F21" s="6">
        <f t="shared" si="0"/>
        <v>0</v>
      </c>
      <c r="G21" s="6">
        <f t="shared" si="1"/>
        <v>500.8</v>
      </c>
      <c r="H21" s="6">
        <f t="shared" si="2"/>
        <v>0</v>
      </c>
      <c r="I21" s="6">
        <f t="shared" si="3"/>
        <v>159.15</v>
      </c>
    </row>
    <row r="22" spans="1:9" ht="15.5" x14ac:dyDescent="0.35">
      <c r="A22" s="4">
        <v>0.79166666666666696</v>
      </c>
      <c r="B22" s="1">
        <v>0</v>
      </c>
      <c r="C22" s="1">
        <v>0.46460000000000001</v>
      </c>
      <c r="D22" s="1">
        <v>0</v>
      </c>
      <c r="E22" s="1">
        <v>0.32990000000000003</v>
      </c>
      <c r="F22" s="6">
        <f t="shared" si="0"/>
        <v>0</v>
      </c>
      <c r="G22" s="6">
        <f t="shared" si="1"/>
        <v>464.6</v>
      </c>
      <c r="H22" s="6">
        <f t="shared" si="2"/>
        <v>0</v>
      </c>
      <c r="I22" s="6">
        <f t="shared" si="3"/>
        <v>164.95000000000002</v>
      </c>
    </row>
    <row r="23" spans="1:9" ht="15.5" x14ac:dyDescent="0.35">
      <c r="A23" s="4">
        <v>0.83333333333333304</v>
      </c>
      <c r="B23" s="1">
        <v>0</v>
      </c>
      <c r="C23" s="1">
        <v>0.21970000000000001</v>
      </c>
      <c r="D23" s="1">
        <v>0</v>
      </c>
      <c r="E23" s="1">
        <v>0.17030000000000001</v>
      </c>
      <c r="F23" s="6">
        <f t="shared" si="0"/>
        <v>0</v>
      </c>
      <c r="G23" s="6">
        <f t="shared" si="1"/>
        <v>219.70000000000002</v>
      </c>
      <c r="H23" s="6">
        <f t="shared" si="2"/>
        <v>0</v>
      </c>
      <c r="I23" s="6">
        <f t="shared" si="3"/>
        <v>85.15</v>
      </c>
    </row>
    <row r="24" spans="1:9" ht="15.5" x14ac:dyDescent="0.35">
      <c r="A24" s="4">
        <v>0.875</v>
      </c>
      <c r="B24" s="1">
        <v>0</v>
      </c>
      <c r="C24" s="1">
        <v>0.17829999999999999</v>
      </c>
      <c r="D24" s="1">
        <v>0</v>
      </c>
      <c r="E24" s="1">
        <v>0.16550000000000001</v>
      </c>
      <c r="F24" s="6">
        <f t="shared" si="0"/>
        <v>0</v>
      </c>
      <c r="G24" s="6">
        <f t="shared" si="1"/>
        <v>178.29999999999998</v>
      </c>
      <c r="H24" s="6">
        <f t="shared" si="2"/>
        <v>0</v>
      </c>
      <c r="I24" s="6">
        <f t="shared" si="3"/>
        <v>82.75</v>
      </c>
    </row>
    <row r="25" spans="1:9" ht="15.5" x14ac:dyDescent="0.35">
      <c r="A25" s="4">
        <v>0.91666666666666696</v>
      </c>
      <c r="B25" s="1">
        <v>0</v>
      </c>
      <c r="C25" s="1">
        <v>0.1535</v>
      </c>
      <c r="D25" s="1">
        <v>0</v>
      </c>
      <c r="E25" s="1">
        <v>0.18970000000000001</v>
      </c>
      <c r="F25" s="6">
        <f t="shared" si="0"/>
        <v>0</v>
      </c>
      <c r="G25" s="6">
        <f t="shared" si="1"/>
        <v>153.5</v>
      </c>
      <c r="H25" s="6">
        <f t="shared" si="2"/>
        <v>0</v>
      </c>
      <c r="I25" s="6">
        <f t="shared" si="3"/>
        <v>94.850000000000009</v>
      </c>
    </row>
    <row r="26" spans="1:9" ht="15.5" x14ac:dyDescent="0.35">
      <c r="A26" s="5">
        <v>0.95833333333333304</v>
      </c>
      <c r="B26" s="3">
        <v>0</v>
      </c>
      <c r="C26" s="3">
        <v>0</v>
      </c>
      <c r="D26" s="3">
        <v>0</v>
      </c>
      <c r="E26" s="3">
        <v>0.23230000000000001</v>
      </c>
      <c r="F26" s="6">
        <f t="shared" si="0"/>
        <v>0</v>
      </c>
      <c r="G26" s="6">
        <f t="shared" si="1"/>
        <v>0</v>
      </c>
      <c r="H26" s="6">
        <f t="shared" si="2"/>
        <v>0</v>
      </c>
      <c r="I26" s="6">
        <f t="shared" si="3"/>
        <v>116.15</v>
      </c>
    </row>
  </sheetData>
  <mergeCells count="8">
    <mergeCell ref="A1:A2"/>
    <mergeCell ref="H1:H2"/>
    <mergeCell ref="I1:I2"/>
    <mergeCell ref="F1:F2"/>
    <mergeCell ref="G1:G2"/>
    <mergeCell ref="B1:B2"/>
    <mergeCell ref="C1:C2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子昱 陈</cp:lastModifiedBy>
  <dcterms:created xsi:type="dcterms:W3CDTF">2015-06-05T18:19:34Z</dcterms:created>
  <dcterms:modified xsi:type="dcterms:W3CDTF">2024-05-24T04:26:30Z</dcterms:modified>
</cp:coreProperties>
</file>