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卓文\Documents\Git--VSCode--GitHub\Image Haze Removal using Dark Channel Prior -- DIP Project\"/>
    </mc:Choice>
  </mc:AlternateContent>
  <bookViews>
    <workbookView xWindow="0" yWindow="0" windowWidth="28800" windowHeight="12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5" i="1" l="1"/>
  <c r="C75" i="1"/>
  <c r="D75" i="1"/>
  <c r="E75" i="1"/>
  <c r="E16" i="1"/>
  <c r="D16" i="1"/>
  <c r="C16" i="1"/>
  <c r="B16" i="1"/>
  <c r="B7" i="1"/>
  <c r="G52" i="1" l="1"/>
  <c r="F52" i="1"/>
  <c r="E65" i="1"/>
  <c r="D65" i="1"/>
  <c r="C65" i="1"/>
  <c r="B65" i="1"/>
  <c r="E52" i="1"/>
  <c r="D52" i="1"/>
  <c r="C52" i="1"/>
  <c r="B52" i="1"/>
  <c r="D43" i="1"/>
  <c r="D34" i="1"/>
  <c r="D25" i="1"/>
  <c r="E7" i="1"/>
  <c r="D7" i="1"/>
  <c r="C7" i="1"/>
</calcChain>
</file>

<file path=xl/sharedStrings.xml><?xml version="1.0" encoding="utf-8"?>
<sst xmlns="http://schemas.openxmlformats.org/spreadsheetml/2006/main" count="70" uniqueCount="24">
  <si>
    <t>patch size</t>
    <phoneticPr fontId="1" type="noConversion"/>
  </si>
  <si>
    <t>time(dark channel)/s</t>
    <phoneticPr fontId="1" type="noConversion"/>
  </si>
  <si>
    <t>time(atmospheric light)/s</t>
    <phoneticPr fontId="1" type="noConversion"/>
  </si>
  <si>
    <t>time(transmission)/s</t>
    <phoneticPr fontId="1" type="noConversion"/>
  </si>
  <si>
    <t>time(guided filter)/s</t>
    <phoneticPr fontId="1" type="noConversion"/>
  </si>
  <si>
    <t>total time/s/s</t>
    <phoneticPr fontId="1" type="noConversion"/>
  </si>
  <si>
    <t>atmospheric light patch size (p=0.1)</t>
    <phoneticPr fontId="1" type="noConversion"/>
  </si>
  <si>
    <t>atmospheric light patch size (p=0.2)</t>
    <phoneticPr fontId="1" type="noConversion"/>
  </si>
  <si>
    <t>atmospheric light patch size (max)</t>
    <phoneticPr fontId="1" type="noConversion"/>
  </si>
  <si>
    <t>atmospheric light patch size (entropy)</t>
    <phoneticPr fontId="1" type="noConversion"/>
  </si>
  <si>
    <t>transmission map (omega)</t>
    <phoneticPr fontId="1" type="noConversion"/>
  </si>
  <si>
    <t>omega</t>
    <phoneticPr fontId="1" type="noConversion"/>
  </si>
  <si>
    <t>guided filter (radius)</t>
    <phoneticPr fontId="1" type="noConversion"/>
  </si>
  <si>
    <t>radius</t>
    <phoneticPr fontId="1" type="noConversion"/>
  </si>
  <si>
    <t>dark channel patch size (van Herk)</t>
    <phoneticPr fontId="1" type="noConversion"/>
  </si>
  <si>
    <t>dark channel patch size (for loop)</t>
    <phoneticPr fontId="1" type="noConversion"/>
  </si>
  <si>
    <t>0.0009790.336760</t>
    <phoneticPr fontId="1" type="noConversion"/>
  </si>
  <si>
    <t>total time/s</t>
    <phoneticPr fontId="1" type="noConversion"/>
  </si>
  <si>
    <t>average RMSE score</t>
    <phoneticPr fontId="1" type="noConversion"/>
  </si>
  <si>
    <t>p=0.1</t>
    <phoneticPr fontId="1" type="noConversion"/>
  </si>
  <si>
    <t>p=0.2</t>
    <phoneticPr fontId="1" type="noConversion"/>
  </si>
  <si>
    <t>max</t>
    <phoneticPr fontId="1" type="noConversion"/>
  </si>
  <si>
    <t>entropy</t>
    <phoneticPr fontId="1" type="noConversion"/>
  </si>
  <si>
    <t>Atmospheric Light (methods)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</si>
</sst>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</a:t>
            </a:r>
            <a:r>
              <a:rPr lang="en-US" altLang="zh-CN" baseline="0"/>
              <a:t> Consumption for Different Dark Channel Patch Size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time(dark channel)/s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Sheet1!$B$2:$E$2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</c:numCache>
            </c:numRef>
          </c:cat>
          <c:val>
            <c:numRef>
              <c:f>Sheet1!$B$3:$E$3</c:f>
              <c:numCache>
                <c:formatCode>General</c:formatCode>
                <c:ptCount val="4"/>
                <c:pt idx="0">
                  <c:v>0.19680300000000001</c:v>
                </c:pt>
                <c:pt idx="1">
                  <c:v>0.19928299999999999</c:v>
                </c:pt>
                <c:pt idx="2">
                  <c:v>0.199382</c:v>
                </c:pt>
                <c:pt idx="3">
                  <c:v>0.20535300000000001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89E-4660-A6B6-A3ABD7CC5555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time(atmospheric light)/s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Sheet1!$B$2:$E$2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0">
                  <c:v>1.9838999999999999E-2</c:v>
                </c:pt>
                <c:pt idx="1">
                  <c:v>2.0955999999999999E-2</c:v>
                </c:pt>
                <c:pt idx="2">
                  <c:v>1.9185000000000001E-2</c:v>
                </c:pt>
                <c:pt idx="3">
                  <c:v>2.0150999999999999E-2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89E-4660-A6B6-A3ABD7CC5555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time(transmission)/s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Sheet1!$B$2:$E$2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</c:numCache>
            </c:numRef>
          </c:cat>
          <c:val>
            <c:numRef>
              <c:f>Sheet1!$B$5:$E$5</c:f>
              <c:numCache>
                <c:formatCode>General</c:formatCode>
                <c:ptCount val="4"/>
                <c:pt idx="0">
                  <c:v>8.6799999999999996E-4</c:v>
                </c:pt>
                <c:pt idx="1">
                  <c:v>1.704E-3</c:v>
                </c:pt>
                <c:pt idx="2">
                  <c:v>9.6400000000000001E-4</c:v>
                </c:pt>
                <c:pt idx="3">
                  <c:v>1.039E-3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89E-4660-A6B6-A3ABD7CC5555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time(guided filter)/s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Sheet1!$B$2:$E$2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</c:numCache>
            </c:numRef>
          </c:cat>
          <c:val>
            <c:numRef>
              <c:f>Sheet1!$B$6:$E$6</c:f>
              <c:numCache>
                <c:formatCode>General</c:formatCode>
                <c:ptCount val="4"/>
                <c:pt idx="0">
                  <c:v>0.30949500000000002</c:v>
                </c:pt>
                <c:pt idx="1">
                  <c:v>0.33973700000000001</c:v>
                </c:pt>
                <c:pt idx="2">
                  <c:v>0.32805800000000002</c:v>
                </c:pt>
                <c:pt idx="3">
                  <c:v>0.33744600000000002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89E-4660-A6B6-A3ABD7CC55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1915976"/>
        <c:axId val="131916760"/>
      </c:barChart>
      <c:catAx>
        <c:axId val="131915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patch</a:t>
                </a:r>
                <a:r>
                  <a:rPr lang="en-US" altLang="zh-CN" baseline="0"/>
                  <a:t> size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916760"/>
        <c:crosses val="autoZero"/>
        <c:auto val="1"/>
        <c:lblAlgn val="ctr"/>
        <c:lblOffset val="100"/>
        <c:noMultiLvlLbl val="0"/>
      </c:catAx>
      <c:valAx>
        <c:axId val="13191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/ 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91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Consumption for Different Dark Channel Patch Size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time(dark channel)/s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Sheet1!$B$11:$E$11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</c:numCache>
            </c:num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1.8127089999999999</c:v>
                </c:pt>
                <c:pt idx="1">
                  <c:v>1.922771</c:v>
                </c:pt>
                <c:pt idx="2">
                  <c:v>2.1062310000000002</c:v>
                </c:pt>
                <c:pt idx="3">
                  <c:v>2.3608579999999999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3F8-46E6-A2B4-FBAA0FC79A47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time(atmospheric light)/s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Sheet1!$B$11:$E$11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</c:numCache>
            </c:num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1.9980000000000001E-2</c:v>
                </c:pt>
                <c:pt idx="1">
                  <c:v>1.9921999999999999E-2</c:v>
                </c:pt>
                <c:pt idx="2">
                  <c:v>2.0076E-2</c:v>
                </c:pt>
                <c:pt idx="3">
                  <c:v>2.0743000000000001E-2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3F8-46E6-A2B4-FBAA0FC79A47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time(transmission)/s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Sheet1!$B$11:$E$11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</c:numCache>
            </c:numRef>
          </c:cat>
          <c:val>
            <c:numRef>
              <c:f>Sheet1!$B$14:$E$14</c:f>
              <c:numCache>
                <c:formatCode>General</c:formatCode>
                <c:ptCount val="4"/>
                <c:pt idx="0">
                  <c:v>1.593E-3</c:v>
                </c:pt>
                <c:pt idx="1">
                  <c:v>0</c:v>
                </c:pt>
                <c:pt idx="2">
                  <c:v>1.0660000000000001E-3</c:v>
                </c:pt>
                <c:pt idx="3">
                  <c:v>1.4970000000000001E-3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3F8-46E6-A2B4-FBAA0FC79A47}"/>
            </c:ext>
          </c:extLst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time(guided filter)/s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Sheet1!$B$11:$E$11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</c:numCache>
            </c:numRef>
          </c:cat>
          <c:val>
            <c:numRef>
              <c:f>Sheet1!$B$15:$E$15</c:f>
              <c:numCache>
                <c:formatCode>General</c:formatCode>
                <c:ptCount val="4"/>
                <c:pt idx="0">
                  <c:v>0.31383800000000001</c:v>
                </c:pt>
                <c:pt idx="1">
                  <c:v>0.33676</c:v>
                </c:pt>
                <c:pt idx="2">
                  <c:v>0.33028400000000002</c:v>
                </c:pt>
                <c:pt idx="3">
                  <c:v>0.32209900000000002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3F8-46E6-A2B4-FBAA0FC79A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1914800"/>
        <c:axId val="131917544"/>
      </c:barChart>
      <c:catAx>
        <c:axId val="13191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patch size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917544"/>
        <c:crosses val="autoZero"/>
        <c:auto val="1"/>
        <c:lblAlgn val="ctr"/>
        <c:lblOffset val="100"/>
        <c:noMultiLvlLbl val="0"/>
      </c:catAx>
      <c:valAx>
        <c:axId val="13191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/ 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91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</a:t>
            </a:r>
            <a:r>
              <a:rPr lang="en-US" altLang="zh-CN" baseline="0"/>
              <a:t> Time Consumption for Different Dark Channel Patch Size using Different Methods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van Herk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Sheet1!$B$2:$E$2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</c:numCache>
            </c:numRef>
          </c:cat>
          <c:val>
            <c:numRef>
              <c:f>Sheet1!$B$7:$E$7</c:f>
              <c:numCache>
                <c:formatCode>General</c:formatCode>
                <c:ptCount val="4"/>
                <c:pt idx="0">
                  <c:v>0.52700500000000006</c:v>
                </c:pt>
                <c:pt idx="1">
                  <c:v>0.56167999999999996</c:v>
                </c:pt>
                <c:pt idx="2">
                  <c:v>0.54758899999999999</c:v>
                </c:pt>
                <c:pt idx="3">
                  <c:v>0.56398900000000007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BA-4E9B-A2DC-0CF18E472A5D}"/>
            </c:ext>
          </c:extLst>
        </c:ser>
        <c:ser>
          <c:idx val="1"/>
          <c:order val="1"/>
          <c:tx>
            <c:v>for loop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Sheet1!$B$16:$E$16</c:f>
              <c:numCache>
                <c:formatCode>General</c:formatCode>
                <c:ptCount val="4"/>
                <c:pt idx="0">
                  <c:v>2.14812</c:v>
                </c:pt>
                <c:pt idx="1">
                  <c:v>2.2794530000000002</c:v>
                </c:pt>
                <c:pt idx="2">
                  <c:v>2.4576570000000002</c:v>
                </c:pt>
                <c:pt idx="3">
                  <c:v>2.7051970000000001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A2BA-4E9B-A2DC-0CF18E472A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5193208"/>
        <c:axId val="375185760"/>
      </c:lineChart>
      <c:catAx>
        <c:axId val="37519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patch size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185760"/>
        <c:crosses val="autoZero"/>
        <c:auto val="1"/>
        <c:lblAlgn val="ctr"/>
        <c:lblOffset val="100"/>
        <c:noMultiLvlLbl val="0"/>
      </c:catAx>
      <c:valAx>
        <c:axId val="3751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19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Average RMSE Score for Different Dark Channel Patch Size using Different Methods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van Herk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Sheet1!$B$8:$E$8</c:f>
              <c:numCache>
                <c:formatCode>General</c:formatCode>
                <c:ptCount val="4"/>
                <c:pt idx="0">
                  <c:v>0.308</c:v>
                </c:pt>
                <c:pt idx="1">
                  <c:v>0.31480000000000002</c:v>
                </c:pt>
                <c:pt idx="2">
                  <c:v>0.31879999999999997</c:v>
                </c:pt>
                <c:pt idx="3">
                  <c:v>0.32169999999999999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8AB-4113-9680-DC1820E051F7}"/>
            </c:ext>
          </c:extLst>
        </c:ser>
        <c:ser>
          <c:idx val="1"/>
          <c:order val="1"/>
          <c:tx>
            <c:v>for loop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Sheet1!$B$11:$E$11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</c:numCache>
            </c:numRef>
          </c:cat>
          <c:val>
            <c:numRef>
              <c:f>Sheet1!$B$17:$E$17</c:f>
              <c:numCache>
                <c:formatCode>General</c:formatCode>
                <c:ptCount val="4"/>
                <c:pt idx="0">
                  <c:v>0.30940000000000001</c:v>
                </c:pt>
                <c:pt idx="1">
                  <c:v>0.316</c:v>
                </c:pt>
                <c:pt idx="2">
                  <c:v>0.31979999999999997</c:v>
                </c:pt>
                <c:pt idx="3">
                  <c:v>0.32269999999999999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8AB-4113-9680-DC1820E051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5189288"/>
        <c:axId val="375190856"/>
      </c:lineChart>
      <c:catAx>
        <c:axId val="375189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patch size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190856"/>
        <c:crosses val="autoZero"/>
        <c:auto val="1"/>
        <c:lblAlgn val="ctr"/>
        <c:lblOffset val="100"/>
        <c:noMultiLvlLbl val="0"/>
      </c:catAx>
      <c:valAx>
        <c:axId val="37519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18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 RMSE Score for Different Atmospheric Light Patch Size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p=0.1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Sheet1!$B$47:$G$47</c:f>
              <c:numCache>
                <c:formatCode>General</c:formatCode>
                <c:ptCount val="6"/>
                <c:pt idx="0">
                  <c:v>3</c:v>
                </c:pt>
                <c:pt idx="1">
                  <c:v>11</c:v>
                </c:pt>
                <c:pt idx="2">
                  <c:v>15</c:v>
                </c:pt>
                <c:pt idx="3">
                  <c:v>31</c:v>
                </c:pt>
                <c:pt idx="4">
                  <c:v>81</c:v>
                </c:pt>
                <c:pt idx="5">
                  <c:v>121</c:v>
                </c:pt>
              </c:numCache>
            </c:numRef>
          </c:cat>
          <c:val>
            <c:numRef>
              <c:f>Sheet1!$B$26:$E$26</c:f>
              <c:numCache>
                <c:formatCode>General</c:formatCode>
                <c:ptCount val="4"/>
                <c:pt idx="0">
                  <c:v>0.31480000000000002</c:v>
                </c:pt>
                <c:pt idx="1">
                  <c:v>0.3145</c:v>
                </c:pt>
                <c:pt idx="2">
                  <c:v>0.3145</c:v>
                </c:pt>
                <c:pt idx="3">
                  <c:v>0.31409999999999999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A2-4913-8E03-50B409A1AA9E}"/>
            </c:ext>
          </c:extLst>
        </c:ser>
        <c:ser>
          <c:idx val="1"/>
          <c:order val="1"/>
          <c:tx>
            <c:v>p=0.2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Sheet1!$B$47:$G$47</c:f>
              <c:numCache>
                <c:formatCode>General</c:formatCode>
                <c:ptCount val="6"/>
                <c:pt idx="0">
                  <c:v>3</c:v>
                </c:pt>
                <c:pt idx="1">
                  <c:v>11</c:v>
                </c:pt>
                <c:pt idx="2">
                  <c:v>15</c:v>
                </c:pt>
                <c:pt idx="3">
                  <c:v>31</c:v>
                </c:pt>
                <c:pt idx="4">
                  <c:v>81</c:v>
                </c:pt>
                <c:pt idx="5">
                  <c:v>121</c:v>
                </c:pt>
              </c:numCache>
            </c:numRef>
          </c:cat>
          <c:val>
            <c:numRef>
              <c:f>Sheet1!$B$35:$E$35</c:f>
              <c:numCache>
                <c:formatCode>General</c:formatCode>
                <c:ptCount val="4"/>
                <c:pt idx="0">
                  <c:v>0.31480000000000002</c:v>
                </c:pt>
                <c:pt idx="1">
                  <c:v>0.31459999999999999</c:v>
                </c:pt>
                <c:pt idx="2">
                  <c:v>0.3145</c:v>
                </c:pt>
                <c:pt idx="3">
                  <c:v>0.31409999999999999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DA2-4913-8E03-50B409A1AA9E}"/>
            </c:ext>
          </c:extLst>
        </c:ser>
        <c:ser>
          <c:idx val="2"/>
          <c:order val="2"/>
          <c:tx>
            <c:v>max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Sheet1!$B$47:$G$47</c:f>
              <c:numCache>
                <c:formatCode>General</c:formatCode>
                <c:ptCount val="6"/>
                <c:pt idx="0">
                  <c:v>3</c:v>
                </c:pt>
                <c:pt idx="1">
                  <c:v>11</c:v>
                </c:pt>
                <c:pt idx="2">
                  <c:v>15</c:v>
                </c:pt>
                <c:pt idx="3">
                  <c:v>31</c:v>
                </c:pt>
                <c:pt idx="4">
                  <c:v>81</c:v>
                </c:pt>
                <c:pt idx="5">
                  <c:v>121</c:v>
                </c:pt>
              </c:numCache>
            </c:numRef>
          </c:cat>
          <c:val>
            <c:numRef>
              <c:f>Sheet1!$B$44:$E$44</c:f>
              <c:numCache>
                <c:formatCode>General</c:formatCode>
                <c:ptCount val="4"/>
                <c:pt idx="0">
                  <c:v>0.31459999999999999</c:v>
                </c:pt>
                <c:pt idx="1">
                  <c:v>0.31430000000000002</c:v>
                </c:pt>
                <c:pt idx="2">
                  <c:v>0.31419999999999998</c:v>
                </c:pt>
                <c:pt idx="3">
                  <c:v>0.31369999999999998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DA2-4913-8E03-50B409A1AA9E}"/>
            </c:ext>
          </c:extLst>
        </c:ser>
        <c:ser>
          <c:idx val="3"/>
          <c:order val="3"/>
          <c:tx>
            <c:v>entropy method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Sheet1!$B$47:$G$47</c:f>
              <c:numCache>
                <c:formatCode>General</c:formatCode>
                <c:ptCount val="6"/>
                <c:pt idx="0">
                  <c:v>3</c:v>
                </c:pt>
                <c:pt idx="1">
                  <c:v>11</c:v>
                </c:pt>
                <c:pt idx="2">
                  <c:v>15</c:v>
                </c:pt>
                <c:pt idx="3">
                  <c:v>31</c:v>
                </c:pt>
                <c:pt idx="4">
                  <c:v>81</c:v>
                </c:pt>
                <c:pt idx="5">
                  <c:v>121</c:v>
                </c:pt>
              </c:numCache>
            </c:numRef>
          </c:cat>
          <c:val>
            <c:numRef>
              <c:f>Sheet1!$B$53:$E$53</c:f>
              <c:numCache>
                <c:formatCode>General</c:formatCode>
                <c:ptCount val="4"/>
                <c:pt idx="0">
                  <c:v>0.31480000000000002</c:v>
                </c:pt>
                <c:pt idx="1">
                  <c:v>0.31480000000000002</c:v>
                </c:pt>
                <c:pt idx="2">
                  <c:v>0.31480000000000002</c:v>
                </c:pt>
                <c:pt idx="3">
                  <c:v>0.31480000000000002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DA2-4913-8E03-50B409A1A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186152"/>
        <c:axId val="375187328"/>
      </c:lineChart>
      <c:catAx>
        <c:axId val="375186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patch</a:t>
                </a:r>
                <a:r>
                  <a:rPr lang="en-US" altLang="zh-CN" baseline="0"/>
                  <a:t>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187328"/>
        <c:crosses val="autoZero"/>
        <c:auto val="1"/>
        <c:lblAlgn val="ctr"/>
        <c:lblOffset val="100"/>
        <c:noMultiLvlLbl val="0"/>
      </c:catAx>
      <c:valAx>
        <c:axId val="37518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18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Consumption for Different Atmospheric</a:t>
            </a:r>
            <a:r>
              <a:rPr lang="en-US" altLang="zh-CN" baseline="0"/>
              <a:t> Light Calculation Method in Patch Size</a:t>
            </a:r>
            <a:r>
              <a:rPr lang="en-US" altLang="zh-CN" sz="1400" b="0" i="0" u="none" strike="noStrike" baseline="0">
                <a:effectLst/>
              </a:rPr>
              <a:t> 15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Sheet1!$A$39</c:f>
              <c:strCache>
                <c:ptCount val="1"/>
                <c:pt idx="0">
                  <c:v>time(dark channel)/s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Sheet1!$B$70:$E$70</c:f>
              <c:strCache>
                <c:ptCount val="4"/>
                <c:pt idx="0">
                  <c:v>p=0.1</c:v>
                </c:pt>
                <c:pt idx="1">
                  <c:v>p=0.2</c:v>
                </c:pt>
                <c:pt idx="2">
                  <c:v>max</c:v>
                </c:pt>
                <c:pt idx="3">
                  <c:v>entropy</c:v>
                </c:pt>
              </c:strCache>
            </c:strRef>
          </c:cat>
          <c:val>
            <c:numRef>
              <c:f>Sheet1!$B$71:$E$71</c:f>
              <c:numCache>
                <c:formatCode>General</c:formatCode>
                <c:ptCount val="4"/>
                <c:pt idx="0">
                  <c:v>0.21327199999999999</c:v>
                </c:pt>
                <c:pt idx="1">
                  <c:v>0.215144</c:v>
                </c:pt>
                <c:pt idx="2">
                  <c:v>0.21476500000000001</c:v>
                </c:pt>
                <c:pt idx="3">
                  <c:v>0.210337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1A-4D92-ADC3-F84B479017FC}"/>
            </c:ext>
          </c:extLst>
        </c:ser>
        <c:ser>
          <c:idx val="1"/>
          <c:order val="1"/>
          <c:tx>
            <c:strRef>
              <c:f>Sheet1!$A$40</c:f>
              <c:strCache>
                <c:ptCount val="1"/>
                <c:pt idx="0">
                  <c:v>time(atmospheric light)/s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Sheet1!$B$70:$E$70</c:f>
              <c:strCache>
                <c:ptCount val="4"/>
                <c:pt idx="0">
                  <c:v>p=0.1</c:v>
                </c:pt>
                <c:pt idx="1">
                  <c:v>p=0.2</c:v>
                </c:pt>
                <c:pt idx="2">
                  <c:v>max</c:v>
                </c:pt>
                <c:pt idx="3">
                  <c:v>entropy</c:v>
                </c:pt>
              </c:strCache>
            </c:strRef>
          </c:cat>
          <c:val>
            <c:numRef>
              <c:f>Sheet1!$B$72:$E$72</c:f>
              <c:numCache>
                <c:formatCode>General</c:formatCode>
                <c:ptCount val="4"/>
                <c:pt idx="0">
                  <c:v>2.3071000000000001E-2</c:v>
                </c:pt>
                <c:pt idx="1">
                  <c:v>2.2113000000000001E-2</c:v>
                </c:pt>
                <c:pt idx="2">
                  <c:v>2.1874999999999999E-2</c:v>
                </c:pt>
                <c:pt idx="3">
                  <c:v>0.75762700000000005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91A-4D92-ADC3-F84B479017FC}"/>
            </c:ext>
          </c:extLst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time(transmission)/s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Sheet1!$B$70:$E$70</c:f>
              <c:strCache>
                <c:ptCount val="4"/>
                <c:pt idx="0">
                  <c:v>p=0.1</c:v>
                </c:pt>
                <c:pt idx="1">
                  <c:v>p=0.2</c:v>
                </c:pt>
                <c:pt idx="2">
                  <c:v>max</c:v>
                </c:pt>
                <c:pt idx="3">
                  <c:v>entropy</c:v>
                </c:pt>
              </c:strCache>
            </c:strRef>
          </c:cat>
          <c:val>
            <c:numRef>
              <c:f>Sheet1!$B$74:$E$74</c:f>
              <c:numCache>
                <c:formatCode>General</c:formatCode>
                <c:ptCount val="4"/>
                <c:pt idx="0">
                  <c:v>0.31567800000000001</c:v>
                </c:pt>
                <c:pt idx="1">
                  <c:v>0.30505900000000002</c:v>
                </c:pt>
                <c:pt idx="2">
                  <c:v>0.30859399999999998</c:v>
                </c:pt>
                <c:pt idx="3">
                  <c:v>0.31295600000000001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91A-4D92-ADC3-F84B479017FC}"/>
            </c:ext>
          </c:extLst>
        </c:ser>
        <c:ser>
          <c:idx val="3"/>
          <c:order val="3"/>
          <c:tx>
            <c:strRef>
              <c:f>Sheet1!$A$42</c:f>
              <c:strCache>
                <c:ptCount val="1"/>
                <c:pt idx="0">
                  <c:v>time(guided filter)/s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Sheet1!$B$70:$E$70</c:f>
              <c:strCache>
                <c:ptCount val="4"/>
                <c:pt idx="0">
                  <c:v>p=0.1</c:v>
                </c:pt>
                <c:pt idx="1">
                  <c:v>p=0.2</c:v>
                </c:pt>
                <c:pt idx="2">
                  <c:v>max</c:v>
                </c:pt>
                <c:pt idx="3">
                  <c:v>entropy</c:v>
                </c:pt>
              </c:strCache>
            </c:strRef>
          </c:cat>
          <c:val>
            <c:numRef>
              <c:f>Sheet1!$B$74:$E$74</c:f>
              <c:numCache>
                <c:formatCode>General</c:formatCode>
                <c:ptCount val="4"/>
                <c:pt idx="0">
                  <c:v>0.31567800000000001</c:v>
                </c:pt>
                <c:pt idx="1">
                  <c:v>0.30505900000000002</c:v>
                </c:pt>
                <c:pt idx="2">
                  <c:v>0.30859399999999998</c:v>
                </c:pt>
                <c:pt idx="3">
                  <c:v>0.31295600000000001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91A-4D92-ADC3-F84B479017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5192032"/>
        <c:axId val="375188112"/>
      </c:barChart>
      <c:catAx>
        <c:axId val="375192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methods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188112"/>
        <c:crosses val="autoZero"/>
        <c:auto val="1"/>
        <c:lblAlgn val="ctr"/>
        <c:lblOffset val="100"/>
        <c:noMultiLvlLbl val="0"/>
      </c:catAx>
      <c:valAx>
        <c:axId val="37518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/ 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19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Consumption for Different Atmospheric Light</a:t>
            </a:r>
            <a:r>
              <a:rPr lang="en-US" altLang="zh-CN" baseline="0"/>
              <a:t> Patch Size using Entropy Method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Sheet1!$A$48</c:f>
              <c:strCache>
                <c:ptCount val="1"/>
                <c:pt idx="0">
                  <c:v>time(dark channel)/s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Sheet1!$B$47:$E$47</c15:sqref>
                  </c15:fullRef>
                </c:ext>
              </c:extLst>
              <c:f>Sheet1!$B$47:$E$47</c:f>
              <c:numCache>
                <c:formatCode>General</c:formatCode>
                <c:ptCount val="4"/>
                <c:pt idx="0">
                  <c:v>3</c:v>
                </c:pt>
                <c:pt idx="1">
                  <c:v>11</c:v>
                </c:pt>
                <c:pt idx="2">
                  <c:v>15</c:v>
                </c:pt>
                <c:pt idx="3">
                  <c:v>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Sheet1!$B$48:$F$48</c15:sqref>
                  </c15:fullRef>
                </c:ext>
              </c:extLst>
              <c:f>Sheet1!$B$48:$E$48</c:f>
              <c:numCache>
                <c:formatCode>General</c:formatCode>
                <c:ptCount val="4"/>
                <c:pt idx="0">
                  <c:v>0.21185799999999999</c:v>
                </c:pt>
                <c:pt idx="1">
                  <c:v>0.21113599999999999</c:v>
                </c:pt>
                <c:pt idx="2">
                  <c:v>0.210337</c:v>
                </c:pt>
                <c:pt idx="3">
                  <c:v>0.21082500000000001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E3-44AD-83C6-725ED2A41B7B}"/>
            </c:ext>
          </c:extLst>
        </c:ser>
        <c:ser>
          <c:idx val="1"/>
          <c:order val="1"/>
          <c:tx>
            <c:strRef>
              <c:f>Sheet1!$A$49</c:f>
              <c:strCache>
                <c:ptCount val="1"/>
                <c:pt idx="0">
                  <c:v>time(atmospheric light)/s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Sheet1!$B$47:$E$47</c15:sqref>
                  </c15:fullRef>
                </c:ext>
              </c:extLst>
              <c:f>Sheet1!$B$47:$E$47</c:f>
              <c:numCache>
                <c:formatCode>General</c:formatCode>
                <c:ptCount val="4"/>
                <c:pt idx="0">
                  <c:v>3</c:v>
                </c:pt>
                <c:pt idx="1">
                  <c:v>11</c:v>
                </c:pt>
                <c:pt idx="2">
                  <c:v>15</c:v>
                </c:pt>
                <c:pt idx="3">
                  <c:v>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Sheet1!$B$49:$F$49</c15:sqref>
                  </c15:fullRef>
                </c:ext>
              </c:extLst>
              <c:f>Sheet1!$B$49:$E$49</c:f>
              <c:numCache>
                <c:formatCode>General</c:formatCode>
                <c:ptCount val="4"/>
                <c:pt idx="0">
                  <c:v>0.1532</c:v>
                </c:pt>
                <c:pt idx="1">
                  <c:v>0.43629600000000002</c:v>
                </c:pt>
                <c:pt idx="2">
                  <c:v>0.75762700000000005</c:v>
                </c:pt>
                <c:pt idx="3">
                  <c:v>2.131955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9E3-44AD-83C6-725ED2A41B7B}"/>
            </c:ext>
          </c:extLst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time(transmission)/s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Sheet1!$B$47:$E$47</c15:sqref>
                  </c15:fullRef>
                </c:ext>
              </c:extLst>
              <c:f>Sheet1!$B$47:$E$47</c:f>
              <c:numCache>
                <c:formatCode>General</c:formatCode>
                <c:ptCount val="4"/>
                <c:pt idx="0">
                  <c:v>3</c:v>
                </c:pt>
                <c:pt idx="1">
                  <c:v>11</c:v>
                </c:pt>
                <c:pt idx="2">
                  <c:v>15</c:v>
                </c:pt>
                <c:pt idx="3">
                  <c:v>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Sheet1!$B$50:$F$50</c15:sqref>
                  </c15:fullRef>
                </c:ext>
              </c:extLst>
              <c:f>Sheet1!$B$50:$E$50</c:f>
              <c:numCache>
                <c:formatCode>General</c:formatCode>
                <c:ptCount val="4"/>
                <c:pt idx="0">
                  <c:v>1.774E-3</c:v>
                </c:pt>
                <c:pt idx="1">
                  <c:v>1.7960000000000001E-3</c:v>
                </c:pt>
                <c:pt idx="2">
                  <c:v>1.9959999999999999E-3</c:v>
                </c:pt>
                <c:pt idx="3">
                  <c:v>1.8799999999999999E-3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9E3-44AD-83C6-725ED2A41B7B}"/>
            </c:ext>
          </c:extLst>
        </c:ser>
        <c:ser>
          <c:idx val="3"/>
          <c:order val="3"/>
          <c:tx>
            <c:strRef>
              <c:f>Sheet1!$A$51</c:f>
              <c:strCache>
                <c:ptCount val="1"/>
                <c:pt idx="0">
                  <c:v>time(guided filter)/s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Sheet1!$B$47:$E$47</c15:sqref>
                  </c15:fullRef>
                </c:ext>
              </c:extLst>
              <c:f>Sheet1!$B$47:$E$47</c:f>
              <c:numCache>
                <c:formatCode>General</c:formatCode>
                <c:ptCount val="4"/>
                <c:pt idx="0">
                  <c:v>3</c:v>
                </c:pt>
                <c:pt idx="1">
                  <c:v>11</c:v>
                </c:pt>
                <c:pt idx="2">
                  <c:v>15</c:v>
                </c:pt>
                <c:pt idx="3">
                  <c:v>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Sheet1!$B$51:$F$51</c15:sqref>
                  </c15:fullRef>
                </c:ext>
              </c:extLst>
              <c:f>Sheet1!$B$51:$E$51</c:f>
              <c:numCache>
                <c:formatCode>General</c:formatCode>
                <c:ptCount val="4"/>
                <c:pt idx="0">
                  <c:v>0.30596899999999999</c:v>
                </c:pt>
                <c:pt idx="1">
                  <c:v>0.27791399999999999</c:v>
                </c:pt>
                <c:pt idx="2">
                  <c:v>0.31295600000000001</c:v>
                </c:pt>
                <c:pt idx="3">
                  <c:v>0.27044099999999999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9E3-44AD-83C6-725ED2A41B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5191248"/>
        <c:axId val="375188504"/>
      </c:barChart>
      <c:catAx>
        <c:axId val="375191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patch</a:t>
                </a:r>
                <a:r>
                  <a:rPr lang="en-US" altLang="zh-CN" baseline="0"/>
                  <a:t>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188504"/>
        <c:crosses val="autoZero"/>
        <c:auto val="1"/>
        <c:lblAlgn val="ctr"/>
        <c:lblOffset val="100"/>
        <c:noMultiLvlLbl val="0"/>
      </c:catAx>
      <c:valAx>
        <c:axId val="375188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19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195262</xdr:colOff>
      <xdr:row>0</xdr:row>
      <xdr:rowOff>0</xdr:rowOff>
    </xdr:from>
    <xdr:to>
      <xdr:col>14</xdr:col>
      <xdr:colOff>171450</xdr:colOff>
      <xdr:row>19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2AB1AFE6-FBB8-41F2-B492-88C06A212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414337</xdr:colOff>
      <xdr:row>0</xdr:row>
      <xdr:rowOff>0</xdr:rowOff>
    </xdr:from>
    <xdr:to>
      <xdr:col>22</xdr:col>
      <xdr:colOff>389137</xdr:colOff>
      <xdr:row>19</xdr:row>
      <xdr:rowOff>57075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B84AFF77-1482-478E-A610-57FDE1D1C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195262</xdr:colOff>
      <xdr:row>19</xdr:row>
      <xdr:rowOff>171450</xdr:rowOff>
    </xdr:from>
    <xdr:to>
      <xdr:col>14</xdr:col>
      <xdr:colOff>170062</xdr:colOff>
      <xdr:row>39</xdr:row>
      <xdr:rowOff>47550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xmlns="" id="{A1FF9DA2-9C83-4FF5-A0CC-DFC69B3D2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395287</xdr:colOff>
      <xdr:row>19</xdr:row>
      <xdr:rowOff>161925</xdr:rowOff>
    </xdr:from>
    <xdr:to>
      <xdr:col>22</xdr:col>
      <xdr:colOff>370087</xdr:colOff>
      <xdr:row>39</xdr:row>
      <xdr:rowOff>38025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xmlns="" id="{BEF9883A-CBB3-4C53-913E-3337C76F5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185737</xdr:colOff>
      <xdr:row>40</xdr:row>
      <xdr:rowOff>9525</xdr:rowOff>
    </xdr:from>
    <xdr:to>
      <xdr:col>16</xdr:col>
      <xdr:colOff>160537</xdr:colOff>
      <xdr:row>59</xdr:row>
      <xdr:rowOff>66600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xmlns="" id="{ECD239CC-E450-4BC8-B26E-BDBBBD105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185737</xdr:colOff>
      <xdr:row>61</xdr:row>
      <xdr:rowOff>38098</xdr:rowOff>
    </xdr:from>
    <xdr:to>
      <xdr:col>16</xdr:col>
      <xdr:colOff>160537</xdr:colOff>
      <xdr:row>80</xdr:row>
      <xdr:rowOff>95173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xmlns="" id="{0ECBB609-E60B-44A0-93D9-8B74E3859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652462</xdr:colOff>
      <xdr:row>61</xdr:row>
      <xdr:rowOff>38100</xdr:rowOff>
    </xdr:from>
    <xdr:to>
      <xdr:col>24</xdr:col>
      <xdr:colOff>627262</xdr:colOff>
      <xdr:row>80</xdr:row>
      <xdr:rowOff>95175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xmlns="" id="{28025E1E-8A14-40E2-8FDD-6B070181F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abSelected="1" topLeftCell="E1" zoomScaleNormal="100" workbookViewId="0">
      <selection activeCell="F57" sqref="F57"/>
    </sheetView>
  </sheetViews>
  <sheetFormatPr defaultRowHeight="14"/>
  <cols>
    <col min="1" max="1" width="32" customWidth="1"/>
  </cols>
  <sheetData>
    <row r="1" spans="1:5">
      <c r="A1" s="1" t="s">
        <v>14</v>
      </c>
    </row>
    <row r="2" spans="1:5">
      <c r="A2" t="s">
        <v>0</v>
      </c>
      <c r="B2">
        <v>3</v>
      </c>
      <c r="C2">
        <v>7</v>
      </c>
      <c r="D2">
        <v>11</v>
      </c>
      <c r="E2">
        <v>15</v>
      </c>
    </row>
    <row r="3" spans="1:5">
      <c r="A3" t="s">
        <v>1</v>
      </c>
      <c r="B3">
        <v>0.19680300000000001</v>
      </c>
      <c r="C3">
        <v>0.19928299999999999</v>
      </c>
      <c r="D3">
        <v>0.199382</v>
      </c>
      <c r="E3">
        <v>0.20535300000000001</v>
      </c>
    </row>
    <row r="4" spans="1:5">
      <c r="A4" t="s">
        <v>2</v>
      </c>
      <c r="B4">
        <v>1.9838999999999999E-2</v>
      </c>
      <c r="C4">
        <v>2.0955999999999999E-2</v>
      </c>
      <c r="D4">
        <v>1.9185000000000001E-2</v>
      </c>
      <c r="E4">
        <v>2.0150999999999999E-2</v>
      </c>
    </row>
    <row r="5" spans="1:5">
      <c r="A5" t="s">
        <v>3</v>
      </c>
      <c r="B5">
        <v>8.6799999999999996E-4</v>
      </c>
      <c r="C5">
        <v>1.704E-3</v>
      </c>
      <c r="D5">
        <v>9.6400000000000001E-4</v>
      </c>
      <c r="E5">
        <v>1.039E-3</v>
      </c>
    </row>
    <row r="6" spans="1:5">
      <c r="A6" t="s">
        <v>4</v>
      </c>
      <c r="B6">
        <v>0.30949500000000002</v>
      </c>
      <c r="C6">
        <v>0.33973700000000001</v>
      </c>
      <c r="D6">
        <v>0.32805800000000002</v>
      </c>
      <c r="E6">
        <v>0.33744600000000002</v>
      </c>
    </row>
    <row r="7" spans="1:5">
      <c r="A7" t="s">
        <v>17</v>
      </c>
      <c r="B7">
        <f>SUM(B3:B6)</f>
        <v>0.52700500000000006</v>
      </c>
      <c r="C7">
        <f>SUM(C3:C6)</f>
        <v>0.56167999999999996</v>
      </c>
      <c r="D7">
        <f>SUM(D3:D6)</f>
        <v>0.54758899999999999</v>
      </c>
      <c r="E7">
        <f>SUM(E3:E6)</f>
        <v>0.56398900000000007</v>
      </c>
    </row>
    <row r="8" spans="1:5">
      <c r="A8" t="s">
        <v>18</v>
      </c>
      <c r="B8">
        <v>0.308</v>
      </c>
      <c r="C8">
        <v>0.31480000000000002</v>
      </c>
      <c r="D8">
        <v>0.31879999999999997</v>
      </c>
      <c r="E8">
        <v>0.32169999999999999</v>
      </c>
    </row>
    <row r="10" spans="1:5">
      <c r="A10" s="1" t="s">
        <v>15</v>
      </c>
    </row>
    <row r="11" spans="1:5">
      <c r="A11" t="s">
        <v>0</v>
      </c>
      <c r="B11">
        <v>3</v>
      </c>
      <c r="C11">
        <v>7</v>
      </c>
      <c r="D11">
        <v>11</v>
      </c>
      <c r="E11">
        <v>15</v>
      </c>
    </row>
    <row r="12" spans="1:5">
      <c r="A12" t="s">
        <v>1</v>
      </c>
      <c r="B12">
        <v>1.8127089999999999</v>
      </c>
      <c r="C12">
        <v>1.922771</v>
      </c>
      <c r="D12">
        <v>2.1062310000000002</v>
      </c>
      <c r="E12">
        <v>2.3608579999999999</v>
      </c>
    </row>
    <row r="13" spans="1:5">
      <c r="A13" t="s">
        <v>2</v>
      </c>
      <c r="B13">
        <v>1.9980000000000001E-2</v>
      </c>
      <c r="C13">
        <v>1.9921999999999999E-2</v>
      </c>
      <c r="D13">
        <v>2.0076E-2</v>
      </c>
      <c r="E13">
        <v>2.0743000000000001E-2</v>
      </c>
    </row>
    <row r="14" spans="1:5">
      <c r="A14" t="s">
        <v>3</v>
      </c>
      <c r="B14">
        <v>1.593E-3</v>
      </c>
      <c r="C14" t="s">
        <v>16</v>
      </c>
      <c r="D14">
        <v>1.0660000000000001E-3</v>
      </c>
      <c r="E14">
        <v>1.4970000000000001E-3</v>
      </c>
    </row>
    <row r="15" spans="1:5">
      <c r="A15" t="s">
        <v>4</v>
      </c>
      <c r="B15">
        <v>0.31383800000000001</v>
      </c>
      <c r="C15">
        <v>0.33676</v>
      </c>
      <c r="D15">
        <v>0.33028400000000002</v>
      </c>
      <c r="E15">
        <v>0.32209900000000002</v>
      </c>
    </row>
    <row r="16" spans="1:5">
      <c r="A16" t="s">
        <v>17</v>
      </c>
      <c r="B16">
        <f>SUM(B12:B15)</f>
        <v>2.14812</v>
      </c>
      <c r="C16">
        <f>SUM(C12:C15)</f>
        <v>2.2794530000000002</v>
      </c>
      <c r="D16">
        <f>SUM(D12:D15)</f>
        <v>2.4576570000000002</v>
      </c>
      <c r="E16">
        <f>SUM(E12:E15)</f>
        <v>2.7051970000000001</v>
      </c>
    </row>
    <row r="17" spans="1:5">
      <c r="A17" t="s">
        <v>18</v>
      </c>
      <c r="B17">
        <v>0.30940000000000001</v>
      </c>
      <c r="C17">
        <v>0.316</v>
      </c>
      <c r="D17">
        <v>0.31979999999999997</v>
      </c>
      <c r="E17">
        <v>0.32269999999999999</v>
      </c>
    </row>
    <row r="19" spans="1:5">
      <c r="A19" s="1" t="s">
        <v>6</v>
      </c>
    </row>
    <row r="20" spans="1:5">
      <c r="A20" t="s">
        <v>0</v>
      </c>
      <c r="B20">
        <v>3</v>
      </c>
      <c r="C20">
        <v>11</v>
      </c>
      <c r="D20">
        <v>15</v>
      </c>
      <c r="E20">
        <v>31</v>
      </c>
    </row>
    <row r="21" spans="1:5">
      <c r="A21" t="s">
        <v>1</v>
      </c>
      <c r="D21">
        <v>0.21327199999999999</v>
      </c>
    </row>
    <row r="22" spans="1:5">
      <c r="A22" t="s">
        <v>2</v>
      </c>
      <c r="D22">
        <v>2.3071000000000001E-2</v>
      </c>
    </row>
    <row r="23" spans="1:5">
      <c r="A23" t="s">
        <v>3</v>
      </c>
      <c r="D23">
        <v>1.6850000000000001E-3</v>
      </c>
    </row>
    <row r="24" spans="1:5">
      <c r="A24" t="s">
        <v>4</v>
      </c>
      <c r="D24">
        <v>0.31567800000000001</v>
      </c>
    </row>
    <row r="25" spans="1:5">
      <c r="A25" t="s">
        <v>17</v>
      </c>
      <c r="D25">
        <f>SUM(D21:D24)</f>
        <v>0.55370600000000003</v>
      </c>
    </row>
    <row r="26" spans="1:5">
      <c r="A26" t="s">
        <v>18</v>
      </c>
      <c r="B26">
        <v>0.31480000000000002</v>
      </c>
      <c r="C26">
        <v>0.3145</v>
      </c>
      <c r="D26">
        <v>0.3145</v>
      </c>
      <c r="E26">
        <v>0.31409999999999999</v>
      </c>
    </row>
    <row r="28" spans="1:5">
      <c r="A28" s="1" t="s">
        <v>7</v>
      </c>
    </row>
    <row r="29" spans="1:5">
      <c r="A29" t="s">
        <v>0</v>
      </c>
      <c r="B29">
        <v>3</v>
      </c>
      <c r="C29">
        <v>11</v>
      </c>
      <c r="D29">
        <v>15</v>
      </c>
      <c r="E29">
        <v>31</v>
      </c>
    </row>
    <row r="30" spans="1:5">
      <c r="A30" t="s">
        <v>1</v>
      </c>
      <c r="D30">
        <v>0.215144</v>
      </c>
    </row>
    <row r="31" spans="1:5">
      <c r="A31" t="s">
        <v>2</v>
      </c>
      <c r="D31">
        <v>2.2113000000000001E-2</v>
      </c>
    </row>
    <row r="32" spans="1:5">
      <c r="A32" t="s">
        <v>3</v>
      </c>
      <c r="D32">
        <v>1.201E-3</v>
      </c>
    </row>
    <row r="33" spans="1:7">
      <c r="A33" t="s">
        <v>4</v>
      </c>
      <c r="D33">
        <v>0.30505900000000002</v>
      </c>
    </row>
    <row r="34" spans="1:7">
      <c r="A34" t="s">
        <v>5</v>
      </c>
      <c r="D34">
        <f>SUM(D30:D33)</f>
        <v>0.54351700000000003</v>
      </c>
    </row>
    <row r="35" spans="1:7">
      <c r="A35" t="s">
        <v>18</v>
      </c>
      <c r="B35">
        <v>0.31480000000000002</v>
      </c>
      <c r="C35">
        <v>0.31459999999999999</v>
      </c>
      <c r="D35">
        <v>0.3145</v>
      </c>
      <c r="E35">
        <v>0.31409999999999999</v>
      </c>
    </row>
    <row r="37" spans="1:7">
      <c r="A37" s="1" t="s">
        <v>8</v>
      </c>
    </row>
    <row r="38" spans="1:7">
      <c r="A38" t="s">
        <v>0</v>
      </c>
      <c r="B38">
        <v>3</v>
      </c>
      <c r="C38">
        <v>11</v>
      </c>
      <c r="D38">
        <v>15</v>
      </c>
      <c r="E38">
        <v>31</v>
      </c>
    </row>
    <row r="39" spans="1:7">
      <c r="A39" t="s">
        <v>1</v>
      </c>
      <c r="D39">
        <v>0.21476500000000001</v>
      </c>
    </row>
    <row r="40" spans="1:7">
      <c r="A40" t="s">
        <v>2</v>
      </c>
      <c r="D40">
        <v>2.1874999999999999E-2</v>
      </c>
    </row>
    <row r="41" spans="1:7">
      <c r="A41" t="s">
        <v>3</v>
      </c>
      <c r="D41">
        <v>1.4250000000000001E-3</v>
      </c>
    </row>
    <row r="42" spans="1:7">
      <c r="A42" t="s">
        <v>4</v>
      </c>
      <c r="D42">
        <v>0.30859399999999998</v>
      </c>
    </row>
    <row r="43" spans="1:7">
      <c r="A43" t="s">
        <v>5</v>
      </c>
      <c r="D43">
        <f>SUM(D39:D42)</f>
        <v>0.54665900000000001</v>
      </c>
    </row>
    <row r="44" spans="1:7">
      <c r="A44" t="s">
        <v>18</v>
      </c>
      <c r="B44">
        <v>0.31459999999999999</v>
      </c>
      <c r="C44">
        <v>0.31430000000000002</v>
      </c>
      <c r="D44">
        <v>0.31419999999999998</v>
      </c>
      <c r="E44">
        <v>0.31369999999999998</v>
      </c>
    </row>
    <row r="46" spans="1:7">
      <c r="A46" s="1" t="s">
        <v>9</v>
      </c>
    </row>
    <row r="47" spans="1:7">
      <c r="A47" t="s">
        <v>0</v>
      </c>
      <c r="B47">
        <v>3</v>
      </c>
      <c r="C47">
        <v>11</v>
      </c>
      <c r="D47">
        <v>15</v>
      </c>
      <c r="E47">
        <v>31</v>
      </c>
      <c r="F47">
        <v>81</v>
      </c>
      <c r="G47">
        <v>121</v>
      </c>
    </row>
    <row r="48" spans="1:7">
      <c r="A48" t="s">
        <v>1</v>
      </c>
      <c r="B48">
        <v>0.21185799999999999</v>
      </c>
      <c r="C48">
        <v>0.21113599999999999</v>
      </c>
      <c r="D48">
        <v>0.210337</v>
      </c>
      <c r="E48">
        <v>0.21082500000000001</v>
      </c>
      <c r="F48">
        <v>0.215304</v>
      </c>
      <c r="G48">
        <v>0.21587100000000001</v>
      </c>
    </row>
    <row r="49" spans="1:7">
      <c r="A49" t="s">
        <v>2</v>
      </c>
      <c r="B49">
        <v>0.1532</v>
      </c>
      <c r="C49">
        <v>0.43629600000000002</v>
      </c>
      <c r="D49">
        <v>0.75762700000000005</v>
      </c>
      <c r="E49">
        <v>2.131955</v>
      </c>
      <c r="F49">
        <v>2.3120999999999999E-2</v>
      </c>
      <c r="G49">
        <v>2.0591000000000002E-2</v>
      </c>
    </row>
    <row r="50" spans="1:7">
      <c r="A50" t="s">
        <v>3</v>
      </c>
      <c r="B50">
        <v>1.774E-3</v>
      </c>
      <c r="C50">
        <v>1.7960000000000001E-3</v>
      </c>
      <c r="D50">
        <v>1.9959999999999999E-3</v>
      </c>
      <c r="E50">
        <v>1.8799999999999999E-3</v>
      </c>
      <c r="F50">
        <v>1.5479999999999999E-3</v>
      </c>
      <c r="G50">
        <v>1.8090000000000001E-3</v>
      </c>
    </row>
    <row r="51" spans="1:7">
      <c r="A51" t="s">
        <v>4</v>
      </c>
      <c r="B51">
        <v>0.30596899999999999</v>
      </c>
      <c r="C51">
        <v>0.27791399999999999</v>
      </c>
      <c r="D51">
        <v>0.31295600000000001</v>
      </c>
      <c r="E51">
        <v>0.27044099999999999</v>
      </c>
      <c r="F51">
        <v>0.27061499999999999</v>
      </c>
      <c r="G51">
        <v>0.29260000000000003</v>
      </c>
    </row>
    <row r="52" spans="1:7">
      <c r="A52" t="s">
        <v>5</v>
      </c>
      <c r="B52">
        <f t="shared" ref="B52:G52" si="0">SUM(B48:B51)</f>
        <v>0.67280099999999998</v>
      </c>
      <c r="C52">
        <f t="shared" si="0"/>
        <v>0.92714200000000002</v>
      </c>
      <c r="D52">
        <f t="shared" si="0"/>
        <v>1.2829160000000002</v>
      </c>
      <c r="E52">
        <f t="shared" si="0"/>
        <v>2.6151009999999997</v>
      </c>
      <c r="F52">
        <f t="shared" si="0"/>
        <v>0.51058800000000004</v>
      </c>
      <c r="G52">
        <f t="shared" si="0"/>
        <v>0.53087100000000009</v>
      </c>
    </row>
    <row r="53" spans="1:7">
      <c r="A53" t="s">
        <v>18</v>
      </c>
      <c r="B53">
        <v>0.31480000000000002</v>
      </c>
      <c r="C53">
        <v>0.31480000000000002</v>
      </c>
      <c r="D53">
        <v>0.31480000000000002</v>
      </c>
      <c r="E53">
        <v>0.31480000000000002</v>
      </c>
      <c r="F53">
        <v>0.31369999999999998</v>
      </c>
      <c r="G53">
        <v>0.31340000000000001</v>
      </c>
    </row>
    <row r="55" spans="1:7">
      <c r="A55" s="1" t="s">
        <v>10</v>
      </c>
    </row>
    <row r="56" spans="1:7">
      <c r="A56" t="s">
        <v>11</v>
      </c>
      <c r="B56">
        <v>0.6</v>
      </c>
      <c r="C56">
        <v>0.7</v>
      </c>
      <c r="D56">
        <v>0.8</v>
      </c>
      <c r="E56">
        <v>0.9</v>
      </c>
    </row>
    <row r="57" spans="1:7">
      <c r="A57" t="s">
        <v>18</v>
      </c>
      <c r="B57">
        <v>0.3427</v>
      </c>
      <c r="C57">
        <v>0.33410000000000001</v>
      </c>
      <c r="D57">
        <v>0.3256</v>
      </c>
      <c r="E57">
        <v>0.31740000000000002</v>
      </c>
    </row>
    <row r="59" spans="1:7">
      <c r="A59" s="1" t="s">
        <v>12</v>
      </c>
    </row>
    <row r="60" spans="1:7">
      <c r="A60" t="s">
        <v>13</v>
      </c>
      <c r="B60">
        <v>3</v>
      </c>
      <c r="C60">
        <v>11</v>
      </c>
      <c r="D60">
        <v>15</v>
      </c>
      <c r="E60">
        <v>31</v>
      </c>
    </row>
    <row r="61" spans="1:7">
      <c r="A61" t="s">
        <v>1</v>
      </c>
      <c r="B61">
        <v>0.2112</v>
      </c>
      <c r="C61">
        <v>0.21576000000000001</v>
      </c>
      <c r="D61">
        <v>0.21440600000000001</v>
      </c>
      <c r="E61">
        <v>0.221692</v>
      </c>
    </row>
    <row r="62" spans="1:7">
      <c r="A62" t="s">
        <v>2</v>
      </c>
      <c r="B62">
        <v>2.0268999999999999E-2</v>
      </c>
      <c r="C62">
        <v>2.103E-2</v>
      </c>
      <c r="D62">
        <v>2.0753000000000001E-2</v>
      </c>
      <c r="E62">
        <v>2.0225E-2</v>
      </c>
    </row>
    <row r="63" spans="1:7">
      <c r="A63" t="s">
        <v>3</v>
      </c>
      <c r="B63">
        <v>1.0070000000000001E-3</v>
      </c>
      <c r="C63">
        <v>1.9780000000000002E-3</v>
      </c>
      <c r="D63">
        <v>1.887E-3</v>
      </c>
      <c r="E63">
        <v>1.2199999999999999E-3</v>
      </c>
    </row>
    <row r="64" spans="1:7">
      <c r="A64" t="s">
        <v>4</v>
      </c>
      <c r="B64">
        <v>0.29592800000000002</v>
      </c>
      <c r="C64">
        <v>0.31788300000000003</v>
      </c>
      <c r="D64">
        <v>0.31140099999999998</v>
      </c>
      <c r="E64">
        <v>0.31492599999999998</v>
      </c>
    </row>
    <row r="65" spans="1:5">
      <c r="A65" t="s">
        <v>5</v>
      </c>
      <c r="B65">
        <f t="shared" ref="B65:E65" si="1">SUM(B61:B64)</f>
        <v>0.5284040000000001</v>
      </c>
      <c r="C65">
        <f t="shared" si="1"/>
        <v>0.55665100000000001</v>
      </c>
      <c r="D65">
        <f t="shared" si="1"/>
        <v>0.54844700000000002</v>
      </c>
      <c r="E65">
        <f t="shared" si="1"/>
        <v>0.55806299999999998</v>
      </c>
    </row>
    <row r="66" spans="1:5">
      <c r="A66" t="s">
        <v>18</v>
      </c>
      <c r="B66">
        <v>0.31440000000000001</v>
      </c>
      <c r="C66">
        <v>0.31430000000000002</v>
      </c>
      <c r="D66">
        <v>0.31430000000000002</v>
      </c>
      <c r="E66">
        <v>0.31419999999999998</v>
      </c>
    </row>
    <row r="70" spans="1:5">
      <c r="A70" s="1" t="s">
        <v>23</v>
      </c>
      <c r="B70" t="s">
        <v>19</v>
      </c>
      <c r="C70" t="s">
        <v>20</v>
      </c>
      <c r="D70" t="s">
        <v>21</v>
      </c>
      <c r="E70" t="s">
        <v>22</v>
      </c>
    </row>
    <row r="71" spans="1:5">
      <c r="A71" t="s">
        <v>1</v>
      </c>
      <c r="B71">
        <v>0.21327199999999999</v>
      </c>
      <c r="C71">
        <v>0.215144</v>
      </c>
      <c r="D71">
        <v>0.21476500000000001</v>
      </c>
      <c r="E71">
        <v>0.210337</v>
      </c>
    </row>
    <row r="72" spans="1:5">
      <c r="A72" t="s">
        <v>2</v>
      </c>
      <c r="B72">
        <v>2.3071000000000001E-2</v>
      </c>
      <c r="C72">
        <v>2.2113000000000001E-2</v>
      </c>
      <c r="D72">
        <v>2.1874999999999999E-2</v>
      </c>
      <c r="E72">
        <v>0.75762700000000005</v>
      </c>
    </row>
    <row r="73" spans="1:5">
      <c r="A73" t="s">
        <v>3</v>
      </c>
      <c r="B73">
        <v>1.6850000000000001E-3</v>
      </c>
      <c r="C73">
        <v>1.201E-3</v>
      </c>
      <c r="D73">
        <v>1.4250000000000001E-3</v>
      </c>
      <c r="E73">
        <v>1.9959999999999999E-3</v>
      </c>
    </row>
    <row r="74" spans="1:5">
      <c r="A74" t="s">
        <v>4</v>
      </c>
      <c r="B74">
        <v>0.31567800000000001</v>
      </c>
      <c r="C74">
        <v>0.30505900000000002</v>
      </c>
      <c r="D74">
        <v>0.30859399999999998</v>
      </c>
      <c r="E74">
        <v>0.31295600000000001</v>
      </c>
    </row>
    <row r="75" spans="1:5">
      <c r="A75" t="s">
        <v>5</v>
      </c>
      <c r="B75">
        <f>SUM(B71:B74)</f>
        <v>0.55370600000000003</v>
      </c>
      <c r="C75">
        <f>SUM(C71:C74)</f>
        <v>0.54351700000000003</v>
      </c>
      <c r="D75">
        <f>SUM(D71:D74)</f>
        <v>0.54665900000000001</v>
      </c>
      <c r="E75">
        <f>SUM(E71:E74)</f>
        <v>1.2829160000000002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Lin</dc:creator>
  <cp:lastModifiedBy>林卓文</cp:lastModifiedBy>
  <dcterms:created xsi:type="dcterms:W3CDTF">2018-05-29T08:52:52Z</dcterms:created>
  <dcterms:modified xsi:type="dcterms:W3CDTF">2018-06-03T10:27:59Z</dcterms:modified>
</cp:coreProperties>
</file>