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8"/>
  <workbookPr/>
  <mc:AlternateContent xmlns:mc="http://schemas.openxmlformats.org/markup-compatibility/2006">
    <mc:Choice Requires="x15">
      <x15ac:absPath xmlns:x15ac="http://schemas.microsoft.com/office/spreadsheetml/2010/11/ac" url="/Users/charles/Desktop/python projects/EGR310/lib/Week4/"/>
    </mc:Choice>
  </mc:AlternateContent>
  <xr:revisionPtr revIDLastSave="0" documentId="13_ncr:1_{D0D1C687-E13F-494B-9180-62656F9755F8}" xr6:coauthVersionLast="47" xr6:coauthVersionMax="47" xr10:uidLastSave="{00000000-0000-0000-0000-000000000000}"/>
  <bookViews>
    <workbookView xWindow="0" yWindow="500" windowWidth="14720" windowHeight="16040" xr2:uid="{00000000-000D-0000-FFFF-FFFF00000000}"/>
  </bookViews>
  <sheets>
    <sheet name="CL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7" i="2" l="1"/>
  <c r="A8" i="2"/>
  <c r="A9" i="2"/>
  <c r="A10" i="2"/>
  <c r="A11" i="2"/>
  <c r="A12" i="2"/>
  <c r="A13" i="2"/>
  <c r="A14" i="2"/>
  <c r="A15" i="2"/>
  <c r="A16" i="2"/>
  <c r="A17" i="2"/>
  <c r="A18" i="2"/>
  <c r="A19" i="2"/>
  <c r="A20" i="2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11">
    <xf numFmtId="0" fontId="0" fillId="0" borderId="0" xfId="0"/>
    <xf numFmtId="0" fontId="2" fillId="2" borderId="0" xfId="1"/>
    <xf numFmtId="0" fontId="2" fillId="2" borderId="0" xfId="1" applyAlignment="1">
      <alignment vertical="center"/>
    </xf>
    <xf numFmtId="0" fontId="0" fillId="0" borderId="0" xfId="0" quotePrefix="1"/>
    <xf numFmtId="0" fontId="1" fillId="3" borderId="0" xfId="2"/>
    <xf numFmtId="0" fontId="1" fillId="3" borderId="0" xfId="2" applyAlignment="1">
      <alignment vertical="center"/>
    </xf>
    <xf numFmtId="0" fontId="2" fillId="4" borderId="0" xfId="1" applyFill="1"/>
    <xf numFmtId="0" fontId="0" fillId="4" borderId="0" xfId="0" applyFill="1"/>
    <xf numFmtId="0" fontId="1" fillId="5" borderId="0" xfId="2" applyFill="1" applyAlignment="1">
      <alignment vertical="center"/>
    </xf>
    <xf numFmtId="0" fontId="0" fillId="5" borderId="0" xfId="0" applyFill="1"/>
    <xf numFmtId="0" fontId="0" fillId="6" borderId="0" xfId="0" applyFill="1"/>
  </cellXfs>
  <cellStyles count="3">
    <cellStyle name="40% - Accent5" xfId="2" builtinId="4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EFD0E-138D-4F7C-AC96-C23C0D7C7568}">
  <dimension ref="A1:N40"/>
  <sheetViews>
    <sheetView tabSelected="1" workbookViewId="0">
      <selection activeCell="J5" sqref="J5"/>
    </sheetView>
  </sheetViews>
  <sheetFormatPr baseColWidth="10" defaultColWidth="8.83203125" defaultRowHeight="15" x14ac:dyDescent="0.2"/>
  <cols>
    <col min="4" max="5" width="8.83203125" style="7"/>
  </cols>
  <sheetData>
    <row r="1" spans="1:14" x14ac:dyDescent="0.2">
      <c r="A1" s="4"/>
      <c r="B1" s="2">
        <v>0</v>
      </c>
      <c r="C1" s="1">
        <v>0.2</v>
      </c>
      <c r="D1" s="6">
        <v>0.3</v>
      </c>
      <c r="E1" s="6">
        <v>0.4</v>
      </c>
      <c r="F1" s="1">
        <v>0.5</v>
      </c>
      <c r="G1" s="1">
        <v>0.6</v>
      </c>
      <c r="H1" s="1">
        <v>0.7</v>
      </c>
      <c r="I1" s="1">
        <v>0.75</v>
      </c>
      <c r="J1" s="1">
        <v>0.8</v>
      </c>
      <c r="K1" s="1">
        <v>0.9</v>
      </c>
      <c r="L1" s="1">
        <v>1</v>
      </c>
      <c r="N1" s="3"/>
    </row>
    <row r="2" spans="1:14" x14ac:dyDescent="0.2">
      <c r="A2" s="5">
        <v>-180</v>
      </c>
      <c r="B2">
        <v>0</v>
      </c>
      <c r="C2">
        <v>0</v>
      </c>
      <c r="D2" s="7">
        <v>0</v>
      </c>
      <c r="E2" s="7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4" x14ac:dyDescent="0.2">
      <c r="A3" s="5">
        <v>-172.5</v>
      </c>
      <c r="B3">
        <v>0.78</v>
      </c>
      <c r="C3">
        <v>0.78</v>
      </c>
      <c r="D3" s="7">
        <v>0.78</v>
      </c>
      <c r="E3" s="7">
        <v>0.78</v>
      </c>
      <c r="F3">
        <v>0.78</v>
      </c>
      <c r="G3">
        <v>0.78</v>
      </c>
      <c r="H3">
        <v>0.78</v>
      </c>
      <c r="I3">
        <v>0.78</v>
      </c>
      <c r="J3">
        <v>0.78</v>
      </c>
      <c r="K3">
        <v>0.78</v>
      </c>
      <c r="L3">
        <v>0.78</v>
      </c>
    </row>
    <row r="4" spans="1:14" x14ac:dyDescent="0.2">
      <c r="A4" s="5">
        <v>-161</v>
      </c>
      <c r="B4">
        <v>0.62</v>
      </c>
      <c r="C4">
        <v>0.62</v>
      </c>
      <c r="D4" s="7">
        <v>0.62</v>
      </c>
      <c r="E4" s="7">
        <v>0.62</v>
      </c>
      <c r="F4">
        <v>0.62</v>
      </c>
      <c r="G4">
        <v>0.62</v>
      </c>
      <c r="H4">
        <v>0.62</v>
      </c>
      <c r="I4">
        <v>0.62</v>
      </c>
      <c r="J4">
        <v>0.62</v>
      </c>
      <c r="K4">
        <v>0.62</v>
      </c>
      <c r="L4">
        <v>0.62</v>
      </c>
    </row>
    <row r="5" spans="1:14" x14ac:dyDescent="0.2">
      <c r="A5" s="5">
        <v>-147</v>
      </c>
      <c r="B5">
        <v>1</v>
      </c>
      <c r="C5">
        <v>1</v>
      </c>
      <c r="D5" s="7">
        <v>1</v>
      </c>
      <c r="E5" s="7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4" x14ac:dyDescent="0.2">
      <c r="A6" s="5">
        <v>-129</v>
      </c>
      <c r="B6">
        <v>1</v>
      </c>
      <c r="C6">
        <v>1</v>
      </c>
      <c r="D6" s="7">
        <v>1</v>
      </c>
      <c r="E6" s="7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4" x14ac:dyDescent="0.2">
      <c r="A7" s="5">
        <f>-49</f>
        <v>-49</v>
      </c>
      <c r="B7">
        <v>-1.18</v>
      </c>
      <c r="C7">
        <v>-1.18</v>
      </c>
      <c r="D7" s="7">
        <v>-1.18</v>
      </c>
      <c r="E7" s="7">
        <v>-1.18</v>
      </c>
      <c r="F7">
        <v>-1.18</v>
      </c>
      <c r="G7">
        <v>-1.18</v>
      </c>
      <c r="H7">
        <v>-1.18</v>
      </c>
      <c r="I7">
        <v>-1.18</v>
      </c>
      <c r="J7">
        <v>-1.18</v>
      </c>
      <c r="K7">
        <v>-1.18</v>
      </c>
      <c r="L7">
        <v>-1.18</v>
      </c>
    </row>
    <row r="8" spans="1:14" x14ac:dyDescent="0.2">
      <c r="A8" s="5">
        <f>-39</f>
        <v>-39</v>
      </c>
      <c r="B8">
        <v>-1.18</v>
      </c>
      <c r="C8">
        <v>-1.18</v>
      </c>
      <c r="D8" s="7">
        <v>-1.18</v>
      </c>
      <c r="E8" s="7">
        <v>-1.18</v>
      </c>
      <c r="F8">
        <v>-1.18</v>
      </c>
      <c r="G8">
        <v>-1.18</v>
      </c>
      <c r="H8">
        <v>-1.18</v>
      </c>
      <c r="I8">
        <v>-1.18</v>
      </c>
      <c r="J8">
        <v>-1.18</v>
      </c>
      <c r="K8">
        <v>-1.18</v>
      </c>
      <c r="L8">
        <v>-1.18</v>
      </c>
    </row>
    <row r="9" spans="1:14" x14ac:dyDescent="0.2">
      <c r="A9" s="5">
        <f>-21</f>
        <v>-21</v>
      </c>
      <c r="B9">
        <v>-0.8</v>
      </c>
      <c r="C9">
        <v>-0.8</v>
      </c>
      <c r="D9" s="7">
        <v>-0.81</v>
      </c>
      <c r="E9" s="7">
        <v>-0.83</v>
      </c>
      <c r="F9">
        <v>-0.85</v>
      </c>
      <c r="G9">
        <v>-0.85</v>
      </c>
      <c r="H9">
        <v>-0.85</v>
      </c>
      <c r="I9">
        <v>-0.71</v>
      </c>
      <c r="J9">
        <v>-0.68</v>
      </c>
      <c r="K9">
        <v>-0.64</v>
      </c>
      <c r="L9">
        <v>-0.64</v>
      </c>
    </row>
    <row r="10" spans="1:14" x14ac:dyDescent="0.2">
      <c r="A10" s="5">
        <f>-16.5</f>
        <v>-16.5</v>
      </c>
      <c r="B10">
        <v>-1.0069999999999999</v>
      </c>
      <c r="C10">
        <v>-1.0069999999999999</v>
      </c>
      <c r="D10" s="7">
        <v>-0.94399999999999995</v>
      </c>
      <c r="E10" s="7">
        <v>-0.96</v>
      </c>
      <c r="F10">
        <v>-0.96499999999999997</v>
      </c>
      <c r="G10">
        <v>-0.96499999999999997</v>
      </c>
      <c r="H10">
        <v>-0.96499999999999997</v>
      </c>
      <c r="I10">
        <v>-0.79500000000000004</v>
      </c>
      <c r="J10">
        <v>-0.76</v>
      </c>
      <c r="K10">
        <v>-0.7</v>
      </c>
      <c r="L10">
        <v>-0.7</v>
      </c>
    </row>
    <row r="11" spans="1:14" x14ac:dyDescent="0.2">
      <c r="A11" s="5">
        <f>-15</f>
        <v>-15</v>
      </c>
      <c r="B11">
        <v>-1.19</v>
      </c>
      <c r="C11">
        <v>-1.19</v>
      </c>
      <c r="D11" s="7">
        <v>-1.0900000000000001</v>
      </c>
      <c r="E11" s="7">
        <v>-1.0549999999999999</v>
      </c>
      <c r="F11">
        <v>-0.99</v>
      </c>
      <c r="G11">
        <v>-0.98</v>
      </c>
      <c r="H11">
        <v>-0.98</v>
      </c>
      <c r="I11">
        <v>-0.83</v>
      </c>
      <c r="J11">
        <v>-0.79</v>
      </c>
      <c r="K11">
        <v>-0.72</v>
      </c>
      <c r="L11">
        <v>-0.72</v>
      </c>
    </row>
    <row r="12" spans="1:14" x14ac:dyDescent="0.2">
      <c r="A12" s="5">
        <f>-14</f>
        <v>-14</v>
      </c>
      <c r="B12">
        <v>-1.333</v>
      </c>
      <c r="C12">
        <v>-1.333</v>
      </c>
      <c r="D12" s="7">
        <v>-1.22</v>
      </c>
      <c r="E12" s="7">
        <v>-1.0960000000000001</v>
      </c>
      <c r="F12">
        <v>-1</v>
      </c>
      <c r="G12">
        <v>-0.97</v>
      </c>
      <c r="H12">
        <v>-0.97</v>
      </c>
      <c r="I12">
        <v>-0.84</v>
      </c>
      <c r="J12">
        <v>-0.80500000000000005</v>
      </c>
      <c r="K12">
        <v>-0.73</v>
      </c>
      <c r="L12">
        <v>-0.73</v>
      </c>
    </row>
    <row r="13" spans="1:14" x14ac:dyDescent="0.2">
      <c r="A13" s="5">
        <f>-13</f>
        <v>-13</v>
      </c>
      <c r="B13">
        <v>-1.3340000000000001</v>
      </c>
      <c r="C13">
        <v>-1.3340000000000001</v>
      </c>
      <c r="D13" s="7">
        <v>-1.28</v>
      </c>
      <c r="E13" s="7">
        <v>-1.1200000000000001</v>
      </c>
      <c r="F13">
        <v>-1</v>
      </c>
      <c r="G13">
        <v>-0.96</v>
      </c>
      <c r="H13">
        <v>-0.96</v>
      </c>
      <c r="I13">
        <v>-0.85</v>
      </c>
      <c r="J13">
        <v>-0.81499999999999995</v>
      </c>
      <c r="K13">
        <v>-0.73499999999999999</v>
      </c>
      <c r="L13">
        <v>-0.73499999999999999</v>
      </c>
    </row>
    <row r="14" spans="1:14" x14ac:dyDescent="0.2">
      <c r="A14" s="5">
        <f>-12</f>
        <v>-12</v>
      </c>
      <c r="B14">
        <v>-1.2549999999999999</v>
      </c>
      <c r="C14">
        <v>-1.2549999999999999</v>
      </c>
      <c r="D14" s="7">
        <v>-1.26</v>
      </c>
      <c r="E14" s="7">
        <v>-1.1299999999999999</v>
      </c>
      <c r="F14">
        <v>-1</v>
      </c>
      <c r="G14">
        <v>-0.94699999999999995</v>
      </c>
      <c r="H14">
        <v>-0.94</v>
      </c>
      <c r="I14">
        <v>-0.85</v>
      </c>
      <c r="J14">
        <v>-0.82</v>
      </c>
      <c r="K14">
        <v>-0.74</v>
      </c>
      <c r="L14">
        <v>-0.74</v>
      </c>
    </row>
    <row r="15" spans="1:14" x14ac:dyDescent="0.2">
      <c r="A15" s="5">
        <f>-11</f>
        <v>-11</v>
      </c>
      <c r="B15">
        <v>-1.161</v>
      </c>
      <c r="C15">
        <v>-1.161</v>
      </c>
      <c r="D15" s="7">
        <v>-1.19</v>
      </c>
      <c r="E15" s="7">
        <v>-1.1200000000000001</v>
      </c>
      <c r="F15">
        <v>-0.99399999999999999</v>
      </c>
      <c r="G15">
        <v>-0.93</v>
      </c>
      <c r="H15">
        <v>-0.92300000000000004</v>
      </c>
      <c r="I15">
        <v>-0.85</v>
      </c>
      <c r="J15">
        <v>-0.81</v>
      </c>
      <c r="K15">
        <v>-0.74</v>
      </c>
      <c r="L15">
        <v>-0.74</v>
      </c>
    </row>
    <row r="16" spans="1:14" x14ac:dyDescent="0.2">
      <c r="A16" s="5">
        <f>-10</f>
        <v>-10</v>
      </c>
      <c r="B16">
        <v>-1.0549999999999999</v>
      </c>
      <c r="C16">
        <v>-1.0549999999999999</v>
      </c>
      <c r="D16" s="7">
        <v>-1.01</v>
      </c>
      <c r="E16" s="7">
        <v>-1.0820000000000001</v>
      </c>
      <c r="F16">
        <v>-0.98499999999999999</v>
      </c>
      <c r="G16">
        <v>-0.91</v>
      </c>
      <c r="H16">
        <v>-0.9</v>
      </c>
      <c r="I16">
        <v>-0.84499999999999997</v>
      </c>
      <c r="J16">
        <v>-0.80500000000000005</v>
      </c>
      <c r="K16">
        <v>-0.73</v>
      </c>
      <c r="L16">
        <v>-0.73</v>
      </c>
    </row>
    <row r="17" spans="1:12" x14ac:dyDescent="0.2">
      <c r="A17" s="5">
        <f>-8</f>
        <v>-8</v>
      </c>
      <c r="B17">
        <v>-0.84399999999999997</v>
      </c>
      <c r="C17">
        <v>-0.84399999999999997</v>
      </c>
      <c r="D17" s="7">
        <v>-0.88</v>
      </c>
      <c r="E17" s="7">
        <v>-0.90700000000000003</v>
      </c>
      <c r="F17">
        <v>-0.92200000000000004</v>
      </c>
      <c r="G17">
        <v>-0.87</v>
      </c>
      <c r="H17">
        <v>-0.84</v>
      </c>
      <c r="I17">
        <v>-0.82</v>
      </c>
      <c r="J17">
        <v>-0.77</v>
      </c>
      <c r="K17">
        <v>-0.69499999999999995</v>
      </c>
      <c r="L17">
        <v>-0.69499999999999995</v>
      </c>
    </row>
    <row r="18" spans="1:12" x14ac:dyDescent="0.2">
      <c r="A18" s="5">
        <f>-6</f>
        <v>-6</v>
      </c>
      <c r="B18">
        <v>-0.63300000000000001</v>
      </c>
      <c r="C18">
        <v>-0.63300000000000001</v>
      </c>
      <c r="D18" s="7">
        <v>-0.66</v>
      </c>
      <c r="E18" s="7">
        <v>-0.68400000000000005</v>
      </c>
      <c r="F18">
        <v>-0.74099999999999999</v>
      </c>
      <c r="G18">
        <v>-0.77</v>
      </c>
      <c r="H18">
        <v>-0.75</v>
      </c>
      <c r="I18">
        <v>-0.77</v>
      </c>
      <c r="J18">
        <v>-0.72</v>
      </c>
      <c r="K18">
        <v>-0.59299999999999997</v>
      </c>
      <c r="L18">
        <v>-0.59299999999999997</v>
      </c>
    </row>
    <row r="19" spans="1:12" x14ac:dyDescent="0.2">
      <c r="A19" s="5">
        <f>-4</f>
        <v>-4</v>
      </c>
      <c r="B19">
        <v>-0.42199999999999999</v>
      </c>
      <c r="C19">
        <v>-0.42199999999999999</v>
      </c>
      <c r="D19" s="7">
        <v>-0.44</v>
      </c>
      <c r="E19" s="7">
        <v>-0.45600000000000002</v>
      </c>
      <c r="F19">
        <v>-0.49399999999999999</v>
      </c>
      <c r="G19">
        <v>-0.54400000000000004</v>
      </c>
      <c r="H19">
        <v>-0.57799999999999996</v>
      </c>
      <c r="I19">
        <v>-0.627</v>
      </c>
      <c r="J19">
        <v>-0.60299999999999998</v>
      </c>
      <c r="K19">
        <v>-0.39600000000000002</v>
      </c>
      <c r="L19">
        <v>-0.39600000000000002</v>
      </c>
    </row>
    <row r="20" spans="1:12" x14ac:dyDescent="0.2">
      <c r="A20" s="5">
        <f>-2</f>
        <v>-2</v>
      </c>
      <c r="B20">
        <v>-0.21099999999999999</v>
      </c>
      <c r="C20">
        <v>-0.21099999999999999</v>
      </c>
      <c r="D20" s="7">
        <v>-0.22</v>
      </c>
      <c r="E20" s="7">
        <v>-0.22800000000000001</v>
      </c>
      <c r="F20">
        <v>-0.247</v>
      </c>
      <c r="G20">
        <v>-0.27200000000000002</v>
      </c>
      <c r="H20">
        <v>-0.313</v>
      </c>
      <c r="I20">
        <v>-0.35</v>
      </c>
      <c r="J20">
        <v>-0.39500000000000002</v>
      </c>
      <c r="K20">
        <v>-0.2</v>
      </c>
      <c r="L20">
        <v>-0.2</v>
      </c>
    </row>
    <row r="21" spans="1:12" x14ac:dyDescent="0.2">
      <c r="A21" s="5">
        <v>0</v>
      </c>
      <c r="B21">
        <v>0</v>
      </c>
      <c r="C21">
        <v>0</v>
      </c>
      <c r="D21" s="7">
        <v>0</v>
      </c>
      <c r="E21" s="7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">
      <c r="A22" s="5">
        <v>2</v>
      </c>
      <c r="B22">
        <v>0.21099999999999999</v>
      </c>
      <c r="C22">
        <v>0.21099999999999999</v>
      </c>
      <c r="D22" s="7">
        <v>0.22</v>
      </c>
      <c r="E22" s="7">
        <v>0.22800000000000001</v>
      </c>
      <c r="F22">
        <v>0.247</v>
      </c>
      <c r="G22">
        <v>0.27200000000000002</v>
      </c>
      <c r="H22">
        <v>0.313</v>
      </c>
      <c r="I22">
        <v>0.35</v>
      </c>
      <c r="J22">
        <v>0.39500000000000002</v>
      </c>
      <c r="K22">
        <v>0.2</v>
      </c>
      <c r="L22">
        <v>0.2</v>
      </c>
    </row>
    <row r="23" spans="1:12" x14ac:dyDescent="0.2">
      <c r="A23" s="5">
        <v>4</v>
      </c>
      <c r="B23">
        <v>0.42199999999999999</v>
      </c>
      <c r="C23">
        <v>0.42199999999999999</v>
      </c>
      <c r="D23" s="7">
        <v>0.44</v>
      </c>
      <c r="E23" s="7">
        <v>0.45600000000000002</v>
      </c>
      <c r="F23">
        <v>0.49399999999999999</v>
      </c>
      <c r="G23">
        <v>0.54400000000000004</v>
      </c>
      <c r="H23">
        <v>0.57799999999999996</v>
      </c>
      <c r="I23">
        <v>0.627</v>
      </c>
      <c r="J23">
        <v>0.60299999999999998</v>
      </c>
      <c r="K23">
        <v>0.39600000000000002</v>
      </c>
      <c r="L23">
        <v>0.39600000000000002</v>
      </c>
    </row>
    <row r="24" spans="1:12" x14ac:dyDescent="0.2">
      <c r="A24" s="5">
        <v>6</v>
      </c>
      <c r="B24">
        <v>0.63300000000000001</v>
      </c>
      <c r="C24">
        <v>0.63300000000000001</v>
      </c>
      <c r="D24" s="7">
        <v>0.66</v>
      </c>
      <c r="E24" s="7">
        <v>0.68400000000000005</v>
      </c>
      <c r="F24">
        <v>0.74099999999999999</v>
      </c>
      <c r="G24">
        <v>0.77</v>
      </c>
      <c r="H24">
        <v>0.75</v>
      </c>
      <c r="I24">
        <v>0.77</v>
      </c>
      <c r="J24">
        <v>0.72</v>
      </c>
      <c r="K24">
        <v>0.59299999999999997</v>
      </c>
      <c r="L24">
        <v>0.59299999999999997</v>
      </c>
    </row>
    <row r="25" spans="1:12" s="9" customFormat="1" x14ac:dyDescent="0.2">
      <c r="A25" s="8">
        <v>8</v>
      </c>
      <c r="B25" s="9">
        <v>0.84399999999999997</v>
      </c>
      <c r="C25" s="9">
        <v>0.84399999999999997</v>
      </c>
      <c r="D25" s="10">
        <v>0.88</v>
      </c>
      <c r="E25" s="10">
        <v>0.90700000000000003</v>
      </c>
      <c r="F25" s="9">
        <v>0.92200000000000004</v>
      </c>
      <c r="G25" s="9">
        <v>0.87</v>
      </c>
      <c r="H25" s="9">
        <v>0.84</v>
      </c>
      <c r="I25" s="9">
        <v>0.82</v>
      </c>
      <c r="J25" s="9">
        <v>0.77</v>
      </c>
      <c r="K25" s="9">
        <v>0.69499999999999995</v>
      </c>
      <c r="L25" s="9">
        <v>0.69499999999999995</v>
      </c>
    </row>
    <row r="26" spans="1:12" s="9" customFormat="1" x14ac:dyDescent="0.2">
      <c r="A26" s="8">
        <v>10</v>
      </c>
      <c r="B26" s="9">
        <v>1.0549999999999999</v>
      </c>
      <c r="C26" s="9">
        <v>1.0549999999999999</v>
      </c>
      <c r="D26" s="10">
        <v>1.1000000000000001</v>
      </c>
      <c r="E26" s="10">
        <v>1.0820000000000001</v>
      </c>
      <c r="F26" s="9">
        <v>0.98499999999999999</v>
      </c>
      <c r="G26" s="9">
        <v>0.91</v>
      </c>
      <c r="H26" s="9">
        <v>0.9</v>
      </c>
      <c r="I26" s="9">
        <v>0.84499999999999997</v>
      </c>
      <c r="J26" s="9">
        <v>0.80500000000000005</v>
      </c>
      <c r="K26" s="9">
        <v>0.73</v>
      </c>
      <c r="L26" s="9">
        <v>0.73</v>
      </c>
    </row>
    <row r="27" spans="1:12" x14ac:dyDescent="0.2">
      <c r="A27" s="5">
        <v>11</v>
      </c>
      <c r="B27">
        <v>1.161</v>
      </c>
      <c r="C27">
        <v>1.161</v>
      </c>
      <c r="D27" s="7">
        <v>1.19</v>
      </c>
      <c r="E27" s="7">
        <v>1.1200000000000001</v>
      </c>
      <c r="F27">
        <v>0.99399999999999999</v>
      </c>
      <c r="G27">
        <v>0.93</v>
      </c>
      <c r="H27">
        <v>0.92300000000000004</v>
      </c>
      <c r="I27">
        <v>0.85</v>
      </c>
      <c r="J27">
        <v>0.81</v>
      </c>
      <c r="K27">
        <v>0.74</v>
      </c>
      <c r="L27">
        <v>0.74</v>
      </c>
    </row>
    <row r="28" spans="1:12" x14ac:dyDescent="0.2">
      <c r="A28" s="5">
        <v>12</v>
      </c>
      <c r="B28">
        <v>1.2549999999999999</v>
      </c>
      <c r="C28">
        <v>1.2549999999999999</v>
      </c>
      <c r="D28" s="7">
        <v>1.26</v>
      </c>
      <c r="E28" s="7">
        <v>1.1299999999999999</v>
      </c>
      <c r="F28">
        <v>1</v>
      </c>
      <c r="G28">
        <v>0.94699999999999995</v>
      </c>
      <c r="H28">
        <v>0.94</v>
      </c>
      <c r="I28">
        <v>0.85</v>
      </c>
      <c r="J28">
        <v>0.82</v>
      </c>
      <c r="K28">
        <v>0.74</v>
      </c>
      <c r="L28">
        <v>0.74</v>
      </c>
    </row>
    <row r="29" spans="1:12" x14ac:dyDescent="0.2">
      <c r="A29" s="5">
        <v>13</v>
      </c>
      <c r="B29">
        <v>1.3340000000000001</v>
      </c>
      <c r="C29">
        <v>1.3340000000000001</v>
      </c>
      <c r="D29" s="7">
        <v>1.28</v>
      </c>
      <c r="E29" s="7">
        <v>1.1200000000000001</v>
      </c>
      <c r="F29">
        <v>1</v>
      </c>
      <c r="G29">
        <v>0.96</v>
      </c>
      <c r="H29">
        <v>0.96</v>
      </c>
      <c r="I29">
        <v>0.85</v>
      </c>
      <c r="J29">
        <v>0.81499999999999995</v>
      </c>
      <c r="K29">
        <v>0.73499999999999999</v>
      </c>
      <c r="L29">
        <v>0.73499999999999999</v>
      </c>
    </row>
    <row r="30" spans="1:12" x14ac:dyDescent="0.2">
      <c r="A30" s="5">
        <v>14</v>
      </c>
      <c r="B30">
        <v>1.333</v>
      </c>
      <c r="C30">
        <v>1.333</v>
      </c>
      <c r="D30" s="7">
        <v>1.22</v>
      </c>
      <c r="E30" s="7">
        <v>1.0960000000000001</v>
      </c>
      <c r="F30">
        <v>1</v>
      </c>
      <c r="G30">
        <v>0.97</v>
      </c>
      <c r="H30">
        <v>0.97</v>
      </c>
      <c r="I30">
        <v>0.84</v>
      </c>
      <c r="J30">
        <v>0.80500000000000005</v>
      </c>
      <c r="K30">
        <v>0.73</v>
      </c>
      <c r="L30">
        <v>0.73</v>
      </c>
    </row>
    <row r="31" spans="1:12" x14ac:dyDescent="0.2">
      <c r="A31" s="5">
        <v>15</v>
      </c>
      <c r="B31">
        <v>1.19</v>
      </c>
      <c r="C31">
        <v>1.19</v>
      </c>
      <c r="D31" s="7">
        <v>1.0900000000000001</v>
      </c>
      <c r="E31" s="7">
        <v>1.0549999999999999</v>
      </c>
      <c r="F31">
        <v>0.99</v>
      </c>
      <c r="G31">
        <v>0.98</v>
      </c>
      <c r="H31">
        <v>0.98</v>
      </c>
      <c r="I31">
        <v>0.83</v>
      </c>
      <c r="J31">
        <v>0.79</v>
      </c>
      <c r="K31">
        <v>0.73</v>
      </c>
      <c r="L31">
        <v>0.73</v>
      </c>
    </row>
    <row r="32" spans="1:12" x14ac:dyDescent="0.2">
      <c r="A32" s="5">
        <v>16.5</v>
      </c>
      <c r="B32">
        <v>1.0069999999999999</v>
      </c>
      <c r="C32">
        <v>1.0069999999999999</v>
      </c>
      <c r="D32" s="7">
        <v>0.94399999999999995</v>
      </c>
      <c r="E32" s="7">
        <v>0.96</v>
      </c>
      <c r="F32">
        <v>0.96499999999999997</v>
      </c>
      <c r="G32">
        <v>0.96499999999999997</v>
      </c>
      <c r="H32">
        <v>0.96499999999999997</v>
      </c>
      <c r="I32">
        <v>0.79500000000000004</v>
      </c>
      <c r="J32">
        <v>0.76</v>
      </c>
      <c r="K32">
        <v>0.7</v>
      </c>
      <c r="L32">
        <v>0.7</v>
      </c>
    </row>
    <row r="33" spans="1:12" x14ac:dyDescent="0.2">
      <c r="A33" s="5">
        <v>21</v>
      </c>
      <c r="B33">
        <v>0.8</v>
      </c>
      <c r="C33">
        <v>0.8</v>
      </c>
      <c r="D33" s="7">
        <v>0.81</v>
      </c>
      <c r="E33" s="7">
        <v>0.83</v>
      </c>
      <c r="F33">
        <v>0.85</v>
      </c>
      <c r="G33">
        <v>0.85</v>
      </c>
      <c r="H33">
        <v>0.85</v>
      </c>
      <c r="I33">
        <v>0.71</v>
      </c>
      <c r="J33">
        <v>0.68</v>
      </c>
      <c r="K33">
        <v>0.64</v>
      </c>
      <c r="L33">
        <v>0.64</v>
      </c>
    </row>
    <row r="34" spans="1:12" x14ac:dyDescent="0.2">
      <c r="A34" s="5">
        <v>39</v>
      </c>
      <c r="B34">
        <v>1.18</v>
      </c>
      <c r="C34">
        <v>1.18</v>
      </c>
      <c r="D34" s="7">
        <v>1.18</v>
      </c>
      <c r="E34" s="7">
        <v>1.18</v>
      </c>
      <c r="F34">
        <v>1.18</v>
      </c>
      <c r="G34">
        <v>1.18</v>
      </c>
      <c r="H34">
        <v>1.18</v>
      </c>
      <c r="I34">
        <v>1.18</v>
      </c>
      <c r="J34">
        <v>1.18</v>
      </c>
      <c r="K34">
        <v>1.18</v>
      </c>
      <c r="L34">
        <v>1.18</v>
      </c>
    </row>
    <row r="35" spans="1:12" x14ac:dyDescent="0.2">
      <c r="A35" s="5">
        <v>49</v>
      </c>
      <c r="B35">
        <v>1.18</v>
      </c>
      <c r="C35">
        <v>1.18</v>
      </c>
      <c r="D35" s="7">
        <v>1.18</v>
      </c>
      <c r="E35" s="7">
        <v>1.18</v>
      </c>
      <c r="F35">
        <v>1.18</v>
      </c>
      <c r="G35">
        <v>1.18</v>
      </c>
      <c r="H35">
        <v>1.18</v>
      </c>
      <c r="I35">
        <v>1.18</v>
      </c>
      <c r="J35">
        <v>1.18</v>
      </c>
      <c r="K35">
        <v>1.18</v>
      </c>
      <c r="L35">
        <v>1.18</v>
      </c>
    </row>
    <row r="36" spans="1:12" x14ac:dyDescent="0.2">
      <c r="A36" s="5">
        <v>129</v>
      </c>
      <c r="B36">
        <v>-1</v>
      </c>
      <c r="C36">
        <v>-1</v>
      </c>
      <c r="D36" s="7">
        <v>-1</v>
      </c>
      <c r="E36" s="7">
        <v>-1</v>
      </c>
      <c r="F36">
        <v>-1</v>
      </c>
      <c r="G36">
        <v>-1</v>
      </c>
      <c r="H36">
        <v>-1</v>
      </c>
      <c r="I36">
        <v>-1</v>
      </c>
      <c r="J36">
        <v>-1</v>
      </c>
      <c r="K36">
        <v>-1</v>
      </c>
      <c r="L36">
        <v>-1</v>
      </c>
    </row>
    <row r="37" spans="1:12" x14ac:dyDescent="0.2">
      <c r="A37" s="5">
        <v>147</v>
      </c>
      <c r="B37">
        <v>-1</v>
      </c>
      <c r="C37">
        <v>-1</v>
      </c>
      <c r="D37" s="7">
        <v>-1</v>
      </c>
      <c r="E37" s="7">
        <v>-1</v>
      </c>
      <c r="F37">
        <v>-1</v>
      </c>
      <c r="G37">
        <v>-1</v>
      </c>
      <c r="H37">
        <v>-1</v>
      </c>
      <c r="I37">
        <v>-1</v>
      </c>
      <c r="J37">
        <v>-1</v>
      </c>
      <c r="K37">
        <v>-1</v>
      </c>
      <c r="L37">
        <v>-1</v>
      </c>
    </row>
    <row r="38" spans="1:12" x14ac:dyDescent="0.2">
      <c r="A38" s="5">
        <v>161</v>
      </c>
      <c r="B38">
        <v>-0.62</v>
      </c>
      <c r="C38">
        <v>-0.62</v>
      </c>
      <c r="D38" s="7">
        <v>-0.62</v>
      </c>
      <c r="E38" s="7">
        <v>-0.62</v>
      </c>
      <c r="F38">
        <v>-0.62</v>
      </c>
      <c r="G38">
        <v>-0.62</v>
      </c>
      <c r="H38">
        <v>-0.62</v>
      </c>
      <c r="I38">
        <v>-0.62</v>
      </c>
      <c r="J38">
        <v>-0.62</v>
      </c>
      <c r="K38">
        <v>-0.62</v>
      </c>
      <c r="L38">
        <v>-0.62</v>
      </c>
    </row>
    <row r="39" spans="1:12" x14ac:dyDescent="0.2">
      <c r="A39" s="5">
        <v>172.5</v>
      </c>
      <c r="B39">
        <v>-0.78</v>
      </c>
      <c r="C39">
        <v>-0.78</v>
      </c>
      <c r="D39" s="7">
        <v>-0.78</v>
      </c>
      <c r="E39" s="7">
        <v>-0.78</v>
      </c>
      <c r="F39">
        <v>-0.78</v>
      </c>
      <c r="G39">
        <v>-0.78</v>
      </c>
      <c r="H39">
        <v>-0.78</v>
      </c>
      <c r="I39">
        <v>-0.78</v>
      </c>
      <c r="J39">
        <v>-0.78</v>
      </c>
      <c r="K39">
        <v>-0.78</v>
      </c>
      <c r="L39">
        <v>-0.78</v>
      </c>
    </row>
    <row r="40" spans="1:12" x14ac:dyDescent="0.2">
      <c r="A40" s="5">
        <v>180</v>
      </c>
      <c r="B40">
        <v>0</v>
      </c>
      <c r="C40">
        <v>0</v>
      </c>
      <c r="D40" s="7">
        <v>0</v>
      </c>
      <c r="E40" s="7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Choi, Jason</dc:creator>
  <cp:lastModifiedBy>Wszalek, Charles D.</cp:lastModifiedBy>
  <dcterms:created xsi:type="dcterms:W3CDTF">2015-06-05T18:17:20Z</dcterms:created>
  <dcterms:modified xsi:type="dcterms:W3CDTF">2024-09-26T19:49:57Z</dcterms:modified>
</cp:coreProperties>
</file>