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  <sheet name="handcard" sheetId="2" r:id="rId2"/>
    <sheet name="game" sheetId="3" r:id="rId3"/>
  </sheets>
  <calcPr calcId="144525"/>
</workbook>
</file>

<file path=xl/sharedStrings.xml><?xml version="1.0" encoding="utf-8"?>
<sst xmlns="http://schemas.openxmlformats.org/spreadsheetml/2006/main" count="25">
  <si>
    <t>handcard</t>
  </si>
  <si>
    <t>same color</t>
  </si>
  <si>
    <t>diff color diff number</t>
  </si>
  <si>
    <t>diff color same number</t>
  </si>
  <si>
    <t>SpadeSpade_VS_SpadeSpade</t>
  </si>
  <si>
    <t>SpadeSpade_VS_SpadeHeart</t>
  </si>
  <si>
    <t>SpadeSpade_VS_HeartHeart</t>
  </si>
  <si>
    <t>SpadeHeart_VS_SpadeHeart</t>
  </si>
  <si>
    <t>SpadeSpade_VS_HeartClub</t>
  </si>
  <si>
    <t>SpadeHeart_VS_SpadeClub</t>
  </si>
  <si>
    <t>SpadeHeart_VS_ClubDiamond</t>
  </si>
  <si>
    <t>playerA</t>
  </si>
  <si>
    <t>playerB</t>
  </si>
  <si>
    <t>毛孔张开</t>
  </si>
  <si>
    <t>饼干</t>
  </si>
  <si>
    <t>巧克力</t>
  </si>
  <si>
    <t>马克杯</t>
  </si>
  <si>
    <t>鼠标</t>
  </si>
  <si>
    <t>速溶咖啡</t>
  </si>
  <si>
    <t>包</t>
  </si>
  <si>
    <t>一次性咖啡杯</t>
  </si>
  <si>
    <t>袜子</t>
  </si>
  <si>
    <t>竞标赛模式</t>
  </si>
  <si>
    <t>世界收集</t>
  </si>
  <si>
    <t>结束后获取对应金币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</si>
</sst>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10" fillId="11" borderId="1" applyNumberFormat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F4" sqref="F4"/>
    </sheetView>
  </sheetViews>
  <sheetFormatPr defaultColWidth="9" defaultRowHeight="13.5"/>
  <cols>
    <col min="1" max="1" width="34.875" customWidth="1"/>
    <col min="15" max="15" width="10" customWidth="1"/>
  </cols>
  <sheetData>
    <row r="1" spans="1:1">
      <c r="A1" t="s">
        <v>0</v>
      </c>
    </row>
    <row r="2" spans="1:18">
      <c r="A2" t="s">
        <v>1</v>
      </c>
      <c r="B2">
        <v>13</v>
      </c>
      <c r="C2">
        <v>2</v>
      </c>
      <c r="D2">
        <f>COMBIN(B2,C2)</f>
        <v>78</v>
      </c>
      <c r="N2">
        <v>52</v>
      </c>
      <c r="O2">
        <v>2</v>
      </c>
      <c r="P2">
        <f>COMBIN(N2,O2)</f>
        <v>1326</v>
      </c>
      <c r="R2">
        <v>169</v>
      </c>
    </row>
    <row r="3" spans="1:18">
      <c r="A3" t="s">
        <v>2</v>
      </c>
      <c r="B3">
        <v>13</v>
      </c>
      <c r="C3">
        <v>2</v>
      </c>
      <c r="D3">
        <f>COMBIN(B3,C3)</f>
        <v>78</v>
      </c>
      <c r="E3">
        <f>D3+D4</f>
        <v>91</v>
      </c>
      <c r="N3">
        <v>52</v>
      </c>
      <c r="O3">
        <v>4</v>
      </c>
      <c r="P3">
        <f>COMBIN(N3,O3)</f>
        <v>270725</v>
      </c>
      <c r="R3">
        <f>R2*P5</f>
        <v>207025</v>
      </c>
    </row>
    <row r="4" spans="1:4">
      <c r="A4" t="s">
        <v>3</v>
      </c>
      <c r="D4">
        <v>13</v>
      </c>
    </row>
    <row r="5" spans="4:16">
      <c r="D5">
        <f>D2+D3+D4</f>
        <v>169</v>
      </c>
      <c r="N5">
        <v>50</v>
      </c>
      <c r="O5">
        <v>2</v>
      </c>
      <c r="P5">
        <f>COMBIN(N5,O5)</f>
        <v>1225</v>
      </c>
    </row>
    <row r="6" spans="14:16">
      <c r="N6">
        <v>48</v>
      </c>
      <c r="O6">
        <v>5</v>
      </c>
      <c r="P6">
        <f>COMBIN(N6,O6)</f>
        <v>1712304</v>
      </c>
    </row>
    <row r="7" spans="1:14">
      <c r="A7" t="s">
        <v>4</v>
      </c>
      <c r="B7">
        <v>78</v>
      </c>
      <c r="D7">
        <v>11</v>
      </c>
      <c r="E7">
        <v>2</v>
      </c>
      <c r="F7">
        <f t="shared" ref="F7:F11" si="0">COMBIN(D7,E7)</f>
        <v>55</v>
      </c>
      <c r="J7">
        <f t="shared" ref="J7:J11" si="1">COMBIN(H7,I7)</f>
        <v>1</v>
      </c>
      <c r="L7">
        <f t="shared" ref="L7:L11" si="2">F7*J7</f>
        <v>55</v>
      </c>
      <c r="N7">
        <f>B7*L7</f>
        <v>4290</v>
      </c>
    </row>
    <row r="8" spans="14:14">
      <c r="N8">
        <f>B9*L9</f>
        <v>11154</v>
      </c>
    </row>
    <row r="9" spans="1:14">
      <c r="A9" t="s">
        <v>5</v>
      </c>
      <c r="B9">
        <v>78</v>
      </c>
      <c r="D9">
        <v>11</v>
      </c>
      <c r="E9">
        <v>1</v>
      </c>
      <c r="F9">
        <f t="shared" si="0"/>
        <v>11</v>
      </c>
      <c r="H9">
        <v>13</v>
      </c>
      <c r="I9">
        <v>1</v>
      </c>
      <c r="J9">
        <f t="shared" si="1"/>
        <v>13</v>
      </c>
      <c r="L9">
        <f t="shared" si="2"/>
        <v>143</v>
      </c>
      <c r="N9">
        <f>B10*L10</f>
        <v>6084</v>
      </c>
    </row>
    <row r="10" spans="1:14">
      <c r="A10" t="s">
        <v>6</v>
      </c>
      <c r="B10">
        <v>78</v>
      </c>
      <c r="D10">
        <v>13</v>
      </c>
      <c r="E10">
        <v>2</v>
      </c>
      <c r="F10">
        <f t="shared" si="0"/>
        <v>78</v>
      </c>
      <c r="J10">
        <f t="shared" si="1"/>
        <v>1</v>
      </c>
      <c r="L10">
        <f t="shared" si="2"/>
        <v>78</v>
      </c>
      <c r="N10">
        <f>B14*L14</f>
        <v>13182</v>
      </c>
    </row>
    <row r="11" spans="1:14">
      <c r="A11" t="s">
        <v>7</v>
      </c>
      <c r="B11">
        <v>91</v>
      </c>
      <c r="D11">
        <v>11</v>
      </c>
      <c r="E11">
        <v>1</v>
      </c>
      <c r="F11">
        <f t="shared" si="0"/>
        <v>11</v>
      </c>
      <c r="H11">
        <v>13</v>
      </c>
      <c r="I11">
        <v>1</v>
      </c>
      <c r="J11">
        <f t="shared" si="1"/>
        <v>13</v>
      </c>
      <c r="L11">
        <f t="shared" si="2"/>
        <v>143</v>
      </c>
      <c r="N11">
        <f>B17*L17</f>
        <v>15379</v>
      </c>
    </row>
    <row r="12" spans="14:14">
      <c r="N12">
        <f>SUM(N7:N11)</f>
        <v>50089</v>
      </c>
    </row>
    <row r="14" spans="1:12">
      <c r="A14" t="s">
        <v>8</v>
      </c>
      <c r="B14">
        <v>78</v>
      </c>
      <c r="D14">
        <v>13</v>
      </c>
      <c r="E14">
        <v>1</v>
      </c>
      <c r="F14">
        <f>COMBIN(D14,E14)</f>
        <v>13</v>
      </c>
      <c r="H14">
        <v>13</v>
      </c>
      <c r="I14">
        <v>1</v>
      </c>
      <c r="J14">
        <f>COMBIN(H14,I14)</f>
        <v>13</v>
      </c>
      <c r="L14">
        <f>F14*J14</f>
        <v>169</v>
      </c>
    </row>
    <row r="15" spans="1:12">
      <c r="A15" t="s">
        <v>9</v>
      </c>
      <c r="B15">
        <v>91</v>
      </c>
      <c r="D15">
        <v>13</v>
      </c>
      <c r="E15">
        <v>1</v>
      </c>
      <c r="F15">
        <f>COMBIN(D15,E15)</f>
        <v>13</v>
      </c>
      <c r="H15">
        <v>13</v>
      </c>
      <c r="I15">
        <v>1</v>
      </c>
      <c r="J15">
        <f>COMBIN(H15,I15)</f>
        <v>13</v>
      </c>
      <c r="L15">
        <f>F15*J15</f>
        <v>169</v>
      </c>
    </row>
    <row r="17" spans="1:12">
      <c r="A17" t="s">
        <v>10</v>
      </c>
      <c r="B17">
        <v>91</v>
      </c>
      <c r="D17">
        <v>13</v>
      </c>
      <c r="E17">
        <v>1</v>
      </c>
      <c r="F17">
        <f>COMBIN(D17,E17)</f>
        <v>13</v>
      </c>
      <c r="H17">
        <v>13</v>
      </c>
      <c r="I17">
        <v>1</v>
      </c>
      <c r="J17">
        <f>COMBIN(H17,I17)</f>
        <v>13</v>
      </c>
      <c r="L17">
        <f>F17*J17</f>
        <v>169</v>
      </c>
    </row>
    <row r="18" spans="12:12">
      <c r="L18">
        <f>SUM(L7:L17)</f>
        <v>926</v>
      </c>
    </row>
    <row r="20" spans="4:5">
      <c r="D20" t="s">
        <v>11</v>
      </c>
      <c r="E20" t="s">
        <v>12</v>
      </c>
    </row>
    <row r="21" spans="4:6">
      <c r="D21">
        <v>16</v>
      </c>
      <c r="E21">
        <v>16</v>
      </c>
      <c r="F21">
        <f>D21*E21</f>
        <v>256</v>
      </c>
    </row>
    <row r="32" spans="1:1">
      <c r="A32" t="s">
        <v>13</v>
      </c>
    </row>
    <row r="33" spans="1:1">
      <c r="A33" s="1" t="s">
        <v>14</v>
      </c>
    </row>
    <row r="34" spans="1:1">
      <c r="A34" s="1" t="s">
        <v>15</v>
      </c>
    </row>
    <row r="35" spans="1:1">
      <c r="A35" s="1" t="s">
        <v>16</v>
      </c>
    </row>
    <row r="36" spans="1:1">
      <c r="A36" s="2" t="s">
        <v>17</v>
      </c>
    </row>
    <row r="37" spans="1:1">
      <c r="A37" s="1" t="s">
        <v>18</v>
      </c>
    </row>
    <row r="38" spans="1:1">
      <c r="A38" s="1" t="s">
        <v>19</v>
      </c>
    </row>
    <row r="39" spans="1:1">
      <c r="A39" s="1" t="s">
        <v>20</v>
      </c>
    </row>
    <row r="40" spans="1:1">
      <c r="A40" s="1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9" defaultRowHeight="13.5" outlineLevelRow="3" outlineLevelCol="3"/>
  <sheetData>
    <row r="1" spans="1:1">
      <c r="A1" t="s">
        <v>0</v>
      </c>
    </row>
    <row r="2" spans="1:3">
      <c r="A2">
        <v>13</v>
      </c>
      <c r="B2">
        <v>2</v>
      </c>
      <c r="C2">
        <f>COMBIN(A2,B2)</f>
        <v>78</v>
      </c>
    </row>
    <row r="3" spans="1:4">
      <c r="A3">
        <v>13</v>
      </c>
      <c r="B3">
        <v>2</v>
      </c>
      <c r="C3">
        <f>COMBIN(A3,B3)</f>
        <v>78</v>
      </c>
      <c r="D3">
        <f>C3+C2</f>
        <v>156</v>
      </c>
    </row>
    <row r="4" spans="3:4">
      <c r="C4">
        <v>13</v>
      </c>
      <c r="D4">
        <f>D3+C4</f>
        <v>169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4"/>
  <sheetViews>
    <sheetView workbookViewId="0">
      <selection activeCell="A5" sqref="A5"/>
    </sheetView>
  </sheetViews>
  <sheetFormatPr defaultColWidth="9" defaultRowHeight="13.5" outlineLevelRow="3"/>
  <sheetData>
    <row r="2" spans="1:1">
      <c r="A2" t="s">
        <v>22</v>
      </c>
    </row>
    <row r="3" spans="1:1">
      <c r="A3" t="s">
        <v>23</v>
      </c>
    </row>
    <row r="4" spans="1:1">
      <c r="A4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handcard</vt:lpstr>
      <vt:lpstr>game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82688</cp:lastModifiedBy>
  <dcterms:created xsi:type="dcterms:W3CDTF">2018-02-03T15:46:00Z</dcterms:created>
  <dcterms:modified xsi:type="dcterms:W3CDTF">2018-02-12T10:06:46Z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