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.henry\Documents\modalshift\Voting data crunch\"/>
    </mc:Choice>
  </mc:AlternateContent>
  <xr:revisionPtr revIDLastSave="0" documentId="13_ncr:1_{02A1638A-95E7-4701-8C1E-C7DEA9A84CE5}" xr6:coauthVersionLast="45" xr6:coauthVersionMax="45" xr10:uidLastSave="{00000000-0000-0000-0000-000000000000}"/>
  <bookViews>
    <workbookView xWindow="28680" yWindow="-120" windowWidth="29040" windowHeight="15840" activeTab="1" xr2:uid="{E5E89FDD-4B29-4182-8C24-44CB1DCE262F}"/>
  </bookViews>
  <sheets>
    <sheet name="Sheet1" sheetId="1" r:id="rId1"/>
    <sheet name="Sheet3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" i="3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<sst xmlns="http://schemas.openxmlformats.org/spreadsheetml/2006/main" count="41" uniqueCount="21">
  <si>
    <t>Active Registered</t>
  </si>
  <si>
    <t>Suspense</t>
  </si>
  <si>
    <t>Total</t>
  </si>
  <si>
    <t>Precinct</t>
  </si>
  <si>
    <t>10-17 Mail</t>
  </si>
  <si>
    <t>10-18 Mail</t>
  </si>
  <si>
    <t>10-19 Mail</t>
  </si>
  <si>
    <t>9-1 to 10-12 Mail</t>
  </si>
  <si>
    <t>10-13 Mail</t>
  </si>
  <si>
    <t>10-14 Mail</t>
  </si>
  <si>
    <t>10-15 Mail</t>
  </si>
  <si>
    <t>10-13 In-Person</t>
  </si>
  <si>
    <t>10-14 In-Person</t>
  </si>
  <si>
    <t>10-15 In-Person</t>
  </si>
  <si>
    <t>10-16 In-Person</t>
  </si>
  <si>
    <t>10-17 In-Person</t>
  </si>
  <si>
    <t>10-18 In-Person</t>
  </si>
  <si>
    <t>10-19 In-Person</t>
  </si>
  <si>
    <t>10-13 to 10-16 Mail</t>
  </si>
  <si>
    <t>Votes Total</t>
  </si>
  <si>
    <t>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</si>
</sst>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Ballots%20Received%2010-17%20PCT%20Result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Ballots%20Received%2010-18%20PCT%20Results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Ballots%20Received%2010-19%20PCT%20Results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Ballots%20received%20from%209-1%20to%2010-12%20PCT%20Results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Ballots%20Received%20on%2010-13%20PCT%20Results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Ballots%20Received%20on%2010-14%20PCT%20Results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Ballots%20Received%20on%2010-15%20PCT%20Results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In%20Person%2010-13%20PCT%20Results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In%20Person%2010-14%20PCT%20Results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In%20Person%2010-15%20PCT%20Results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In%20Person%2010-16%20PCT%20Results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In%20Person%2010-17%20PCT%20Results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In%20Person%2010-18%20PCT%20Results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In%20Person%2010-19%20PCT%20Results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24hr%20Report%20-%20G20%20recieved%20from%2010-13%20to%2010-16%20PCT%20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Ballots Recei"/>
    </sheetNames>
    <sheetDataSet>
      <sheetData sheetId="0" refreshError="1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8</v>
          </cell>
        </row>
        <row r="3">
          <cell r="A3">
            <v>102</v>
          </cell>
          <cell r="B3">
            <v>2</v>
          </cell>
        </row>
        <row r="4">
          <cell r="A4">
            <v>104</v>
          </cell>
          <cell r="B4">
            <v>1</v>
          </cell>
        </row>
        <row r="5">
          <cell r="A5">
            <v>105</v>
          </cell>
          <cell r="B5">
            <v>7</v>
          </cell>
        </row>
        <row r="6">
          <cell r="A6">
            <v>106</v>
          </cell>
          <cell r="B6">
            <v>4</v>
          </cell>
        </row>
        <row r="7">
          <cell r="A7">
            <v>107</v>
          </cell>
          <cell r="B7">
            <v>2</v>
          </cell>
        </row>
        <row r="8">
          <cell r="A8">
            <v>109</v>
          </cell>
          <cell r="B8">
            <v>8</v>
          </cell>
        </row>
        <row r="9">
          <cell r="A9">
            <v>110</v>
          </cell>
          <cell r="B9">
            <v>1</v>
          </cell>
        </row>
        <row r="10">
          <cell r="A10">
            <v>111</v>
          </cell>
          <cell r="B10">
            <v>3</v>
          </cell>
        </row>
        <row r="11">
          <cell r="A11">
            <v>113</v>
          </cell>
          <cell r="B11">
            <v>1</v>
          </cell>
        </row>
        <row r="12">
          <cell r="A12">
            <v>114</v>
          </cell>
          <cell r="B12">
            <v>1</v>
          </cell>
        </row>
        <row r="13">
          <cell r="A13">
            <v>117</v>
          </cell>
          <cell r="B13">
            <v>2</v>
          </cell>
        </row>
        <row r="14">
          <cell r="A14">
            <v>121</v>
          </cell>
          <cell r="B14">
            <v>4</v>
          </cell>
        </row>
        <row r="15">
          <cell r="A15">
            <v>122</v>
          </cell>
          <cell r="B15">
            <v>6</v>
          </cell>
        </row>
        <row r="16">
          <cell r="A16">
            <v>124</v>
          </cell>
          <cell r="B16">
            <v>4</v>
          </cell>
        </row>
        <row r="17">
          <cell r="A17">
            <v>126</v>
          </cell>
          <cell r="B17">
            <v>11</v>
          </cell>
        </row>
        <row r="18">
          <cell r="A18">
            <v>129</v>
          </cell>
          <cell r="B18">
            <v>4</v>
          </cell>
        </row>
        <row r="19">
          <cell r="A19">
            <v>130</v>
          </cell>
          <cell r="B19">
            <v>8</v>
          </cell>
        </row>
        <row r="20">
          <cell r="A20">
            <v>132</v>
          </cell>
          <cell r="B20">
            <v>6</v>
          </cell>
        </row>
        <row r="21">
          <cell r="A21">
            <v>133</v>
          </cell>
          <cell r="B21">
            <v>4</v>
          </cell>
        </row>
        <row r="22">
          <cell r="A22">
            <v>135</v>
          </cell>
          <cell r="B22">
            <v>26</v>
          </cell>
        </row>
        <row r="23">
          <cell r="A23">
            <v>137</v>
          </cell>
          <cell r="B23">
            <v>1</v>
          </cell>
        </row>
        <row r="24">
          <cell r="A24">
            <v>139</v>
          </cell>
          <cell r="B24">
            <v>2</v>
          </cell>
        </row>
        <row r="25">
          <cell r="A25">
            <v>140</v>
          </cell>
          <cell r="B25">
            <v>2</v>
          </cell>
        </row>
        <row r="26">
          <cell r="A26">
            <v>141</v>
          </cell>
          <cell r="B26">
            <v>2</v>
          </cell>
        </row>
        <row r="27">
          <cell r="A27">
            <v>142</v>
          </cell>
          <cell r="B27">
            <v>3</v>
          </cell>
        </row>
        <row r="28">
          <cell r="A28">
            <v>149</v>
          </cell>
          <cell r="B28">
            <v>9</v>
          </cell>
        </row>
        <row r="29">
          <cell r="A29">
            <v>151</v>
          </cell>
          <cell r="B29">
            <v>7</v>
          </cell>
        </row>
        <row r="30">
          <cell r="A30">
            <v>152</v>
          </cell>
          <cell r="B30">
            <v>8</v>
          </cell>
        </row>
        <row r="31">
          <cell r="A31">
            <v>153</v>
          </cell>
          <cell r="B31">
            <v>5</v>
          </cell>
        </row>
        <row r="32">
          <cell r="A32">
            <v>154</v>
          </cell>
          <cell r="B32">
            <v>4</v>
          </cell>
        </row>
        <row r="33">
          <cell r="A33">
            <v>156</v>
          </cell>
          <cell r="B33">
            <v>7</v>
          </cell>
        </row>
        <row r="34">
          <cell r="A34">
            <v>164</v>
          </cell>
          <cell r="B34">
            <v>2</v>
          </cell>
        </row>
        <row r="35">
          <cell r="A35">
            <v>200</v>
          </cell>
          <cell r="B35">
            <v>8</v>
          </cell>
        </row>
        <row r="36">
          <cell r="A36">
            <v>202</v>
          </cell>
          <cell r="B36">
            <v>9</v>
          </cell>
        </row>
        <row r="37">
          <cell r="A37">
            <v>205</v>
          </cell>
          <cell r="B37">
            <v>4</v>
          </cell>
        </row>
        <row r="38">
          <cell r="A38">
            <v>206</v>
          </cell>
          <cell r="B38">
            <v>1</v>
          </cell>
        </row>
        <row r="39">
          <cell r="A39">
            <v>207</v>
          </cell>
          <cell r="B39">
            <v>8</v>
          </cell>
        </row>
        <row r="40">
          <cell r="A40">
            <v>210</v>
          </cell>
          <cell r="B40">
            <v>11</v>
          </cell>
        </row>
        <row r="41">
          <cell r="A41">
            <v>211</v>
          </cell>
          <cell r="B41">
            <v>3</v>
          </cell>
        </row>
        <row r="42">
          <cell r="A42">
            <v>212</v>
          </cell>
          <cell r="B42">
            <v>5</v>
          </cell>
        </row>
        <row r="43">
          <cell r="A43">
            <v>214</v>
          </cell>
          <cell r="B43">
            <v>4</v>
          </cell>
        </row>
        <row r="44">
          <cell r="A44">
            <v>215</v>
          </cell>
          <cell r="B44">
            <v>1</v>
          </cell>
        </row>
        <row r="45">
          <cell r="A45">
            <v>217</v>
          </cell>
          <cell r="B45">
            <v>3</v>
          </cell>
        </row>
        <row r="46">
          <cell r="A46">
            <v>218</v>
          </cell>
          <cell r="B46">
            <v>5</v>
          </cell>
        </row>
        <row r="47">
          <cell r="A47">
            <v>220</v>
          </cell>
          <cell r="B47">
            <v>9</v>
          </cell>
        </row>
        <row r="48">
          <cell r="A48">
            <v>221</v>
          </cell>
          <cell r="B48">
            <v>1</v>
          </cell>
        </row>
        <row r="49">
          <cell r="A49">
            <v>222</v>
          </cell>
          <cell r="B49">
            <v>7</v>
          </cell>
        </row>
        <row r="50">
          <cell r="A50">
            <v>225</v>
          </cell>
          <cell r="B50">
            <v>7</v>
          </cell>
        </row>
        <row r="51">
          <cell r="A51">
            <v>226</v>
          </cell>
          <cell r="B51">
            <v>1</v>
          </cell>
        </row>
        <row r="52">
          <cell r="A52">
            <v>227</v>
          </cell>
          <cell r="B52">
            <v>2</v>
          </cell>
        </row>
        <row r="53">
          <cell r="A53">
            <v>228</v>
          </cell>
          <cell r="B53">
            <v>2</v>
          </cell>
        </row>
        <row r="54">
          <cell r="A54">
            <v>231</v>
          </cell>
          <cell r="B54">
            <v>18</v>
          </cell>
        </row>
        <row r="55">
          <cell r="A55">
            <v>232</v>
          </cell>
          <cell r="B55">
            <v>6</v>
          </cell>
        </row>
        <row r="56">
          <cell r="A56">
            <v>233</v>
          </cell>
          <cell r="B56">
            <v>8</v>
          </cell>
        </row>
        <row r="57">
          <cell r="A57">
            <v>234</v>
          </cell>
          <cell r="B57">
            <v>4</v>
          </cell>
        </row>
        <row r="58">
          <cell r="A58">
            <v>235</v>
          </cell>
          <cell r="B58">
            <v>8</v>
          </cell>
        </row>
        <row r="59">
          <cell r="A59">
            <v>236</v>
          </cell>
          <cell r="B59">
            <v>10</v>
          </cell>
        </row>
        <row r="60">
          <cell r="A60">
            <v>237</v>
          </cell>
          <cell r="B60">
            <v>11</v>
          </cell>
        </row>
        <row r="61">
          <cell r="A61">
            <v>238</v>
          </cell>
          <cell r="B61">
            <v>6</v>
          </cell>
        </row>
        <row r="62">
          <cell r="A62">
            <v>239</v>
          </cell>
          <cell r="B62">
            <v>6</v>
          </cell>
        </row>
        <row r="63">
          <cell r="A63">
            <v>240</v>
          </cell>
          <cell r="B63">
            <v>4</v>
          </cell>
        </row>
        <row r="64">
          <cell r="A64">
            <v>241</v>
          </cell>
          <cell r="B64">
            <v>8</v>
          </cell>
        </row>
        <row r="65">
          <cell r="A65">
            <v>242</v>
          </cell>
          <cell r="B65">
            <v>13</v>
          </cell>
        </row>
        <row r="66">
          <cell r="A66">
            <v>243</v>
          </cell>
          <cell r="B66">
            <v>1</v>
          </cell>
        </row>
        <row r="67">
          <cell r="A67">
            <v>244</v>
          </cell>
          <cell r="B67">
            <v>6</v>
          </cell>
        </row>
        <row r="68">
          <cell r="A68">
            <v>245</v>
          </cell>
          <cell r="B68">
            <v>4</v>
          </cell>
        </row>
        <row r="69">
          <cell r="A69">
            <v>246</v>
          </cell>
          <cell r="B69">
            <v>12</v>
          </cell>
        </row>
        <row r="70">
          <cell r="A70">
            <v>247</v>
          </cell>
          <cell r="B70">
            <v>3</v>
          </cell>
        </row>
        <row r="71">
          <cell r="A71">
            <v>248</v>
          </cell>
          <cell r="B71">
            <v>4</v>
          </cell>
        </row>
        <row r="72">
          <cell r="A72">
            <v>249</v>
          </cell>
          <cell r="B72">
            <v>8</v>
          </cell>
        </row>
        <row r="73">
          <cell r="A73">
            <v>250</v>
          </cell>
          <cell r="B73">
            <v>13</v>
          </cell>
        </row>
        <row r="74">
          <cell r="A74">
            <v>251</v>
          </cell>
          <cell r="B74">
            <v>14</v>
          </cell>
        </row>
        <row r="75">
          <cell r="A75">
            <v>252</v>
          </cell>
          <cell r="B75">
            <v>8</v>
          </cell>
        </row>
        <row r="76">
          <cell r="A76">
            <v>253</v>
          </cell>
          <cell r="B76">
            <v>10</v>
          </cell>
        </row>
        <row r="77">
          <cell r="A77">
            <v>254</v>
          </cell>
          <cell r="B77">
            <v>8</v>
          </cell>
        </row>
        <row r="78">
          <cell r="A78">
            <v>256</v>
          </cell>
          <cell r="B78">
            <v>5</v>
          </cell>
        </row>
        <row r="79">
          <cell r="A79">
            <v>258</v>
          </cell>
          <cell r="B79">
            <v>1</v>
          </cell>
        </row>
        <row r="80">
          <cell r="A80">
            <v>259</v>
          </cell>
          <cell r="B80">
            <v>18</v>
          </cell>
        </row>
        <row r="81">
          <cell r="A81">
            <v>260</v>
          </cell>
          <cell r="B81">
            <v>4</v>
          </cell>
        </row>
        <row r="82">
          <cell r="A82">
            <v>262</v>
          </cell>
          <cell r="B82">
            <v>22</v>
          </cell>
        </row>
        <row r="83">
          <cell r="A83">
            <v>263</v>
          </cell>
          <cell r="B83">
            <v>7</v>
          </cell>
        </row>
        <row r="84">
          <cell r="A84">
            <v>267</v>
          </cell>
          <cell r="B84">
            <v>4</v>
          </cell>
        </row>
        <row r="85">
          <cell r="A85">
            <v>273</v>
          </cell>
          <cell r="B85">
            <v>18</v>
          </cell>
        </row>
        <row r="86">
          <cell r="A86">
            <v>274</v>
          </cell>
          <cell r="B86">
            <v>7</v>
          </cell>
        </row>
        <row r="87">
          <cell r="A87">
            <v>275</v>
          </cell>
          <cell r="B87">
            <v>7</v>
          </cell>
        </row>
        <row r="88">
          <cell r="A88">
            <v>277</v>
          </cell>
          <cell r="B88">
            <v>3</v>
          </cell>
        </row>
        <row r="89">
          <cell r="A89">
            <v>303</v>
          </cell>
          <cell r="B89">
            <v>2</v>
          </cell>
        </row>
        <row r="90">
          <cell r="A90">
            <v>304</v>
          </cell>
          <cell r="B90">
            <v>19</v>
          </cell>
        </row>
        <row r="91">
          <cell r="A91">
            <v>306</v>
          </cell>
          <cell r="B91">
            <v>4</v>
          </cell>
        </row>
        <row r="92">
          <cell r="A92">
            <v>308</v>
          </cell>
          <cell r="B92">
            <v>15</v>
          </cell>
        </row>
        <row r="93">
          <cell r="A93">
            <v>309</v>
          </cell>
          <cell r="B93">
            <v>6</v>
          </cell>
        </row>
        <row r="94">
          <cell r="A94">
            <v>310</v>
          </cell>
          <cell r="B94">
            <v>7</v>
          </cell>
        </row>
        <row r="95">
          <cell r="A95">
            <v>311</v>
          </cell>
          <cell r="B95">
            <v>3</v>
          </cell>
        </row>
        <row r="96">
          <cell r="A96">
            <v>312</v>
          </cell>
          <cell r="B96">
            <v>5</v>
          </cell>
        </row>
        <row r="97">
          <cell r="A97">
            <v>314</v>
          </cell>
          <cell r="B97">
            <v>26</v>
          </cell>
        </row>
        <row r="98">
          <cell r="A98">
            <v>315</v>
          </cell>
          <cell r="B98">
            <v>5</v>
          </cell>
        </row>
        <row r="99">
          <cell r="A99">
            <v>316</v>
          </cell>
          <cell r="B99">
            <v>5</v>
          </cell>
        </row>
        <row r="100">
          <cell r="A100">
            <v>317</v>
          </cell>
          <cell r="B100">
            <v>8</v>
          </cell>
        </row>
        <row r="101">
          <cell r="A101">
            <v>319</v>
          </cell>
          <cell r="B101">
            <v>3</v>
          </cell>
        </row>
        <row r="102">
          <cell r="A102">
            <v>320</v>
          </cell>
          <cell r="B102">
            <v>8</v>
          </cell>
        </row>
        <row r="103">
          <cell r="A103">
            <v>321</v>
          </cell>
          <cell r="B103">
            <v>2</v>
          </cell>
        </row>
        <row r="104">
          <cell r="A104">
            <v>323</v>
          </cell>
          <cell r="B104">
            <v>5</v>
          </cell>
        </row>
        <row r="105">
          <cell r="A105">
            <v>324</v>
          </cell>
          <cell r="B105">
            <v>5</v>
          </cell>
        </row>
        <row r="106">
          <cell r="A106">
            <v>326</v>
          </cell>
          <cell r="B106">
            <v>6</v>
          </cell>
        </row>
        <row r="107">
          <cell r="A107">
            <v>327</v>
          </cell>
          <cell r="B107">
            <v>8</v>
          </cell>
        </row>
        <row r="108">
          <cell r="A108">
            <v>328</v>
          </cell>
          <cell r="B108">
            <v>5</v>
          </cell>
        </row>
        <row r="109">
          <cell r="A109">
            <v>329</v>
          </cell>
          <cell r="B109">
            <v>10</v>
          </cell>
        </row>
        <row r="110">
          <cell r="A110">
            <v>330</v>
          </cell>
          <cell r="B110">
            <v>4</v>
          </cell>
        </row>
        <row r="111">
          <cell r="A111">
            <v>331</v>
          </cell>
          <cell r="B111">
            <v>14</v>
          </cell>
        </row>
        <row r="112">
          <cell r="A112">
            <v>332</v>
          </cell>
          <cell r="B112">
            <v>2</v>
          </cell>
        </row>
        <row r="113">
          <cell r="A113">
            <v>333</v>
          </cell>
          <cell r="B113">
            <v>8</v>
          </cell>
        </row>
        <row r="114">
          <cell r="A114">
            <v>334</v>
          </cell>
          <cell r="B114">
            <v>12</v>
          </cell>
        </row>
        <row r="115">
          <cell r="A115">
            <v>335</v>
          </cell>
          <cell r="B115">
            <v>6</v>
          </cell>
        </row>
        <row r="116">
          <cell r="A116">
            <v>337</v>
          </cell>
          <cell r="B116">
            <v>12</v>
          </cell>
        </row>
        <row r="117">
          <cell r="A117">
            <v>338</v>
          </cell>
          <cell r="B117">
            <v>18</v>
          </cell>
        </row>
        <row r="118">
          <cell r="A118">
            <v>340</v>
          </cell>
          <cell r="B118">
            <v>2</v>
          </cell>
        </row>
        <row r="119">
          <cell r="A119">
            <v>341</v>
          </cell>
          <cell r="B119">
            <v>1</v>
          </cell>
        </row>
        <row r="120">
          <cell r="A120">
            <v>342</v>
          </cell>
          <cell r="B120">
            <v>4</v>
          </cell>
        </row>
        <row r="121">
          <cell r="A121">
            <v>343</v>
          </cell>
          <cell r="B121">
            <v>3</v>
          </cell>
        </row>
        <row r="122">
          <cell r="A122">
            <v>344</v>
          </cell>
          <cell r="B122">
            <v>1</v>
          </cell>
        </row>
        <row r="123">
          <cell r="A123">
            <v>346</v>
          </cell>
          <cell r="B123">
            <v>17</v>
          </cell>
        </row>
        <row r="124">
          <cell r="A124">
            <v>349</v>
          </cell>
          <cell r="B124">
            <v>6</v>
          </cell>
        </row>
        <row r="125">
          <cell r="A125">
            <v>350</v>
          </cell>
          <cell r="B125">
            <v>11</v>
          </cell>
        </row>
        <row r="126">
          <cell r="A126">
            <v>352</v>
          </cell>
          <cell r="B126">
            <v>1</v>
          </cell>
        </row>
        <row r="127">
          <cell r="A127">
            <v>354</v>
          </cell>
          <cell r="B127">
            <v>3</v>
          </cell>
        </row>
        <row r="128">
          <cell r="A128">
            <v>357</v>
          </cell>
          <cell r="B128">
            <v>2</v>
          </cell>
        </row>
        <row r="129">
          <cell r="A129">
            <v>358</v>
          </cell>
          <cell r="B129">
            <v>11</v>
          </cell>
        </row>
        <row r="130">
          <cell r="A130">
            <v>359</v>
          </cell>
          <cell r="B130">
            <v>12</v>
          </cell>
        </row>
        <row r="131">
          <cell r="A131">
            <v>360</v>
          </cell>
          <cell r="B131">
            <v>18</v>
          </cell>
        </row>
        <row r="132">
          <cell r="A132">
            <v>361</v>
          </cell>
          <cell r="B132">
            <v>5</v>
          </cell>
        </row>
        <row r="133">
          <cell r="A133">
            <v>362</v>
          </cell>
          <cell r="B133">
            <v>11</v>
          </cell>
        </row>
        <row r="134">
          <cell r="A134">
            <v>363</v>
          </cell>
          <cell r="B134">
            <v>13</v>
          </cell>
        </row>
        <row r="135">
          <cell r="A135">
            <v>364</v>
          </cell>
          <cell r="B135">
            <v>12</v>
          </cell>
        </row>
        <row r="136">
          <cell r="A136">
            <v>365</v>
          </cell>
          <cell r="B136">
            <v>5</v>
          </cell>
        </row>
        <row r="137">
          <cell r="A137">
            <v>366</v>
          </cell>
          <cell r="B137">
            <v>11</v>
          </cell>
        </row>
        <row r="138">
          <cell r="A138">
            <v>367</v>
          </cell>
          <cell r="B138">
            <v>22</v>
          </cell>
        </row>
        <row r="139">
          <cell r="A139">
            <v>369</v>
          </cell>
          <cell r="B139">
            <v>13</v>
          </cell>
        </row>
        <row r="140">
          <cell r="A140">
            <v>371</v>
          </cell>
          <cell r="B140">
            <v>7</v>
          </cell>
        </row>
        <row r="141">
          <cell r="A141">
            <v>372</v>
          </cell>
          <cell r="B141">
            <v>6</v>
          </cell>
        </row>
        <row r="142">
          <cell r="A142">
            <v>373</v>
          </cell>
          <cell r="B142">
            <v>6</v>
          </cell>
        </row>
        <row r="143">
          <cell r="A143">
            <v>374</v>
          </cell>
          <cell r="B143">
            <v>4</v>
          </cell>
        </row>
        <row r="144">
          <cell r="A144">
            <v>375</v>
          </cell>
          <cell r="B144">
            <v>6</v>
          </cell>
        </row>
        <row r="145">
          <cell r="A145">
            <v>401</v>
          </cell>
          <cell r="B145">
            <v>1</v>
          </cell>
        </row>
        <row r="146">
          <cell r="A146">
            <v>402</v>
          </cell>
          <cell r="B146">
            <v>2</v>
          </cell>
        </row>
        <row r="147">
          <cell r="A147">
            <v>404</v>
          </cell>
          <cell r="B147">
            <v>7</v>
          </cell>
        </row>
        <row r="148">
          <cell r="A148">
            <v>405</v>
          </cell>
          <cell r="B148">
            <v>3</v>
          </cell>
        </row>
        <row r="149">
          <cell r="A149">
            <v>406</v>
          </cell>
          <cell r="B149">
            <v>9</v>
          </cell>
        </row>
        <row r="150">
          <cell r="A150">
            <v>407</v>
          </cell>
          <cell r="B150">
            <v>1</v>
          </cell>
        </row>
        <row r="151">
          <cell r="A151">
            <v>408</v>
          </cell>
          <cell r="B151">
            <v>5</v>
          </cell>
        </row>
        <row r="152">
          <cell r="A152">
            <v>409</v>
          </cell>
          <cell r="B152">
            <v>2</v>
          </cell>
        </row>
        <row r="153">
          <cell r="A153">
            <v>410</v>
          </cell>
          <cell r="B153">
            <v>2</v>
          </cell>
        </row>
        <row r="154">
          <cell r="A154">
            <v>411</v>
          </cell>
          <cell r="B154">
            <v>10</v>
          </cell>
        </row>
        <row r="155">
          <cell r="A155">
            <v>414</v>
          </cell>
          <cell r="B155">
            <v>4</v>
          </cell>
        </row>
        <row r="156">
          <cell r="A156">
            <v>415</v>
          </cell>
          <cell r="B156">
            <v>1</v>
          </cell>
        </row>
        <row r="157">
          <cell r="A157">
            <v>416</v>
          </cell>
          <cell r="B157">
            <v>1</v>
          </cell>
        </row>
        <row r="158">
          <cell r="A158">
            <v>417</v>
          </cell>
          <cell r="B158">
            <v>2</v>
          </cell>
        </row>
        <row r="159">
          <cell r="A159">
            <v>419</v>
          </cell>
          <cell r="B159">
            <v>1</v>
          </cell>
        </row>
        <row r="160">
          <cell r="A160">
            <v>420</v>
          </cell>
          <cell r="B160">
            <v>4</v>
          </cell>
        </row>
        <row r="161">
          <cell r="A161">
            <v>421</v>
          </cell>
          <cell r="B161">
            <v>8</v>
          </cell>
        </row>
        <row r="162">
          <cell r="A162">
            <v>422</v>
          </cell>
          <cell r="B162">
            <v>13</v>
          </cell>
        </row>
        <row r="163">
          <cell r="A163">
            <v>423</v>
          </cell>
          <cell r="B163">
            <v>3</v>
          </cell>
        </row>
        <row r="164">
          <cell r="A164">
            <v>424</v>
          </cell>
          <cell r="B164">
            <v>5</v>
          </cell>
        </row>
        <row r="165">
          <cell r="A165">
            <v>426</v>
          </cell>
          <cell r="B165">
            <v>8</v>
          </cell>
        </row>
        <row r="166">
          <cell r="A166">
            <v>427</v>
          </cell>
          <cell r="B166">
            <v>8</v>
          </cell>
        </row>
        <row r="167">
          <cell r="A167">
            <v>428</v>
          </cell>
          <cell r="B167">
            <v>7</v>
          </cell>
        </row>
        <row r="168">
          <cell r="A168">
            <v>429</v>
          </cell>
          <cell r="B168">
            <v>1</v>
          </cell>
        </row>
        <row r="169">
          <cell r="A169">
            <v>430</v>
          </cell>
          <cell r="B169">
            <v>2</v>
          </cell>
        </row>
        <row r="170">
          <cell r="A170">
            <v>431</v>
          </cell>
          <cell r="B170">
            <v>5</v>
          </cell>
        </row>
        <row r="171">
          <cell r="A171">
            <v>433</v>
          </cell>
          <cell r="B171">
            <v>4</v>
          </cell>
        </row>
        <row r="172">
          <cell r="A172">
            <v>435</v>
          </cell>
          <cell r="B172">
            <v>9</v>
          </cell>
        </row>
        <row r="173">
          <cell r="A173">
            <v>437</v>
          </cell>
          <cell r="B173">
            <v>1</v>
          </cell>
        </row>
        <row r="174">
          <cell r="A174">
            <v>438</v>
          </cell>
          <cell r="B174">
            <v>8</v>
          </cell>
        </row>
        <row r="175">
          <cell r="A175">
            <v>439</v>
          </cell>
          <cell r="B175">
            <v>8</v>
          </cell>
        </row>
        <row r="176">
          <cell r="A176">
            <v>440</v>
          </cell>
          <cell r="B176">
            <v>2</v>
          </cell>
        </row>
        <row r="177">
          <cell r="A177">
            <v>441</v>
          </cell>
          <cell r="B177">
            <v>2</v>
          </cell>
        </row>
        <row r="178">
          <cell r="A178">
            <v>442</v>
          </cell>
          <cell r="B178">
            <v>2</v>
          </cell>
        </row>
        <row r="179">
          <cell r="A179">
            <v>443</v>
          </cell>
          <cell r="B179">
            <v>9</v>
          </cell>
        </row>
        <row r="180">
          <cell r="A180">
            <v>447</v>
          </cell>
          <cell r="B180">
            <v>1</v>
          </cell>
        </row>
        <row r="181">
          <cell r="A181">
            <v>448</v>
          </cell>
          <cell r="B181">
            <v>6</v>
          </cell>
        </row>
        <row r="182">
          <cell r="A182">
            <v>450</v>
          </cell>
          <cell r="B182">
            <v>8</v>
          </cell>
        </row>
        <row r="183">
          <cell r="A183">
            <v>452</v>
          </cell>
          <cell r="B183">
            <v>10</v>
          </cell>
        </row>
        <row r="184">
          <cell r="A184">
            <v>458</v>
          </cell>
          <cell r="B184">
            <v>3</v>
          </cell>
        </row>
        <row r="185">
          <cell r="A185">
            <v>460</v>
          </cell>
          <cell r="B185">
            <v>3</v>
          </cell>
        </row>
        <row r="186">
          <cell r="A186">
            <v>461</v>
          </cell>
          <cell r="B186">
            <v>1</v>
          </cell>
        </row>
        <row r="187">
          <cell r="A187">
            <v>463</v>
          </cell>
          <cell r="B187">
            <v>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Ballots Recei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8</v>
          </cell>
        </row>
        <row r="3">
          <cell r="A3">
            <v>104</v>
          </cell>
          <cell r="B3">
            <v>2</v>
          </cell>
        </row>
        <row r="4">
          <cell r="A4">
            <v>105</v>
          </cell>
          <cell r="B4">
            <v>4</v>
          </cell>
        </row>
        <row r="5">
          <cell r="A5">
            <v>106</v>
          </cell>
          <cell r="B5">
            <v>2</v>
          </cell>
        </row>
        <row r="6">
          <cell r="A6">
            <v>111</v>
          </cell>
          <cell r="B6">
            <v>2</v>
          </cell>
        </row>
        <row r="7">
          <cell r="A7">
            <v>117</v>
          </cell>
          <cell r="B7">
            <v>1</v>
          </cell>
        </row>
        <row r="8">
          <cell r="A8">
            <v>126</v>
          </cell>
          <cell r="B8">
            <v>2</v>
          </cell>
        </row>
        <row r="9">
          <cell r="A9">
            <v>129</v>
          </cell>
          <cell r="B9">
            <v>2</v>
          </cell>
        </row>
        <row r="10">
          <cell r="A10">
            <v>130</v>
          </cell>
          <cell r="B10">
            <v>3</v>
          </cell>
        </row>
        <row r="11">
          <cell r="A11">
            <v>132</v>
          </cell>
          <cell r="B11">
            <v>2</v>
          </cell>
        </row>
        <row r="12">
          <cell r="A12">
            <v>133</v>
          </cell>
          <cell r="B12">
            <v>4</v>
          </cell>
        </row>
        <row r="13">
          <cell r="A13">
            <v>135</v>
          </cell>
          <cell r="B13">
            <v>7</v>
          </cell>
        </row>
        <row r="14">
          <cell r="A14">
            <v>140</v>
          </cell>
          <cell r="B14">
            <v>4</v>
          </cell>
        </row>
        <row r="15">
          <cell r="A15">
            <v>141</v>
          </cell>
          <cell r="B15">
            <v>1</v>
          </cell>
        </row>
        <row r="16">
          <cell r="A16">
            <v>142</v>
          </cell>
          <cell r="B16">
            <v>1</v>
          </cell>
        </row>
        <row r="17">
          <cell r="A17">
            <v>149</v>
          </cell>
          <cell r="B17">
            <v>2</v>
          </cell>
        </row>
        <row r="18">
          <cell r="A18">
            <v>151</v>
          </cell>
          <cell r="B18">
            <v>5</v>
          </cell>
        </row>
        <row r="19">
          <cell r="A19">
            <v>152</v>
          </cell>
          <cell r="B19">
            <v>2</v>
          </cell>
        </row>
        <row r="20">
          <cell r="A20">
            <v>153</v>
          </cell>
          <cell r="B20">
            <v>1</v>
          </cell>
        </row>
        <row r="21">
          <cell r="A21">
            <v>154</v>
          </cell>
          <cell r="B21">
            <v>2</v>
          </cell>
        </row>
        <row r="22">
          <cell r="A22">
            <v>156</v>
          </cell>
          <cell r="B22">
            <v>5</v>
          </cell>
        </row>
        <row r="23">
          <cell r="A23">
            <v>200</v>
          </cell>
          <cell r="B23">
            <v>6</v>
          </cell>
        </row>
        <row r="24">
          <cell r="A24">
            <v>202</v>
          </cell>
          <cell r="B24">
            <v>2</v>
          </cell>
        </row>
        <row r="25">
          <cell r="A25">
            <v>205</v>
          </cell>
          <cell r="B25">
            <v>1</v>
          </cell>
        </row>
        <row r="26">
          <cell r="A26">
            <v>206</v>
          </cell>
          <cell r="B26">
            <v>3</v>
          </cell>
        </row>
        <row r="27">
          <cell r="A27">
            <v>207</v>
          </cell>
          <cell r="B27">
            <v>2</v>
          </cell>
        </row>
        <row r="28">
          <cell r="A28">
            <v>208</v>
          </cell>
          <cell r="B28">
            <v>1</v>
          </cell>
        </row>
        <row r="29">
          <cell r="A29">
            <v>210</v>
          </cell>
          <cell r="B29">
            <v>3</v>
          </cell>
        </row>
        <row r="30">
          <cell r="A30">
            <v>212</v>
          </cell>
          <cell r="B30">
            <v>1</v>
          </cell>
        </row>
        <row r="31">
          <cell r="A31">
            <v>214</v>
          </cell>
          <cell r="B31">
            <v>6</v>
          </cell>
        </row>
        <row r="32">
          <cell r="A32">
            <v>217</v>
          </cell>
          <cell r="B32">
            <v>2</v>
          </cell>
        </row>
        <row r="33">
          <cell r="A33">
            <v>218</v>
          </cell>
          <cell r="B33">
            <v>2</v>
          </cell>
        </row>
        <row r="34">
          <cell r="A34">
            <v>220</v>
          </cell>
          <cell r="B34">
            <v>2</v>
          </cell>
        </row>
        <row r="35">
          <cell r="A35">
            <v>223</v>
          </cell>
          <cell r="B35">
            <v>1</v>
          </cell>
        </row>
        <row r="36">
          <cell r="A36">
            <v>225</v>
          </cell>
          <cell r="B36">
            <v>1</v>
          </cell>
        </row>
        <row r="37">
          <cell r="A37">
            <v>228</v>
          </cell>
          <cell r="B37">
            <v>1</v>
          </cell>
        </row>
        <row r="38">
          <cell r="A38">
            <v>231</v>
          </cell>
          <cell r="B38">
            <v>5</v>
          </cell>
        </row>
        <row r="39">
          <cell r="A39">
            <v>232</v>
          </cell>
          <cell r="B39">
            <v>2</v>
          </cell>
        </row>
        <row r="40">
          <cell r="A40">
            <v>233</v>
          </cell>
          <cell r="B40">
            <v>4</v>
          </cell>
        </row>
        <row r="41">
          <cell r="A41">
            <v>234</v>
          </cell>
          <cell r="B41">
            <v>2</v>
          </cell>
        </row>
        <row r="42">
          <cell r="A42">
            <v>235</v>
          </cell>
          <cell r="B42">
            <v>3</v>
          </cell>
        </row>
        <row r="43">
          <cell r="A43">
            <v>236</v>
          </cell>
          <cell r="B43">
            <v>2</v>
          </cell>
        </row>
        <row r="44">
          <cell r="A44">
            <v>237</v>
          </cell>
          <cell r="B44">
            <v>4</v>
          </cell>
        </row>
        <row r="45">
          <cell r="A45">
            <v>238</v>
          </cell>
          <cell r="B45">
            <v>6</v>
          </cell>
        </row>
        <row r="46">
          <cell r="A46">
            <v>239</v>
          </cell>
          <cell r="B46">
            <v>6</v>
          </cell>
        </row>
        <row r="47">
          <cell r="A47">
            <v>240</v>
          </cell>
          <cell r="B47">
            <v>4</v>
          </cell>
        </row>
        <row r="48">
          <cell r="A48">
            <v>241</v>
          </cell>
          <cell r="B48">
            <v>5</v>
          </cell>
        </row>
        <row r="49">
          <cell r="A49">
            <v>242</v>
          </cell>
          <cell r="B49">
            <v>2</v>
          </cell>
        </row>
        <row r="50">
          <cell r="A50">
            <v>243</v>
          </cell>
          <cell r="B50">
            <v>3</v>
          </cell>
        </row>
        <row r="51">
          <cell r="A51">
            <v>244</v>
          </cell>
          <cell r="B51">
            <v>4</v>
          </cell>
        </row>
        <row r="52">
          <cell r="A52">
            <v>245</v>
          </cell>
          <cell r="B52">
            <v>1</v>
          </cell>
        </row>
        <row r="53">
          <cell r="A53">
            <v>246</v>
          </cell>
          <cell r="B53">
            <v>2</v>
          </cell>
        </row>
        <row r="54">
          <cell r="A54">
            <v>247</v>
          </cell>
          <cell r="B54">
            <v>4</v>
          </cell>
        </row>
        <row r="55">
          <cell r="A55">
            <v>248</v>
          </cell>
          <cell r="B55">
            <v>1</v>
          </cell>
        </row>
        <row r="56">
          <cell r="A56">
            <v>249</v>
          </cell>
          <cell r="B56">
            <v>4</v>
          </cell>
        </row>
        <row r="57">
          <cell r="A57">
            <v>250</v>
          </cell>
          <cell r="B57">
            <v>4</v>
          </cell>
        </row>
        <row r="58">
          <cell r="A58">
            <v>251</v>
          </cell>
          <cell r="B58">
            <v>2</v>
          </cell>
        </row>
        <row r="59">
          <cell r="A59">
            <v>253</v>
          </cell>
          <cell r="B59">
            <v>4</v>
          </cell>
        </row>
        <row r="60">
          <cell r="A60">
            <v>254</v>
          </cell>
          <cell r="B60">
            <v>2</v>
          </cell>
        </row>
        <row r="61">
          <cell r="A61">
            <v>256</v>
          </cell>
          <cell r="B61">
            <v>2</v>
          </cell>
        </row>
        <row r="62">
          <cell r="A62">
            <v>259</v>
          </cell>
          <cell r="B62">
            <v>1</v>
          </cell>
        </row>
        <row r="63">
          <cell r="A63">
            <v>260</v>
          </cell>
          <cell r="B63">
            <v>1</v>
          </cell>
        </row>
        <row r="64">
          <cell r="A64">
            <v>262</v>
          </cell>
          <cell r="B64">
            <v>10</v>
          </cell>
        </row>
        <row r="65">
          <cell r="A65">
            <v>266</v>
          </cell>
          <cell r="B65">
            <v>3</v>
          </cell>
        </row>
        <row r="66">
          <cell r="A66">
            <v>267</v>
          </cell>
          <cell r="B66">
            <v>2</v>
          </cell>
        </row>
        <row r="67">
          <cell r="A67">
            <v>273</v>
          </cell>
          <cell r="B67">
            <v>5</v>
          </cell>
        </row>
        <row r="68">
          <cell r="A68">
            <v>274</v>
          </cell>
          <cell r="B68">
            <v>1</v>
          </cell>
        </row>
        <row r="69">
          <cell r="A69">
            <v>302</v>
          </cell>
          <cell r="B69">
            <v>3</v>
          </cell>
        </row>
        <row r="70">
          <cell r="A70">
            <v>303</v>
          </cell>
          <cell r="B70">
            <v>3</v>
          </cell>
        </row>
        <row r="71">
          <cell r="A71">
            <v>304</v>
          </cell>
          <cell r="B71">
            <v>2</v>
          </cell>
        </row>
        <row r="72">
          <cell r="A72">
            <v>306</v>
          </cell>
          <cell r="B72">
            <v>8</v>
          </cell>
        </row>
        <row r="73">
          <cell r="A73">
            <v>308</v>
          </cell>
          <cell r="B73">
            <v>3</v>
          </cell>
        </row>
        <row r="74">
          <cell r="A74">
            <v>310</v>
          </cell>
          <cell r="B74">
            <v>4</v>
          </cell>
        </row>
        <row r="75">
          <cell r="A75">
            <v>312</v>
          </cell>
          <cell r="B75">
            <v>1</v>
          </cell>
        </row>
        <row r="76">
          <cell r="A76">
            <v>314</v>
          </cell>
          <cell r="B76">
            <v>3</v>
          </cell>
        </row>
        <row r="77">
          <cell r="A77">
            <v>315</v>
          </cell>
          <cell r="B77">
            <v>2</v>
          </cell>
        </row>
        <row r="78">
          <cell r="A78">
            <v>316</v>
          </cell>
          <cell r="B78">
            <v>2</v>
          </cell>
        </row>
        <row r="79">
          <cell r="A79">
            <v>319</v>
          </cell>
          <cell r="B79">
            <v>4</v>
          </cell>
        </row>
        <row r="80">
          <cell r="A80">
            <v>321</v>
          </cell>
          <cell r="B80">
            <v>2</v>
          </cell>
        </row>
        <row r="81">
          <cell r="A81">
            <v>323</v>
          </cell>
          <cell r="B81">
            <v>2</v>
          </cell>
        </row>
        <row r="82">
          <cell r="A82">
            <v>326</v>
          </cell>
          <cell r="B82">
            <v>5</v>
          </cell>
        </row>
        <row r="83">
          <cell r="A83">
            <v>327</v>
          </cell>
          <cell r="B83">
            <v>7</v>
          </cell>
        </row>
        <row r="84">
          <cell r="A84">
            <v>328</v>
          </cell>
          <cell r="B84">
            <v>1</v>
          </cell>
        </row>
        <row r="85">
          <cell r="A85">
            <v>329</v>
          </cell>
          <cell r="B85">
            <v>4</v>
          </cell>
        </row>
        <row r="86">
          <cell r="A86">
            <v>330</v>
          </cell>
          <cell r="B86">
            <v>2</v>
          </cell>
        </row>
        <row r="87">
          <cell r="A87">
            <v>331</v>
          </cell>
          <cell r="B87">
            <v>4</v>
          </cell>
        </row>
        <row r="88">
          <cell r="A88">
            <v>334</v>
          </cell>
          <cell r="B88">
            <v>1</v>
          </cell>
        </row>
        <row r="89">
          <cell r="A89">
            <v>335</v>
          </cell>
          <cell r="B89">
            <v>1</v>
          </cell>
        </row>
        <row r="90">
          <cell r="A90">
            <v>336</v>
          </cell>
          <cell r="B90">
            <v>3</v>
          </cell>
        </row>
        <row r="91">
          <cell r="A91">
            <v>337</v>
          </cell>
          <cell r="B91">
            <v>5</v>
          </cell>
        </row>
        <row r="92">
          <cell r="A92">
            <v>338</v>
          </cell>
          <cell r="B92">
            <v>1</v>
          </cell>
        </row>
        <row r="93">
          <cell r="A93">
            <v>342</v>
          </cell>
          <cell r="B93">
            <v>1</v>
          </cell>
        </row>
        <row r="94">
          <cell r="A94">
            <v>349</v>
          </cell>
          <cell r="B94">
            <v>2</v>
          </cell>
        </row>
        <row r="95">
          <cell r="A95">
            <v>350</v>
          </cell>
          <cell r="B95">
            <v>9</v>
          </cell>
        </row>
        <row r="96">
          <cell r="A96">
            <v>352</v>
          </cell>
          <cell r="B96">
            <v>2</v>
          </cell>
        </row>
        <row r="97">
          <cell r="A97">
            <v>354</v>
          </cell>
          <cell r="B97">
            <v>1</v>
          </cell>
        </row>
        <row r="98">
          <cell r="A98">
            <v>358</v>
          </cell>
          <cell r="B98">
            <v>2</v>
          </cell>
        </row>
        <row r="99">
          <cell r="A99">
            <v>359</v>
          </cell>
          <cell r="B99">
            <v>2</v>
          </cell>
        </row>
        <row r="100">
          <cell r="A100">
            <v>360</v>
          </cell>
          <cell r="B100">
            <v>5</v>
          </cell>
        </row>
        <row r="101">
          <cell r="A101">
            <v>361</v>
          </cell>
          <cell r="B101">
            <v>1</v>
          </cell>
        </row>
        <row r="102">
          <cell r="A102">
            <v>362</v>
          </cell>
          <cell r="B102">
            <v>1</v>
          </cell>
        </row>
        <row r="103">
          <cell r="A103">
            <v>364</v>
          </cell>
          <cell r="B103">
            <v>7</v>
          </cell>
        </row>
        <row r="104">
          <cell r="A104">
            <v>365</v>
          </cell>
          <cell r="B104">
            <v>7</v>
          </cell>
        </row>
        <row r="105">
          <cell r="A105">
            <v>366</v>
          </cell>
          <cell r="B105">
            <v>4</v>
          </cell>
        </row>
        <row r="106">
          <cell r="A106">
            <v>367</v>
          </cell>
          <cell r="B106">
            <v>10</v>
          </cell>
        </row>
        <row r="107">
          <cell r="A107">
            <v>369</v>
          </cell>
          <cell r="B107">
            <v>8</v>
          </cell>
        </row>
        <row r="108">
          <cell r="A108">
            <v>371</v>
          </cell>
          <cell r="B108">
            <v>3</v>
          </cell>
        </row>
        <row r="109">
          <cell r="A109">
            <v>373</v>
          </cell>
          <cell r="B109">
            <v>3</v>
          </cell>
        </row>
        <row r="110">
          <cell r="A110">
            <v>374</v>
          </cell>
          <cell r="B110">
            <v>3</v>
          </cell>
        </row>
        <row r="111">
          <cell r="A111">
            <v>401</v>
          </cell>
          <cell r="B111">
            <v>1</v>
          </cell>
        </row>
        <row r="112">
          <cell r="A112">
            <v>402</v>
          </cell>
          <cell r="B112">
            <v>1</v>
          </cell>
        </row>
        <row r="113">
          <cell r="A113">
            <v>404</v>
          </cell>
          <cell r="B113">
            <v>4</v>
          </cell>
        </row>
        <row r="114">
          <cell r="A114">
            <v>406</v>
          </cell>
          <cell r="B114">
            <v>2</v>
          </cell>
        </row>
        <row r="115">
          <cell r="A115">
            <v>411</v>
          </cell>
          <cell r="B115">
            <v>1</v>
          </cell>
        </row>
        <row r="116">
          <cell r="A116">
            <v>413</v>
          </cell>
          <cell r="B116">
            <v>2</v>
          </cell>
        </row>
        <row r="117">
          <cell r="A117">
            <v>414</v>
          </cell>
          <cell r="B117">
            <v>1</v>
          </cell>
        </row>
        <row r="118">
          <cell r="A118">
            <v>415</v>
          </cell>
          <cell r="B118">
            <v>2</v>
          </cell>
        </row>
        <row r="119">
          <cell r="A119">
            <v>417</v>
          </cell>
          <cell r="B119">
            <v>1</v>
          </cell>
        </row>
        <row r="120">
          <cell r="A120">
            <v>420</v>
          </cell>
          <cell r="B120">
            <v>1</v>
          </cell>
        </row>
        <row r="121">
          <cell r="A121">
            <v>421</v>
          </cell>
          <cell r="B121">
            <v>1</v>
          </cell>
        </row>
        <row r="122">
          <cell r="A122">
            <v>423</v>
          </cell>
          <cell r="B122">
            <v>3</v>
          </cell>
        </row>
        <row r="123">
          <cell r="A123">
            <v>424</v>
          </cell>
          <cell r="B123">
            <v>1</v>
          </cell>
        </row>
        <row r="124">
          <cell r="A124">
            <v>426</v>
          </cell>
          <cell r="B124">
            <v>1</v>
          </cell>
        </row>
        <row r="125">
          <cell r="A125">
            <v>427</v>
          </cell>
          <cell r="B125">
            <v>3</v>
          </cell>
        </row>
        <row r="126">
          <cell r="A126">
            <v>429</v>
          </cell>
          <cell r="B126">
            <v>3</v>
          </cell>
        </row>
        <row r="127">
          <cell r="A127">
            <v>433</v>
          </cell>
          <cell r="B127">
            <v>2</v>
          </cell>
        </row>
        <row r="128">
          <cell r="A128">
            <v>435</v>
          </cell>
          <cell r="B128">
            <v>3</v>
          </cell>
        </row>
        <row r="129">
          <cell r="A129">
            <v>439</v>
          </cell>
          <cell r="B129">
            <v>6</v>
          </cell>
        </row>
        <row r="130">
          <cell r="A130">
            <v>440</v>
          </cell>
          <cell r="B130">
            <v>1</v>
          </cell>
        </row>
        <row r="131">
          <cell r="A131">
            <v>441</v>
          </cell>
          <cell r="B131">
            <v>3</v>
          </cell>
        </row>
        <row r="132">
          <cell r="A132">
            <v>443</v>
          </cell>
          <cell r="B132">
            <v>2</v>
          </cell>
        </row>
        <row r="133">
          <cell r="A133">
            <v>444</v>
          </cell>
          <cell r="B133">
            <v>1</v>
          </cell>
        </row>
        <row r="134">
          <cell r="A134">
            <v>448</v>
          </cell>
          <cell r="B134">
            <v>7</v>
          </cell>
        </row>
        <row r="135">
          <cell r="A135">
            <v>450</v>
          </cell>
          <cell r="B135">
            <v>4</v>
          </cell>
        </row>
        <row r="136">
          <cell r="A136">
            <v>452</v>
          </cell>
          <cell r="B136">
            <v>1</v>
          </cell>
        </row>
        <row r="137">
          <cell r="A137">
            <v>463</v>
          </cell>
          <cell r="B137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Ballots Recei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1</v>
          </cell>
        </row>
        <row r="3">
          <cell r="A3">
            <v>102</v>
          </cell>
          <cell r="B3">
            <v>9</v>
          </cell>
        </row>
        <row r="4">
          <cell r="A4">
            <v>103</v>
          </cell>
          <cell r="B4">
            <v>3</v>
          </cell>
        </row>
        <row r="5">
          <cell r="A5">
            <v>104</v>
          </cell>
          <cell r="B5">
            <v>3</v>
          </cell>
        </row>
        <row r="6">
          <cell r="A6">
            <v>105</v>
          </cell>
          <cell r="B6">
            <v>8</v>
          </cell>
        </row>
        <row r="7">
          <cell r="A7">
            <v>106</v>
          </cell>
          <cell r="B7">
            <v>2</v>
          </cell>
        </row>
        <row r="8">
          <cell r="A8">
            <v>107</v>
          </cell>
          <cell r="B8">
            <v>2</v>
          </cell>
        </row>
        <row r="9">
          <cell r="A9">
            <v>108</v>
          </cell>
          <cell r="B9">
            <v>9</v>
          </cell>
        </row>
        <row r="10">
          <cell r="A10">
            <v>109</v>
          </cell>
          <cell r="B10">
            <v>20</v>
          </cell>
        </row>
        <row r="11">
          <cell r="A11">
            <v>110</v>
          </cell>
          <cell r="B11">
            <v>68</v>
          </cell>
        </row>
        <row r="12">
          <cell r="A12">
            <v>111</v>
          </cell>
          <cell r="B12">
            <v>36</v>
          </cell>
        </row>
        <row r="13">
          <cell r="A13">
            <v>112</v>
          </cell>
          <cell r="B13">
            <v>8</v>
          </cell>
        </row>
        <row r="14">
          <cell r="A14">
            <v>113</v>
          </cell>
          <cell r="B14">
            <v>53</v>
          </cell>
        </row>
        <row r="15">
          <cell r="A15">
            <v>117</v>
          </cell>
          <cell r="B15">
            <v>1</v>
          </cell>
        </row>
        <row r="16">
          <cell r="A16">
            <v>118</v>
          </cell>
          <cell r="B16">
            <v>1</v>
          </cell>
        </row>
        <row r="17">
          <cell r="A17">
            <v>121</v>
          </cell>
          <cell r="B17">
            <v>3</v>
          </cell>
        </row>
        <row r="18">
          <cell r="A18">
            <v>122</v>
          </cell>
          <cell r="B18">
            <v>1</v>
          </cell>
        </row>
        <row r="19">
          <cell r="A19">
            <v>123</v>
          </cell>
          <cell r="B19">
            <v>56</v>
          </cell>
        </row>
        <row r="20">
          <cell r="A20">
            <v>124</v>
          </cell>
          <cell r="B20">
            <v>2</v>
          </cell>
        </row>
        <row r="21">
          <cell r="A21">
            <v>126</v>
          </cell>
          <cell r="B21">
            <v>3</v>
          </cell>
        </row>
        <row r="22">
          <cell r="A22">
            <v>129</v>
          </cell>
          <cell r="B22">
            <v>1</v>
          </cell>
        </row>
        <row r="23">
          <cell r="A23">
            <v>130</v>
          </cell>
          <cell r="B23">
            <v>3</v>
          </cell>
        </row>
        <row r="24">
          <cell r="A24">
            <v>132</v>
          </cell>
          <cell r="B24">
            <v>4</v>
          </cell>
        </row>
        <row r="25">
          <cell r="A25">
            <v>135</v>
          </cell>
          <cell r="B25">
            <v>11</v>
          </cell>
        </row>
        <row r="26">
          <cell r="A26">
            <v>136</v>
          </cell>
          <cell r="B26">
            <v>49</v>
          </cell>
        </row>
        <row r="27">
          <cell r="A27">
            <v>137</v>
          </cell>
          <cell r="B27">
            <v>98</v>
          </cell>
        </row>
        <row r="28">
          <cell r="A28">
            <v>139</v>
          </cell>
          <cell r="B28">
            <v>4</v>
          </cell>
        </row>
        <row r="29">
          <cell r="A29">
            <v>140</v>
          </cell>
          <cell r="B29">
            <v>3</v>
          </cell>
        </row>
        <row r="30">
          <cell r="A30">
            <v>141</v>
          </cell>
          <cell r="B30">
            <v>1</v>
          </cell>
        </row>
        <row r="31">
          <cell r="A31">
            <v>145</v>
          </cell>
          <cell r="B31">
            <v>34</v>
          </cell>
        </row>
        <row r="32">
          <cell r="A32">
            <v>146</v>
          </cell>
          <cell r="B32">
            <v>31</v>
          </cell>
        </row>
        <row r="33">
          <cell r="A33">
            <v>148</v>
          </cell>
          <cell r="B33">
            <v>83</v>
          </cell>
        </row>
        <row r="34">
          <cell r="A34">
            <v>149</v>
          </cell>
          <cell r="B34">
            <v>2</v>
          </cell>
        </row>
        <row r="35">
          <cell r="A35">
            <v>150</v>
          </cell>
          <cell r="B35">
            <v>48</v>
          </cell>
        </row>
        <row r="36">
          <cell r="A36">
            <v>151</v>
          </cell>
          <cell r="B36">
            <v>1</v>
          </cell>
        </row>
        <row r="37">
          <cell r="A37">
            <v>152</v>
          </cell>
          <cell r="B37">
            <v>4</v>
          </cell>
        </row>
        <row r="38">
          <cell r="A38">
            <v>153</v>
          </cell>
          <cell r="B38">
            <v>3</v>
          </cell>
        </row>
        <row r="39">
          <cell r="A39">
            <v>154</v>
          </cell>
          <cell r="B39">
            <v>3</v>
          </cell>
        </row>
        <row r="40">
          <cell r="A40">
            <v>156</v>
          </cell>
          <cell r="B40">
            <v>8</v>
          </cell>
        </row>
        <row r="41">
          <cell r="A41">
            <v>160</v>
          </cell>
          <cell r="B41">
            <v>32</v>
          </cell>
        </row>
        <row r="42">
          <cell r="A42">
            <v>161</v>
          </cell>
          <cell r="B42">
            <v>28</v>
          </cell>
        </row>
        <row r="43">
          <cell r="A43">
            <v>163</v>
          </cell>
          <cell r="B43">
            <v>3</v>
          </cell>
        </row>
        <row r="44">
          <cell r="A44">
            <v>200</v>
          </cell>
          <cell r="B44">
            <v>6</v>
          </cell>
        </row>
        <row r="45">
          <cell r="A45">
            <v>202</v>
          </cell>
          <cell r="B45">
            <v>4</v>
          </cell>
        </row>
        <row r="46">
          <cell r="A46">
            <v>203</v>
          </cell>
          <cell r="B46">
            <v>18</v>
          </cell>
        </row>
        <row r="47">
          <cell r="A47">
            <v>205</v>
          </cell>
          <cell r="B47">
            <v>23</v>
          </cell>
        </row>
        <row r="48">
          <cell r="A48">
            <v>206</v>
          </cell>
          <cell r="B48">
            <v>4</v>
          </cell>
        </row>
        <row r="49">
          <cell r="A49">
            <v>207</v>
          </cell>
          <cell r="B49">
            <v>5</v>
          </cell>
        </row>
        <row r="50">
          <cell r="A50">
            <v>208</v>
          </cell>
          <cell r="B50">
            <v>2</v>
          </cell>
        </row>
        <row r="51">
          <cell r="A51">
            <v>209</v>
          </cell>
          <cell r="B51">
            <v>1</v>
          </cell>
        </row>
        <row r="52">
          <cell r="A52">
            <v>210</v>
          </cell>
          <cell r="B52">
            <v>1</v>
          </cell>
        </row>
        <row r="53">
          <cell r="A53">
            <v>211</v>
          </cell>
          <cell r="B53">
            <v>5</v>
          </cell>
        </row>
        <row r="54">
          <cell r="A54">
            <v>212</v>
          </cell>
          <cell r="B54">
            <v>9</v>
          </cell>
        </row>
        <row r="55">
          <cell r="A55">
            <v>214</v>
          </cell>
          <cell r="B55">
            <v>6</v>
          </cell>
        </row>
        <row r="56">
          <cell r="A56">
            <v>215</v>
          </cell>
          <cell r="B56">
            <v>18</v>
          </cell>
        </row>
        <row r="57">
          <cell r="A57">
            <v>216</v>
          </cell>
          <cell r="B57">
            <v>13</v>
          </cell>
        </row>
        <row r="58">
          <cell r="A58">
            <v>217</v>
          </cell>
          <cell r="B58">
            <v>2</v>
          </cell>
        </row>
        <row r="59">
          <cell r="A59">
            <v>218</v>
          </cell>
          <cell r="B59">
            <v>27</v>
          </cell>
        </row>
        <row r="60">
          <cell r="A60">
            <v>219</v>
          </cell>
          <cell r="B60">
            <v>44</v>
          </cell>
        </row>
        <row r="61">
          <cell r="A61">
            <v>220</v>
          </cell>
          <cell r="B61">
            <v>2</v>
          </cell>
        </row>
        <row r="62">
          <cell r="A62">
            <v>221</v>
          </cell>
          <cell r="B62">
            <v>2</v>
          </cell>
        </row>
        <row r="63">
          <cell r="A63">
            <v>222</v>
          </cell>
          <cell r="B63">
            <v>3</v>
          </cell>
        </row>
        <row r="64">
          <cell r="A64">
            <v>223</v>
          </cell>
          <cell r="B64">
            <v>1</v>
          </cell>
        </row>
        <row r="65">
          <cell r="A65">
            <v>225</v>
          </cell>
          <cell r="B65">
            <v>8</v>
          </cell>
        </row>
        <row r="66">
          <cell r="A66">
            <v>226</v>
          </cell>
          <cell r="B66">
            <v>20</v>
          </cell>
        </row>
        <row r="67">
          <cell r="A67">
            <v>227</v>
          </cell>
          <cell r="B67">
            <v>16</v>
          </cell>
        </row>
        <row r="68">
          <cell r="A68">
            <v>229</v>
          </cell>
          <cell r="B68">
            <v>14</v>
          </cell>
        </row>
        <row r="69">
          <cell r="A69">
            <v>231</v>
          </cell>
          <cell r="B69">
            <v>6</v>
          </cell>
        </row>
        <row r="70">
          <cell r="A70">
            <v>232</v>
          </cell>
          <cell r="B70">
            <v>3</v>
          </cell>
        </row>
        <row r="71">
          <cell r="A71">
            <v>233</v>
          </cell>
          <cell r="B71">
            <v>5</v>
          </cell>
        </row>
        <row r="72">
          <cell r="A72">
            <v>234</v>
          </cell>
          <cell r="B72">
            <v>7</v>
          </cell>
        </row>
        <row r="73">
          <cell r="A73">
            <v>235</v>
          </cell>
          <cell r="B73">
            <v>2</v>
          </cell>
        </row>
        <row r="74">
          <cell r="A74">
            <v>236</v>
          </cell>
          <cell r="B74">
            <v>1</v>
          </cell>
        </row>
        <row r="75">
          <cell r="A75">
            <v>237</v>
          </cell>
          <cell r="B75">
            <v>4</v>
          </cell>
        </row>
        <row r="76">
          <cell r="A76">
            <v>238</v>
          </cell>
          <cell r="B76">
            <v>8</v>
          </cell>
        </row>
        <row r="77">
          <cell r="A77">
            <v>239</v>
          </cell>
          <cell r="B77">
            <v>2</v>
          </cell>
        </row>
        <row r="78">
          <cell r="A78">
            <v>240</v>
          </cell>
          <cell r="B78">
            <v>2</v>
          </cell>
        </row>
        <row r="79">
          <cell r="A79">
            <v>241</v>
          </cell>
          <cell r="B79">
            <v>3</v>
          </cell>
        </row>
        <row r="80">
          <cell r="A80">
            <v>242</v>
          </cell>
          <cell r="B80">
            <v>9</v>
          </cell>
        </row>
        <row r="81">
          <cell r="A81">
            <v>243</v>
          </cell>
          <cell r="B81">
            <v>2</v>
          </cell>
        </row>
        <row r="82">
          <cell r="A82">
            <v>244</v>
          </cell>
          <cell r="B82">
            <v>4</v>
          </cell>
        </row>
        <row r="83">
          <cell r="A83">
            <v>246</v>
          </cell>
          <cell r="B83">
            <v>9</v>
          </cell>
        </row>
        <row r="84">
          <cell r="A84">
            <v>247</v>
          </cell>
          <cell r="B84">
            <v>1</v>
          </cell>
        </row>
        <row r="85">
          <cell r="A85">
            <v>248</v>
          </cell>
          <cell r="B85">
            <v>3</v>
          </cell>
        </row>
        <row r="86">
          <cell r="A86">
            <v>249</v>
          </cell>
          <cell r="B86">
            <v>5</v>
          </cell>
        </row>
        <row r="87">
          <cell r="A87">
            <v>250</v>
          </cell>
          <cell r="B87">
            <v>11</v>
          </cell>
        </row>
        <row r="88">
          <cell r="A88">
            <v>251</v>
          </cell>
          <cell r="B88">
            <v>3</v>
          </cell>
        </row>
        <row r="89">
          <cell r="A89">
            <v>252</v>
          </cell>
          <cell r="B89">
            <v>3</v>
          </cell>
        </row>
        <row r="90">
          <cell r="A90">
            <v>253</v>
          </cell>
          <cell r="B90">
            <v>15</v>
          </cell>
        </row>
        <row r="91">
          <cell r="A91">
            <v>254</v>
          </cell>
          <cell r="B91">
            <v>17</v>
          </cell>
        </row>
        <row r="92">
          <cell r="A92">
            <v>256</v>
          </cell>
          <cell r="B92">
            <v>6</v>
          </cell>
        </row>
        <row r="93">
          <cell r="A93">
            <v>258</v>
          </cell>
          <cell r="B93">
            <v>106</v>
          </cell>
        </row>
        <row r="94">
          <cell r="A94">
            <v>259</v>
          </cell>
          <cell r="B94">
            <v>10</v>
          </cell>
        </row>
        <row r="95">
          <cell r="A95">
            <v>260</v>
          </cell>
          <cell r="B95">
            <v>2</v>
          </cell>
        </row>
        <row r="96">
          <cell r="A96">
            <v>262</v>
          </cell>
          <cell r="B96">
            <v>9</v>
          </cell>
        </row>
        <row r="97">
          <cell r="A97">
            <v>263</v>
          </cell>
          <cell r="B97">
            <v>4</v>
          </cell>
        </row>
        <row r="98">
          <cell r="A98">
            <v>266</v>
          </cell>
          <cell r="B98">
            <v>4</v>
          </cell>
        </row>
        <row r="99">
          <cell r="A99">
            <v>267</v>
          </cell>
          <cell r="B99">
            <v>2</v>
          </cell>
        </row>
        <row r="100">
          <cell r="A100">
            <v>268</v>
          </cell>
          <cell r="B100">
            <v>18</v>
          </cell>
        </row>
        <row r="101">
          <cell r="A101">
            <v>273</v>
          </cell>
          <cell r="B101">
            <v>13</v>
          </cell>
        </row>
        <row r="102">
          <cell r="A102">
            <v>274</v>
          </cell>
          <cell r="B102">
            <v>2</v>
          </cell>
        </row>
        <row r="103">
          <cell r="A103">
            <v>275</v>
          </cell>
          <cell r="B103">
            <v>9</v>
          </cell>
        </row>
        <row r="104">
          <cell r="A104">
            <v>277</v>
          </cell>
          <cell r="B104">
            <v>4</v>
          </cell>
        </row>
        <row r="105">
          <cell r="A105">
            <v>301</v>
          </cell>
          <cell r="B105">
            <v>31</v>
          </cell>
        </row>
        <row r="106">
          <cell r="A106">
            <v>302</v>
          </cell>
          <cell r="B106">
            <v>16</v>
          </cell>
        </row>
        <row r="107">
          <cell r="A107">
            <v>303</v>
          </cell>
          <cell r="B107">
            <v>8</v>
          </cell>
        </row>
        <row r="108">
          <cell r="A108">
            <v>304</v>
          </cell>
          <cell r="B108">
            <v>11</v>
          </cell>
        </row>
        <row r="109">
          <cell r="A109">
            <v>305</v>
          </cell>
          <cell r="B109">
            <v>1</v>
          </cell>
        </row>
        <row r="110">
          <cell r="A110">
            <v>306</v>
          </cell>
          <cell r="B110">
            <v>7</v>
          </cell>
        </row>
        <row r="111">
          <cell r="A111">
            <v>307</v>
          </cell>
          <cell r="B111">
            <v>80</v>
          </cell>
        </row>
        <row r="112">
          <cell r="A112">
            <v>308</v>
          </cell>
          <cell r="B112">
            <v>15</v>
          </cell>
        </row>
        <row r="113">
          <cell r="A113">
            <v>309</v>
          </cell>
          <cell r="B113">
            <v>2</v>
          </cell>
        </row>
        <row r="114">
          <cell r="A114">
            <v>310</v>
          </cell>
          <cell r="B114">
            <v>126</v>
          </cell>
        </row>
        <row r="115">
          <cell r="A115">
            <v>311</v>
          </cell>
          <cell r="B115">
            <v>6</v>
          </cell>
        </row>
        <row r="116">
          <cell r="A116">
            <v>312</v>
          </cell>
          <cell r="B116">
            <v>1</v>
          </cell>
        </row>
        <row r="117">
          <cell r="A117">
            <v>314</v>
          </cell>
          <cell r="B117">
            <v>15</v>
          </cell>
        </row>
        <row r="118">
          <cell r="A118">
            <v>315</v>
          </cell>
          <cell r="B118">
            <v>10</v>
          </cell>
        </row>
        <row r="119">
          <cell r="A119">
            <v>316</v>
          </cell>
          <cell r="B119">
            <v>5</v>
          </cell>
        </row>
        <row r="120">
          <cell r="A120">
            <v>317</v>
          </cell>
          <cell r="B120">
            <v>38</v>
          </cell>
        </row>
        <row r="121">
          <cell r="A121">
            <v>318</v>
          </cell>
          <cell r="B121">
            <v>1</v>
          </cell>
        </row>
        <row r="122">
          <cell r="A122">
            <v>319</v>
          </cell>
          <cell r="B122">
            <v>2</v>
          </cell>
        </row>
        <row r="123">
          <cell r="A123">
            <v>320</v>
          </cell>
          <cell r="B123">
            <v>1</v>
          </cell>
        </row>
        <row r="124">
          <cell r="A124">
            <v>321</v>
          </cell>
          <cell r="B124">
            <v>1</v>
          </cell>
        </row>
        <row r="125">
          <cell r="A125">
            <v>323</v>
          </cell>
          <cell r="B125">
            <v>2</v>
          </cell>
        </row>
        <row r="126">
          <cell r="A126">
            <v>324</v>
          </cell>
          <cell r="B126">
            <v>8</v>
          </cell>
        </row>
        <row r="127">
          <cell r="A127">
            <v>325</v>
          </cell>
          <cell r="B127">
            <v>1</v>
          </cell>
        </row>
        <row r="128">
          <cell r="A128">
            <v>326</v>
          </cell>
          <cell r="B128">
            <v>4</v>
          </cell>
        </row>
        <row r="129">
          <cell r="A129">
            <v>327</v>
          </cell>
          <cell r="B129">
            <v>5</v>
          </cell>
        </row>
        <row r="130">
          <cell r="A130">
            <v>328</v>
          </cell>
          <cell r="B130">
            <v>2</v>
          </cell>
        </row>
        <row r="131">
          <cell r="A131">
            <v>329</v>
          </cell>
          <cell r="B131">
            <v>13</v>
          </cell>
        </row>
        <row r="132">
          <cell r="A132">
            <v>330</v>
          </cell>
          <cell r="B132">
            <v>17</v>
          </cell>
        </row>
        <row r="133">
          <cell r="A133">
            <v>331</v>
          </cell>
          <cell r="B133">
            <v>5</v>
          </cell>
        </row>
        <row r="134">
          <cell r="A134">
            <v>332</v>
          </cell>
          <cell r="B134">
            <v>93</v>
          </cell>
        </row>
        <row r="135">
          <cell r="A135">
            <v>333</v>
          </cell>
          <cell r="B135">
            <v>7</v>
          </cell>
        </row>
        <row r="136">
          <cell r="A136">
            <v>334</v>
          </cell>
          <cell r="B136">
            <v>8</v>
          </cell>
        </row>
        <row r="137">
          <cell r="A137">
            <v>335</v>
          </cell>
          <cell r="B137">
            <v>5</v>
          </cell>
        </row>
        <row r="138">
          <cell r="A138">
            <v>336</v>
          </cell>
          <cell r="B138">
            <v>3</v>
          </cell>
        </row>
        <row r="139">
          <cell r="A139">
            <v>337</v>
          </cell>
          <cell r="B139">
            <v>12</v>
          </cell>
        </row>
        <row r="140">
          <cell r="A140">
            <v>338</v>
          </cell>
          <cell r="B140">
            <v>10</v>
          </cell>
        </row>
        <row r="141">
          <cell r="A141">
            <v>339</v>
          </cell>
          <cell r="B141">
            <v>94</v>
          </cell>
        </row>
        <row r="142">
          <cell r="A142">
            <v>340</v>
          </cell>
          <cell r="B142">
            <v>51</v>
          </cell>
        </row>
        <row r="143">
          <cell r="A143">
            <v>342</v>
          </cell>
          <cell r="B143">
            <v>197</v>
          </cell>
        </row>
        <row r="144">
          <cell r="A144">
            <v>343</v>
          </cell>
          <cell r="B144">
            <v>1</v>
          </cell>
        </row>
        <row r="145">
          <cell r="A145">
            <v>344</v>
          </cell>
          <cell r="B145">
            <v>85</v>
          </cell>
        </row>
        <row r="146">
          <cell r="A146">
            <v>346</v>
          </cell>
          <cell r="B146">
            <v>17</v>
          </cell>
        </row>
        <row r="147">
          <cell r="A147">
            <v>347</v>
          </cell>
          <cell r="B147">
            <v>146</v>
          </cell>
        </row>
        <row r="148">
          <cell r="A148">
            <v>349</v>
          </cell>
          <cell r="B148">
            <v>16</v>
          </cell>
        </row>
        <row r="149">
          <cell r="A149">
            <v>350</v>
          </cell>
          <cell r="B149">
            <v>12</v>
          </cell>
        </row>
        <row r="150">
          <cell r="A150">
            <v>351</v>
          </cell>
          <cell r="B150">
            <v>40</v>
          </cell>
        </row>
        <row r="151">
          <cell r="A151">
            <v>352</v>
          </cell>
          <cell r="B151">
            <v>85</v>
          </cell>
        </row>
        <row r="152">
          <cell r="A152">
            <v>354</v>
          </cell>
          <cell r="B152">
            <v>178</v>
          </cell>
        </row>
        <row r="153">
          <cell r="A153">
            <v>356</v>
          </cell>
          <cell r="B153">
            <v>25</v>
          </cell>
        </row>
        <row r="154">
          <cell r="A154">
            <v>357</v>
          </cell>
          <cell r="B154">
            <v>2</v>
          </cell>
        </row>
        <row r="155">
          <cell r="A155">
            <v>358</v>
          </cell>
          <cell r="B155">
            <v>6</v>
          </cell>
        </row>
        <row r="156">
          <cell r="A156">
            <v>359</v>
          </cell>
          <cell r="B156">
            <v>11</v>
          </cell>
        </row>
        <row r="157">
          <cell r="A157">
            <v>360</v>
          </cell>
          <cell r="B157">
            <v>10</v>
          </cell>
        </row>
        <row r="158">
          <cell r="A158">
            <v>361</v>
          </cell>
          <cell r="B158">
            <v>7</v>
          </cell>
        </row>
        <row r="159">
          <cell r="A159">
            <v>362</v>
          </cell>
          <cell r="B159">
            <v>10</v>
          </cell>
        </row>
        <row r="160">
          <cell r="A160">
            <v>363</v>
          </cell>
          <cell r="B160">
            <v>13</v>
          </cell>
        </row>
        <row r="161">
          <cell r="A161">
            <v>364</v>
          </cell>
          <cell r="B161">
            <v>97</v>
          </cell>
        </row>
        <row r="162">
          <cell r="A162">
            <v>365</v>
          </cell>
          <cell r="B162">
            <v>9</v>
          </cell>
        </row>
        <row r="163">
          <cell r="A163">
            <v>366</v>
          </cell>
          <cell r="B163">
            <v>24</v>
          </cell>
        </row>
        <row r="164">
          <cell r="A164">
            <v>367</v>
          </cell>
          <cell r="B164">
            <v>27</v>
          </cell>
        </row>
        <row r="165">
          <cell r="A165">
            <v>369</v>
          </cell>
          <cell r="B165">
            <v>37</v>
          </cell>
        </row>
        <row r="166">
          <cell r="A166">
            <v>370</v>
          </cell>
          <cell r="B166">
            <v>4</v>
          </cell>
        </row>
        <row r="167">
          <cell r="A167">
            <v>371</v>
          </cell>
          <cell r="B167">
            <v>11</v>
          </cell>
        </row>
        <row r="168">
          <cell r="A168">
            <v>372</v>
          </cell>
          <cell r="B168">
            <v>10</v>
          </cell>
        </row>
        <row r="169">
          <cell r="A169">
            <v>373</v>
          </cell>
          <cell r="B169">
            <v>11</v>
          </cell>
        </row>
        <row r="170">
          <cell r="A170">
            <v>374</v>
          </cell>
          <cell r="B170">
            <v>11</v>
          </cell>
        </row>
        <row r="171">
          <cell r="A171">
            <v>375</v>
          </cell>
          <cell r="B171">
            <v>4</v>
          </cell>
        </row>
        <row r="172">
          <cell r="A172">
            <v>401</v>
          </cell>
          <cell r="B172">
            <v>5</v>
          </cell>
        </row>
        <row r="173">
          <cell r="A173">
            <v>402</v>
          </cell>
          <cell r="B173">
            <v>3</v>
          </cell>
        </row>
        <row r="174">
          <cell r="A174">
            <v>403</v>
          </cell>
          <cell r="B174">
            <v>37</v>
          </cell>
        </row>
        <row r="175">
          <cell r="A175">
            <v>404</v>
          </cell>
          <cell r="B175">
            <v>8</v>
          </cell>
        </row>
        <row r="176">
          <cell r="A176">
            <v>405</v>
          </cell>
          <cell r="B176">
            <v>4</v>
          </cell>
        </row>
        <row r="177">
          <cell r="A177">
            <v>406</v>
          </cell>
          <cell r="B177">
            <v>24</v>
          </cell>
        </row>
        <row r="178">
          <cell r="A178">
            <v>408</v>
          </cell>
          <cell r="B178">
            <v>6</v>
          </cell>
        </row>
        <row r="179">
          <cell r="A179">
            <v>409</v>
          </cell>
          <cell r="B179">
            <v>39</v>
          </cell>
        </row>
        <row r="180">
          <cell r="A180">
            <v>410</v>
          </cell>
          <cell r="B180">
            <v>74</v>
          </cell>
        </row>
        <row r="181">
          <cell r="A181">
            <v>411</v>
          </cell>
          <cell r="B181">
            <v>10</v>
          </cell>
        </row>
        <row r="182">
          <cell r="A182">
            <v>414</v>
          </cell>
          <cell r="B182">
            <v>14</v>
          </cell>
        </row>
        <row r="183">
          <cell r="A183">
            <v>415</v>
          </cell>
          <cell r="B183">
            <v>2</v>
          </cell>
        </row>
        <row r="184">
          <cell r="A184">
            <v>417</v>
          </cell>
          <cell r="B184">
            <v>2</v>
          </cell>
        </row>
        <row r="185">
          <cell r="A185">
            <v>419</v>
          </cell>
          <cell r="B185">
            <v>24</v>
          </cell>
        </row>
        <row r="186">
          <cell r="A186">
            <v>420</v>
          </cell>
          <cell r="B186">
            <v>6</v>
          </cell>
        </row>
        <row r="187">
          <cell r="A187">
            <v>421</v>
          </cell>
          <cell r="B187">
            <v>6</v>
          </cell>
        </row>
        <row r="188">
          <cell r="A188">
            <v>422</v>
          </cell>
          <cell r="B188">
            <v>7</v>
          </cell>
        </row>
        <row r="189">
          <cell r="A189">
            <v>423</v>
          </cell>
          <cell r="B189">
            <v>4</v>
          </cell>
        </row>
        <row r="190">
          <cell r="A190">
            <v>424</v>
          </cell>
          <cell r="B190">
            <v>50</v>
          </cell>
        </row>
        <row r="191">
          <cell r="A191">
            <v>425</v>
          </cell>
          <cell r="B191">
            <v>38</v>
          </cell>
        </row>
        <row r="192">
          <cell r="A192">
            <v>426</v>
          </cell>
          <cell r="B192">
            <v>3</v>
          </cell>
        </row>
        <row r="193">
          <cell r="A193">
            <v>427</v>
          </cell>
          <cell r="B193">
            <v>3</v>
          </cell>
        </row>
        <row r="194">
          <cell r="A194">
            <v>428</v>
          </cell>
          <cell r="B194">
            <v>2</v>
          </cell>
        </row>
        <row r="195">
          <cell r="A195">
            <v>429</v>
          </cell>
          <cell r="B195">
            <v>1</v>
          </cell>
        </row>
        <row r="196">
          <cell r="A196">
            <v>430</v>
          </cell>
          <cell r="B196">
            <v>20</v>
          </cell>
        </row>
        <row r="197">
          <cell r="A197">
            <v>431</v>
          </cell>
          <cell r="B197">
            <v>4</v>
          </cell>
        </row>
        <row r="198">
          <cell r="A198">
            <v>433</v>
          </cell>
          <cell r="B198">
            <v>7</v>
          </cell>
        </row>
        <row r="199">
          <cell r="A199">
            <v>435</v>
          </cell>
          <cell r="B199">
            <v>21</v>
          </cell>
        </row>
        <row r="200">
          <cell r="A200">
            <v>437</v>
          </cell>
          <cell r="B200">
            <v>45</v>
          </cell>
        </row>
        <row r="201">
          <cell r="A201">
            <v>438</v>
          </cell>
          <cell r="B201">
            <v>3</v>
          </cell>
        </row>
        <row r="202">
          <cell r="A202">
            <v>439</v>
          </cell>
          <cell r="B202">
            <v>7</v>
          </cell>
        </row>
        <row r="203">
          <cell r="A203">
            <v>440</v>
          </cell>
          <cell r="B203">
            <v>1</v>
          </cell>
        </row>
        <row r="204">
          <cell r="A204">
            <v>441</v>
          </cell>
          <cell r="B204">
            <v>68</v>
          </cell>
        </row>
        <row r="205">
          <cell r="A205">
            <v>442</v>
          </cell>
          <cell r="B205">
            <v>3</v>
          </cell>
        </row>
        <row r="206">
          <cell r="A206">
            <v>443</v>
          </cell>
          <cell r="B206">
            <v>2</v>
          </cell>
        </row>
        <row r="207">
          <cell r="A207">
            <v>446</v>
          </cell>
          <cell r="B207">
            <v>49</v>
          </cell>
        </row>
        <row r="208">
          <cell r="A208">
            <v>447</v>
          </cell>
          <cell r="B208">
            <v>143</v>
          </cell>
        </row>
        <row r="209">
          <cell r="A209">
            <v>448</v>
          </cell>
          <cell r="B209">
            <v>6</v>
          </cell>
        </row>
        <row r="210">
          <cell r="A210">
            <v>450</v>
          </cell>
          <cell r="B210">
            <v>5</v>
          </cell>
        </row>
        <row r="211">
          <cell r="A211">
            <v>451</v>
          </cell>
          <cell r="B211">
            <v>103</v>
          </cell>
        </row>
        <row r="212">
          <cell r="A212">
            <v>452</v>
          </cell>
          <cell r="B212">
            <v>1</v>
          </cell>
        </row>
        <row r="213">
          <cell r="A213">
            <v>454</v>
          </cell>
          <cell r="B213">
            <v>129</v>
          </cell>
        </row>
        <row r="214">
          <cell r="A214">
            <v>458</v>
          </cell>
          <cell r="B214">
            <v>156</v>
          </cell>
        </row>
        <row r="215">
          <cell r="A215">
            <v>460</v>
          </cell>
          <cell r="B215">
            <v>130</v>
          </cell>
        </row>
        <row r="216">
          <cell r="A216">
            <v>461</v>
          </cell>
          <cell r="B216">
            <v>90</v>
          </cell>
        </row>
        <row r="217">
          <cell r="A217">
            <v>463</v>
          </cell>
          <cell r="B217">
            <v>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Ballots recei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196</v>
          </cell>
        </row>
        <row r="3">
          <cell r="A3">
            <v>102</v>
          </cell>
          <cell r="B3">
            <v>53</v>
          </cell>
        </row>
        <row r="4">
          <cell r="A4">
            <v>103</v>
          </cell>
          <cell r="B4">
            <v>95</v>
          </cell>
        </row>
        <row r="5">
          <cell r="A5">
            <v>104</v>
          </cell>
          <cell r="B5">
            <v>176</v>
          </cell>
        </row>
        <row r="6">
          <cell r="A6">
            <v>105</v>
          </cell>
          <cell r="B6">
            <v>286</v>
          </cell>
        </row>
        <row r="7">
          <cell r="A7">
            <v>106</v>
          </cell>
          <cell r="B7">
            <v>145</v>
          </cell>
        </row>
        <row r="8">
          <cell r="A8">
            <v>107</v>
          </cell>
          <cell r="B8">
            <v>19</v>
          </cell>
        </row>
        <row r="9">
          <cell r="A9">
            <v>108</v>
          </cell>
          <cell r="B9">
            <v>70</v>
          </cell>
        </row>
        <row r="10">
          <cell r="A10">
            <v>109</v>
          </cell>
          <cell r="B10">
            <v>100</v>
          </cell>
        </row>
        <row r="11">
          <cell r="A11">
            <v>110</v>
          </cell>
          <cell r="B11">
            <v>225</v>
          </cell>
        </row>
        <row r="12">
          <cell r="A12">
            <v>111</v>
          </cell>
          <cell r="B12">
            <v>164</v>
          </cell>
        </row>
        <row r="13">
          <cell r="A13">
            <v>112</v>
          </cell>
          <cell r="B13">
            <v>35</v>
          </cell>
        </row>
        <row r="14">
          <cell r="A14">
            <v>113</v>
          </cell>
          <cell r="B14">
            <v>212</v>
          </cell>
        </row>
        <row r="15">
          <cell r="A15">
            <v>114</v>
          </cell>
          <cell r="B15">
            <v>24</v>
          </cell>
        </row>
        <row r="16">
          <cell r="A16">
            <v>117</v>
          </cell>
          <cell r="B16">
            <v>113</v>
          </cell>
        </row>
        <row r="17">
          <cell r="A17">
            <v>118</v>
          </cell>
          <cell r="B17">
            <v>33</v>
          </cell>
        </row>
        <row r="18">
          <cell r="A18">
            <v>120</v>
          </cell>
          <cell r="B18">
            <v>14</v>
          </cell>
        </row>
        <row r="19">
          <cell r="A19">
            <v>121</v>
          </cell>
          <cell r="B19">
            <v>57</v>
          </cell>
        </row>
        <row r="20">
          <cell r="A20">
            <v>122</v>
          </cell>
          <cell r="B20">
            <v>241</v>
          </cell>
        </row>
        <row r="21">
          <cell r="A21">
            <v>123</v>
          </cell>
          <cell r="B21">
            <v>230</v>
          </cell>
        </row>
        <row r="22">
          <cell r="A22">
            <v>124</v>
          </cell>
          <cell r="B22">
            <v>151</v>
          </cell>
        </row>
        <row r="23">
          <cell r="A23">
            <v>126</v>
          </cell>
          <cell r="B23">
            <v>200</v>
          </cell>
        </row>
        <row r="24">
          <cell r="A24">
            <v>129</v>
          </cell>
          <cell r="B24">
            <v>180</v>
          </cell>
        </row>
        <row r="25">
          <cell r="A25">
            <v>130</v>
          </cell>
          <cell r="B25">
            <v>104</v>
          </cell>
        </row>
        <row r="26">
          <cell r="A26">
            <v>132</v>
          </cell>
          <cell r="B26">
            <v>158</v>
          </cell>
        </row>
        <row r="27">
          <cell r="A27">
            <v>133</v>
          </cell>
          <cell r="B27">
            <v>134</v>
          </cell>
        </row>
        <row r="28">
          <cell r="A28">
            <v>135</v>
          </cell>
          <cell r="B28">
            <v>468</v>
          </cell>
        </row>
        <row r="29">
          <cell r="A29">
            <v>136</v>
          </cell>
          <cell r="B29">
            <v>156</v>
          </cell>
        </row>
        <row r="30">
          <cell r="A30">
            <v>137</v>
          </cell>
          <cell r="B30">
            <v>348</v>
          </cell>
        </row>
        <row r="31">
          <cell r="A31">
            <v>139</v>
          </cell>
          <cell r="B31">
            <v>120</v>
          </cell>
        </row>
        <row r="32">
          <cell r="A32">
            <v>140</v>
          </cell>
          <cell r="B32">
            <v>89</v>
          </cell>
        </row>
        <row r="33">
          <cell r="A33">
            <v>141</v>
          </cell>
          <cell r="B33">
            <v>6</v>
          </cell>
        </row>
        <row r="34">
          <cell r="A34">
            <v>142</v>
          </cell>
          <cell r="B34">
            <v>27</v>
          </cell>
        </row>
        <row r="35">
          <cell r="A35">
            <v>145</v>
          </cell>
          <cell r="B35">
            <v>72</v>
          </cell>
        </row>
        <row r="36">
          <cell r="A36">
            <v>146</v>
          </cell>
          <cell r="B36">
            <v>121</v>
          </cell>
        </row>
        <row r="37">
          <cell r="A37">
            <v>148</v>
          </cell>
          <cell r="B37">
            <v>178</v>
          </cell>
        </row>
        <row r="38">
          <cell r="A38">
            <v>149</v>
          </cell>
          <cell r="B38">
            <v>66</v>
          </cell>
        </row>
        <row r="39">
          <cell r="A39">
            <v>150</v>
          </cell>
          <cell r="B39">
            <v>96</v>
          </cell>
        </row>
        <row r="40">
          <cell r="A40">
            <v>151</v>
          </cell>
          <cell r="B40">
            <v>125</v>
          </cell>
        </row>
        <row r="41">
          <cell r="A41">
            <v>152</v>
          </cell>
          <cell r="B41">
            <v>195</v>
          </cell>
        </row>
        <row r="42">
          <cell r="A42">
            <v>153</v>
          </cell>
          <cell r="B42">
            <v>158</v>
          </cell>
        </row>
        <row r="43">
          <cell r="A43">
            <v>154</v>
          </cell>
          <cell r="B43">
            <v>91</v>
          </cell>
        </row>
        <row r="44">
          <cell r="A44">
            <v>156</v>
          </cell>
          <cell r="B44">
            <v>223</v>
          </cell>
        </row>
        <row r="45">
          <cell r="A45">
            <v>160</v>
          </cell>
          <cell r="B45">
            <v>50</v>
          </cell>
        </row>
        <row r="46">
          <cell r="A46">
            <v>161</v>
          </cell>
          <cell r="B46">
            <v>55</v>
          </cell>
        </row>
        <row r="47">
          <cell r="A47">
            <v>163</v>
          </cell>
          <cell r="B47">
            <v>2</v>
          </cell>
        </row>
        <row r="48">
          <cell r="A48">
            <v>164</v>
          </cell>
          <cell r="B48">
            <v>62</v>
          </cell>
        </row>
        <row r="49">
          <cell r="A49">
            <v>200</v>
          </cell>
          <cell r="B49">
            <v>188</v>
          </cell>
        </row>
        <row r="50">
          <cell r="A50">
            <v>202</v>
          </cell>
          <cell r="B50">
            <v>111</v>
          </cell>
        </row>
        <row r="51">
          <cell r="A51">
            <v>203</v>
          </cell>
          <cell r="B51">
            <v>18</v>
          </cell>
        </row>
        <row r="52">
          <cell r="A52">
            <v>205</v>
          </cell>
          <cell r="B52">
            <v>56</v>
          </cell>
        </row>
        <row r="53">
          <cell r="A53">
            <v>206</v>
          </cell>
          <cell r="B53">
            <v>30</v>
          </cell>
        </row>
        <row r="54">
          <cell r="A54">
            <v>207</v>
          </cell>
          <cell r="B54">
            <v>162</v>
          </cell>
        </row>
        <row r="55">
          <cell r="A55">
            <v>208</v>
          </cell>
          <cell r="B55">
            <v>6</v>
          </cell>
        </row>
        <row r="56">
          <cell r="A56">
            <v>209</v>
          </cell>
          <cell r="B56">
            <v>34</v>
          </cell>
        </row>
        <row r="57">
          <cell r="A57">
            <v>210</v>
          </cell>
          <cell r="B57">
            <v>98</v>
          </cell>
        </row>
        <row r="58">
          <cell r="A58">
            <v>211</v>
          </cell>
          <cell r="B58">
            <v>79</v>
          </cell>
        </row>
        <row r="59">
          <cell r="A59">
            <v>212</v>
          </cell>
          <cell r="B59">
            <v>217</v>
          </cell>
        </row>
        <row r="60">
          <cell r="A60">
            <v>214</v>
          </cell>
          <cell r="B60">
            <v>161</v>
          </cell>
        </row>
        <row r="61">
          <cell r="A61">
            <v>215</v>
          </cell>
          <cell r="B61">
            <v>64</v>
          </cell>
        </row>
        <row r="62">
          <cell r="A62">
            <v>216</v>
          </cell>
          <cell r="B62">
            <v>130</v>
          </cell>
        </row>
        <row r="63">
          <cell r="A63">
            <v>217</v>
          </cell>
          <cell r="B63">
            <v>70</v>
          </cell>
        </row>
        <row r="64">
          <cell r="A64">
            <v>218</v>
          </cell>
          <cell r="B64">
            <v>124</v>
          </cell>
        </row>
        <row r="65">
          <cell r="A65">
            <v>219</v>
          </cell>
          <cell r="B65">
            <v>102</v>
          </cell>
        </row>
        <row r="66">
          <cell r="A66">
            <v>220</v>
          </cell>
          <cell r="B66">
            <v>140</v>
          </cell>
        </row>
        <row r="67">
          <cell r="A67">
            <v>221</v>
          </cell>
          <cell r="B67">
            <v>24</v>
          </cell>
        </row>
        <row r="68">
          <cell r="A68">
            <v>222</v>
          </cell>
          <cell r="B68">
            <v>110</v>
          </cell>
        </row>
        <row r="69">
          <cell r="A69">
            <v>223</v>
          </cell>
          <cell r="B69">
            <v>27</v>
          </cell>
        </row>
        <row r="70">
          <cell r="A70">
            <v>224</v>
          </cell>
          <cell r="B70">
            <v>2</v>
          </cell>
        </row>
        <row r="71">
          <cell r="A71">
            <v>225</v>
          </cell>
          <cell r="B71">
            <v>105</v>
          </cell>
        </row>
        <row r="72">
          <cell r="A72">
            <v>226</v>
          </cell>
          <cell r="B72">
            <v>42</v>
          </cell>
        </row>
        <row r="73">
          <cell r="A73">
            <v>227</v>
          </cell>
          <cell r="B73">
            <v>43</v>
          </cell>
        </row>
        <row r="74">
          <cell r="A74">
            <v>228</v>
          </cell>
          <cell r="B74">
            <v>75</v>
          </cell>
        </row>
        <row r="75">
          <cell r="A75">
            <v>229</v>
          </cell>
          <cell r="B75">
            <v>80</v>
          </cell>
        </row>
        <row r="76">
          <cell r="A76">
            <v>231</v>
          </cell>
          <cell r="B76">
            <v>236</v>
          </cell>
        </row>
        <row r="77">
          <cell r="A77">
            <v>232</v>
          </cell>
          <cell r="B77">
            <v>179</v>
          </cell>
        </row>
        <row r="78">
          <cell r="A78">
            <v>233</v>
          </cell>
          <cell r="B78">
            <v>162</v>
          </cell>
        </row>
        <row r="79">
          <cell r="A79">
            <v>234</v>
          </cell>
          <cell r="B79">
            <v>90</v>
          </cell>
        </row>
        <row r="80">
          <cell r="A80">
            <v>235</v>
          </cell>
          <cell r="B80">
            <v>88</v>
          </cell>
        </row>
        <row r="81">
          <cell r="A81">
            <v>236</v>
          </cell>
          <cell r="B81">
            <v>210</v>
          </cell>
        </row>
        <row r="82">
          <cell r="A82">
            <v>237</v>
          </cell>
          <cell r="B82">
            <v>183</v>
          </cell>
        </row>
        <row r="83">
          <cell r="A83">
            <v>238</v>
          </cell>
          <cell r="B83">
            <v>163</v>
          </cell>
        </row>
        <row r="84">
          <cell r="A84">
            <v>239</v>
          </cell>
          <cell r="B84">
            <v>175</v>
          </cell>
        </row>
        <row r="85">
          <cell r="A85">
            <v>240</v>
          </cell>
          <cell r="B85">
            <v>74</v>
          </cell>
        </row>
        <row r="86">
          <cell r="A86">
            <v>241</v>
          </cell>
          <cell r="B86">
            <v>97</v>
          </cell>
        </row>
        <row r="87">
          <cell r="A87">
            <v>242</v>
          </cell>
          <cell r="B87">
            <v>271</v>
          </cell>
        </row>
        <row r="88">
          <cell r="A88">
            <v>243</v>
          </cell>
          <cell r="B88">
            <v>108</v>
          </cell>
        </row>
        <row r="89">
          <cell r="A89">
            <v>244</v>
          </cell>
          <cell r="B89">
            <v>68</v>
          </cell>
        </row>
        <row r="90">
          <cell r="A90">
            <v>245</v>
          </cell>
          <cell r="B90">
            <v>20</v>
          </cell>
        </row>
        <row r="91">
          <cell r="A91">
            <v>246</v>
          </cell>
          <cell r="B91">
            <v>73</v>
          </cell>
        </row>
        <row r="92">
          <cell r="A92">
            <v>247</v>
          </cell>
          <cell r="B92">
            <v>47</v>
          </cell>
        </row>
        <row r="93">
          <cell r="A93">
            <v>248</v>
          </cell>
          <cell r="B93">
            <v>109</v>
          </cell>
        </row>
        <row r="94">
          <cell r="A94">
            <v>249</v>
          </cell>
          <cell r="B94">
            <v>206</v>
          </cell>
        </row>
        <row r="95">
          <cell r="A95">
            <v>250</v>
          </cell>
          <cell r="B95">
            <v>211</v>
          </cell>
        </row>
        <row r="96">
          <cell r="A96">
            <v>251</v>
          </cell>
          <cell r="B96">
            <v>124</v>
          </cell>
        </row>
        <row r="97">
          <cell r="A97">
            <v>252</v>
          </cell>
          <cell r="B97">
            <v>141</v>
          </cell>
        </row>
        <row r="98">
          <cell r="A98">
            <v>253</v>
          </cell>
          <cell r="B98">
            <v>228</v>
          </cell>
        </row>
        <row r="99">
          <cell r="A99">
            <v>254</v>
          </cell>
          <cell r="B99">
            <v>90</v>
          </cell>
        </row>
        <row r="100">
          <cell r="A100">
            <v>256</v>
          </cell>
          <cell r="B100">
            <v>74</v>
          </cell>
        </row>
        <row r="101">
          <cell r="A101">
            <v>258</v>
          </cell>
          <cell r="B101">
            <v>7</v>
          </cell>
        </row>
        <row r="102">
          <cell r="A102">
            <v>259</v>
          </cell>
          <cell r="B102">
            <v>72</v>
          </cell>
        </row>
        <row r="103">
          <cell r="A103">
            <v>260</v>
          </cell>
          <cell r="B103">
            <v>1</v>
          </cell>
        </row>
        <row r="104">
          <cell r="A104">
            <v>262</v>
          </cell>
          <cell r="B104">
            <v>195</v>
          </cell>
        </row>
        <row r="105">
          <cell r="A105">
            <v>263</v>
          </cell>
          <cell r="B105">
            <v>56</v>
          </cell>
        </row>
        <row r="106">
          <cell r="A106">
            <v>266</v>
          </cell>
          <cell r="B106">
            <v>26</v>
          </cell>
        </row>
        <row r="107">
          <cell r="A107">
            <v>267</v>
          </cell>
          <cell r="B107">
            <v>33</v>
          </cell>
        </row>
        <row r="108">
          <cell r="A108">
            <v>268</v>
          </cell>
          <cell r="B108">
            <v>13</v>
          </cell>
        </row>
        <row r="109">
          <cell r="A109">
            <v>273</v>
          </cell>
          <cell r="B109">
            <v>186</v>
          </cell>
        </row>
        <row r="110">
          <cell r="A110">
            <v>274</v>
          </cell>
          <cell r="B110">
            <v>88</v>
          </cell>
        </row>
        <row r="111">
          <cell r="A111">
            <v>275</v>
          </cell>
          <cell r="B111">
            <v>118</v>
          </cell>
        </row>
        <row r="112">
          <cell r="A112">
            <v>277</v>
          </cell>
          <cell r="B112">
            <v>16</v>
          </cell>
        </row>
        <row r="113">
          <cell r="A113">
            <v>301</v>
          </cell>
          <cell r="B113">
            <v>44</v>
          </cell>
        </row>
        <row r="114">
          <cell r="A114">
            <v>302</v>
          </cell>
          <cell r="B114">
            <v>176</v>
          </cell>
        </row>
        <row r="115">
          <cell r="A115">
            <v>303</v>
          </cell>
          <cell r="B115">
            <v>198</v>
          </cell>
        </row>
        <row r="116">
          <cell r="A116">
            <v>304</v>
          </cell>
          <cell r="B116">
            <v>32</v>
          </cell>
        </row>
        <row r="117">
          <cell r="A117">
            <v>306</v>
          </cell>
          <cell r="B117">
            <v>23</v>
          </cell>
        </row>
        <row r="118">
          <cell r="A118">
            <v>307</v>
          </cell>
          <cell r="B118">
            <v>15</v>
          </cell>
        </row>
        <row r="119">
          <cell r="A119">
            <v>308</v>
          </cell>
          <cell r="B119">
            <v>21</v>
          </cell>
        </row>
        <row r="120">
          <cell r="A120">
            <v>309</v>
          </cell>
          <cell r="B120">
            <v>32</v>
          </cell>
        </row>
        <row r="121">
          <cell r="A121">
            <v>310</v>
          </cell>
          <cell r="B121">
            <v>29</v>
          </cell>
        </row>
        <row r="122">
          <cell r="A122">
            <v>311</v>
          </cell>
          <cell r="B122">
            <v>22</v>
          </cell>
        </row>
        <row r="123">
          <cell r="A123">
            <v>312</v>
          </cell>
          <cell r="B123">
            <v>6</v>
          </cell>
        </row>
        <row r="124">
          <cell r="A124">
            <v>313</v>
          </cell>
          <cell r="B124">
            <v>1</v>
          </cell>
        </row>
        <row r="125">
          <cell r="A125">
            <v>314</v>
          </cell>
          <cell r="B125">
            <v>43</v>
          </cell>
        </row>
        <row r="126">
          <cell r="A126">
            <v>315</v>
          </cell>
          <cell r="B126">
            <v>91</v>
          </cell>
        </row>
        <row r="127">
          <cell r="A127">
            <v>316</v>
          </cell>
          <cell r="B127">
            <v>38</v>
          </cell>
        </row>
        <row r="128">
          <cell r="A128">
            <v>317</v>
          </cell>
          <cell r="B128">
            <v>44</v>
          </cell>
        </row>
        <row r="129">
          <cell r="A129">
            <v>318</v>
          </cell>
          <cell r="B129">
            <v>3</v>
          </cell>
        </row>
        <row r="130">
          <cell r="A130">
            <v>319</v>
          </cell>
          <cell r="B130">
            <v>40</v>
          </cell>
        </row>
        <row r="131">
          <cell r="A131">
            <v>320</v>
          </cell>
          <cell r="B131">
            <v>142</v>
          </cell>
        </row>
        <row r="132">
          <cell r="A132">
            <v>321</v>
          </cell>
          <cell r="B132">
            <v>60</v>
          </cell>
        </row>
        <row r="133">
          <cell r="A133">
            <v>323</v>
          </cell>
          <cell r="B133">
            <v>33</v>
          </cell>
        </row>
        <row r="134">
          <cell r="A134">
            <v>324</v>
          </cell>
          <cell r="B134">
            <v>120</v>
          </cell>
        </row>
        <row r="135">
          <cell r="A135">
            <v>325</v>
          </cell>
          <cell r="B135">
            <v>1</v>
          </cell>
        </row>
        <row r="136">
          <cell r="A136">
            <v>326</v>
          </cell>
          <cell r="B136">
            <v>41</v>
          </cell>
        </row>
        <row r="137">
          <cell r="A137">
            <v>327</v>
          </cell>
          <cell r="B137">
            <v>71</v>
          </cell>
        </row>
        <row r="138">
          <cell r="A138">
            <v>328</v>
          </cell>
          <cell r="B138">
            <v>70</v>
          </cell>
        </row>
        <row r="139">
          <cell r="A139">
            <v>329</v>
          </cell>
          <cell r="B139">
            <v>84</v>
          </cell>
        </row>
        <row r="140">
          <cell r="A140">
            <v>330</v>
          </cell>
          <cell r="B140">
            <v>69</v>
          </cell>
        </row>
        <row r="141">
          <cell r="A141">
            <v>331</v>
          </cell>
          <cell r="B141">
            <v>55</v>
          </cell>
        </row>
        <row r="142">
          <cell r="A142">
            <v>332</v>
          </cell>
          <cell r="B142">
            <v>93</v>
          </cell>
        </row>
        <row r="143">
          <cell r="A143">
            <v>333</v>
          </cell>
          <cell r="B143">
            <v>49</v>
          </cell>
        </row>
        <row r="144">
          <cell r="A144">
            <v>334</v>
          </cell>
          <cell r="B144">
            <v>79</v>
          </cell>
        </row>
        <row r="145">
          <cell r="A145">
            <v>335</v>
          </cell>
          <cell r="B145">
            <v>49</v>
          </cell>
        </row>
        <row r="146">
          <cell r="A146">
            <v>336</v>
          </cell>
          <cell r="B146">
            <v>63</v>
          </cell>
        </row>
        <row r="147">
          <cell r="A147">
            <v>337</v>
          </cell>
          <cell r="B147">
            <v>108</v>
          </cell>
        </row>
        <row r="148">
          <cell r="A148">
            <v>338</v>
          </cell>
          <cell r="B148">
            <v>20</v>
          </cell>
        </row>
        <row r="149">
          <cell r="A149">
            <v>339</v>
          </cell>
          <cell r="B149">
            <v>21</v>
          </cell>
        </row>
        <row r="150">
          <cell r="A150">
            <v>340</v>
          </cell>
          <cell r="B150">
            <v>19</v>
          </cell>
        </row>
        <row r="151">
          <cell r="A151">
            <v>342</v>
          </cell>
          <cell r="B151">
            <v>54</v>
          </cell>
        </row>
        <row r="152">
          <cell r="A152">
            <v>343</v>
          </cell>
          <cell r="B152">
            <v>2</v>
          </cell>
        </row>
        <row r="153">
          <cell r="A153">
            <v>344</v>
          </cell>
          <cell r="B153">
            <v>7</v>
          </cell>
        </row>
        <row r="154">
          <cell r="A154">
            <v>346</v>
          </cell>
          <cell r="B154">
            <v>27</v>
          </cell>
        </row>
        <row r="155">
          <cell r="A155">
            <v>347</v>
          </cell>
          <cell r="B155">
            <v>26</v>
          </cell>
        </row>
        <row r="156">
          <cell r="A156">
            <v>349</v>
          </cell>
          <cell r="B156">
            <v>165</v>
          </cell>
        </row>
        <row r="157">
          <cell r="A157">
            <v>350</v>
          </cell>
          <cell r="B157">
            <v>81</v>
          </cell>
        </row>
        <row r="158">
          <cell r="A158">
            <v>351</v>
          </cell>
          <cell r="B158">
            <v>29</v>
          </cell>
        </row>
        <row r="159">
          <cell r="A159">
            <v>352</v>
          </cell>
          <cell r="B159">
            <v>102</v>
          </cell>
        </row>
        <row r="160">
          <cell r="A160">
            <v>354</v>
          </cell>
          <cell r="B160">
            <v>135</v>
          </cell>
        </row>
        <row r="161">
          <cell r="A161">
            <v>356</v>
          </cell>
          <cell r="B161">
            <v>9</v>
          </cell>
        </row>
        <row r="162">
          <cell r="A162">
            <v>357</v>
          </cell>
          <cell r="B162">
            <v>15</v>
          </cell>
        </row>
        <row r="163">
          <cell r="A163">
            <v>358</v>
          </cell>
          <cell r="B163">
            <v>49</v>
          </cell>
        </row>
        <row r="164">
          <cell r="A164">
            <v>359</v>
          </cell>
          <cell r="B164">
            <v>9</v>
          </cell>
        </row>
        <row r="165">
          <cell r="A165">
            <v>360</v>
          </cell>
          <cell r="B165">
            <v>15</v>
          </cell>
        </row>
        <row r="166">
          <cell r="A166">
            <v>361</v>
          </cell>
          <cell r="B166">
            <v>8</v>
          </cell>
        </row>
        <row r="167">
          <cell r="A167">
            <v>362</v>
          </cell>
          <cell r="B167">
            <v>18</v>
          </cell>
        </row>
        <row r="168">
          <cell r="A168">
            <v>363</v>
          </cell>
          <cell r="B168">
            <v>5</v>
          </cell>
        </row>
        <row r="169">
          <cell r="A169">
            <v>364</v>
          </cell>
          <cell r="B169">
            <v>28</v>
          </cell>
        </row>
        <row r="170">
          <cell r="A170">
            <v>365</v>
          </cell>
          <cell r="B170">
            <v>9</v>
          </cell>
        </row>
        <row r="171">
          <cell r="A171">
            <v>366</v>
          </cell>
          <cell r="B171">
            <v>22</v>
          </cell>
        </row>
        <row r="172">
          <cell r="A172">
            <v>367</v>
          </cell>
          <cell r="B172">
            <v>17</v>
          </cell>
        </row>
        <row r="173">
          <cell r="A173">
            <v>368</v>
          </cell>
          <cell r="B173">
            <v>1</v>
          </cell>
        </row>
        <row r="174">
          <cell r="A174">
            <v>369</v>
          </cell>
          <cell r="B174">
            <v>9</v>
          </cell>
        </row>
        <row r="175">
          <cell r="A175">
            <v>370</v>
          </cell>
          <cell r="B175">
            <v>1</v>
          </cell>
        </row>
        <row r="176">
          <cell r="A176">
            <v>371</v>
          </cell>
          <cell r="B176">
            <v>2</v>
          </cell>
        </row>
        <row r="177">
          <cell r="A177">
            <v>372</v>
          </cell>
          <cell r="B177">
            <v>3</v>
          </cell>
        </row>
        <row r="178">
          <cell r="A178">
            <v>373</v>
          </cell>
          <cell r="B178">
            <v>15</v>
          </cell>
        </row>
        <row r="179">
          <cell r="A179">
            <v>374</v>
          </cell>
          <cell r="B179">
            <v>7</v>
          </cell>
        </row>
        <row r="180">
          <cell r="A180">
            <v>401</v>
          </cell>
          <cell r="B180">
            <v>2</v>
          </cell>
        </row>
        <row r="181">
          <cell r="A181">
            <v>402</v>
          </cell>
          <cell r="B181">
            <v>3</v>
          </cell>
        </row>
        <row r="182">
          <cell r="A182">
            <v>404</v>
          </cell>
          <cell r="B182">
            <v>7</v>
          </cell>
        </row>
        <row r="183">
          <cell r="A183">
            <v>405</v>
          </cell>
          <cell r="B183">
            <v>4</v>
          </cell>
        </row>
        <row r="184">
          <cell r="A184">
            <v>406</v>
          </cell>
          <cell r="B184">
            <v>7</v>
          </cell>
        </row>
        <row r="185">
          <cell r="A185">
            <v>407</v>
          </cell>
          <cell r="B185">
            <v>6</v>
          </cell>
        </row>
        <row r="186">
          <cell r="A186">
            <v>408</v>
          </cell>
          <cell r="B186">
            <v>4</v>
          </cell>
        </row>
        <row r="187">
          <cell r="A187">
            <v>409</v>
          </cell>
          <cell r="B187">
            <v>9</v>
          </cell>
        </row>
        <row r="188">
          <cell r="A188">
            <v>410</v>
          </cell>
          <cell r="B188">
            <v>19</v>
          </cell>
        </row>
        <row r="189">
          <cell r="A189">
            <v>411</v>
          </cell>
          <cell r="B189">
            <v>37</v>
          </cell>
        </row>
        <row r="190">
          <cell r="A190">
            <v>413</v>
          </cell>
          <cell r="B190">
            <v>6</v>
          </cell>
        </row>
        <row r="191">
          <cell r="A191">
            <v>414</v>
          </cell>
          <cell r="B191">
            <v>34</v>
          </cell>
        </row>
        <row r="192">
          <cell r="A192">
            <v>415</v>
          </cell>
          <cell r="B192">
            <v>24</v>
          </cell>
        </row>
        <row r="193">
          <cell r="A193">
            <v>417</v>
          </cell>
          <cell r="B193">
            <v>4</v>
          </cell>
        </row>
        <row r="194">
          <cell r="A194">
            <v>419</v>
          </cell>
          <cell r="B194">
            <v>6</v>
          </cell>
        </row>
        <row r="195">
          <cell r="A195">
            <v>420</v>
          </cell>
          <cell r="B195">
            <v>22</v>
          </cell>
        </row>
        <row r="196">
          <cell r="A196">
            <v>421</v>
          </cell>
          <cell r="B196">
            <v>28</v>
          </cell>
        </row>
        <row r="197">
          <cell r="A197">
            <v>422</v>
          </cell>
          <cell r="B197">
            <v>30</v>
          </cell>
        </row>
        <row r="198">
          <cell r="A198">
            <v>423</v>
          </cell>
          <cell r="B198">
            <v>16</v>
          </cell>
        </row>
        <row r="199">
          <cell r="A199">
            <v>424</v>
          </cell>
          <cell r="B199">
            <v>17</v>
          </cell>
        </row>
        <row r="200">
          <cell r="A200">
            <v>426</v>
          </cell>
          <cell r="B200">
            <v>7</v>
          </cell>
        </row>
        <row r="201">
          <cell r="A201">
            <v>427</v>
          </cell>
          <cell r="B201">
            <v>11</v>
          </cell>
        </row>
        <row r="202">
          <cell r="A202">
            <v>428</v>
          </cell>
          <cell r="B202">
            <v>12</v>
          </cell>
        </row>
        <row r="203">
          <cell r="A203">
            <v>429</v>
          </cell>
          <cell r="B203">
            <v>10</v>
          </cell>
        </row>
        <row r="204">
          <cell r="A204">
            <v>430</v>
          </cell>
          <cell r="B204">
            <v>8</v>
          </cell>
        </row>
        <row r="205">
          <cell r="A205">
            <v>431</v>
          </cell>
          <cell r="B205">
            <v>9</v>
          </cell>
        </row>
        <row r="206">
          <cell r="A206">
            <v>433</v>
          </cell>
          <cell r="B206">
            <v>3</v>
          </cell>
        </row>
        <row r="207">
          <cell r="A207">
            <v>435</v>
          </cell>
          <cell r="B207">
            <v>5</v>
          </cell>
        </row>
        <row r="208">
          <cell r="A208">
            <v>437</v>
          </cell>
          <cell r="B208">
            <v>15</v>
          </cell>
        </row>
        <row r="209">
          <cell r="A209">
            <v>438</v>
          </cell>
          <cell r="B209">
            <v>4</v>
          </cell>
        </row>
        <row r="210">
          <cell r="A210">
            <v>439</v>
          </cell>
          <cell r="B210">
            <v>8</v>
          </cell>
        </row>
        <row r="211">
          <cell r="A211">
            <v>440</v>
          </cell>
          <cell r="B211">
            <v>10</v>
          </cell>
        </row>
        <row r="212">
          <cell r="A212">
            <v>441</v>
          </cell>
          <cell r="B212">
            <v>8</v>
          </cell>
        </row>
        <row r="213">
          <cell r="A213">
            <v>442</v>
          </cell>
          <cell r="B213">
            <v>3</v>
          </cell>
        </row>
        <row r="214">
          <cell r="A214">
            <v>443</v>
          </cell>
          <cell r="B214">
            <v>2</v>
          </cell>
        </row>
        <row r="215">
          <cell r="A215">
            <v>446</v>
          </cell>
          <cell r="B215">
            <v>3</v>
          </cell>
        </row>
        <row r="216">
          <cell r="A216">
            <v>447</v>
          </cell>
          <cell r="B216">
            <v>5</v>
          </cell>
        </row>
        <row r="217">
          <cell r="A217">
            <v>448</v>
          </cell>
          <cell r="B217">
            <v>5</v>
          </cell>
        </row>
        <row r="218">
          <cell r="A218">
            <v>450</v>
          </cell>
          <cell r="B218">
            <v>4</v>
          </cell>
        </row>
        <row r="219">
          <cell r="A219">
            <v>451</v>
          </cell>
          <cell r="B219">
            <v>6</v>
          </cell>
        </row>
        <row r="220">
          <cell r="A220">
            <v>452</v>
          </cell>
          <cell r="B220">
            <v>1</v>
          </cell>
        </row>
        <row r="221">
          <cell r="A221">
            <v>454</v>
          </cell>
          <cell r="B221">
            <v>7</v>
          </cell>
        </row>
        <row r="222">
          <cell r="A222">
            <v>458</v>
          </cell>
          <cell r="B222">
            <v>7</v>
          </cell>
        </row>
        <row r="223">
          <cell r="A223">
            <v>460</v>
          </cell>
          <cell r="B223">
            <v>8</v>
          </cell>
        </row>
        <row r="224">
          <cell r="A224">
            <v>461</v>
          </cell>
          <cell r="B224">
            <v>11</v>
          </cell>
        </row>
        <row r="225">
          <cell r="A225">
            <v>463</v>
          </cell>
          <cell r="B225">
            <v>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Ballots Recei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8</v>
          </cell>
        </row>
        <row r="3">
          <cell r="A3">
            <v>102</v>
          </cell>
          <cell r="B3">
            <v>3</v>
          </cell>
        </row>
        <row r="4">
          <cell r="A4">
            <v>103</v>
          </cell>
          <cell r="B4">
            <v>7</v>
          </cell>
        </row>
        <row r="5">
          <cell r="A5">
            <v>104</v>
          </cell>
          <cell r="B5">
            <v>11</v>
          </cell>
        </row>
        <row r="6">
          <cell r="A6">
            <v>105</v>
          </cell>
          <cell r="B6">
            <v>23</v>
          </cell>
        </row>
        <row r="7">
          <cell r="A7">
            <v>106</v>
          </cell>
          <cell r="B7">
            <v>8</v>
          </cell>
        </row>
        <row r="8">
          <cell r="A8">
            <v>108</v>
          </cell>
          <cell r="B8">
            <v>5</v>
          </cell>
        </row>
        <row r="9">
          <cell r="A9">
            <v>109</v>
          </cell>
          <cell r="B9">
            <v>10</v>
          </cell>
        </row>
        <row r="10">
          <cell r="A10">
            <v>110</v>
          </cell>
          <cell r="B10">
            <v>19</v>
          </cell>
        </row>
        <row r="11">
          <cell r="A11">
            <v>111</v>
          </cell>
          <cell r="B11">
            <v>12</v>
          </cell>
        </row>
        <row r="12">
          <cell r="A12">
            <v>112</v>
          </cell>
          <cell r="B12">
            <v>6</v>
          </cell>
        </row>
        <row r="13">
          <cell r="A13">
            <v>113</v>
          </cell>
          <cell r="B13">
            <v>17</v>
          </cell>
        </row>
        <row r="14">
          <cell r="A14">
            <v>114</v>
          </cell>
          <cell r="B14">
            <v>1</v>
          </cell>
        </row>
        <row r="15">
          <cell r="A15">
            <v>117</v>
          </cell>
          <cell r="B15">
            <v>12</v>
          </cell>
        </row>
        <row r="16">
          <cell r="A16">
            <v>118</v>
          </cell>
          <cell r="B16">
            <v>3</v>
          </cell>
        </row>
        <row r="17">
          <cell r="A17">
            <v>121</v>
          </cell>
          <cell r="B17">
            <v>1</v>
          </cell>
        </row>
        <row r="18">
          <cell r="A18">
            <v>122</v>
          </cell>
          <cell r="B18">
            <v>14</v>
          </cell>
        </row>
        <row r="19">
          <cell r="A19">
            <v>123</v>
          </cell>
          <cell r="B19">
            <v>14</v>
          </cell>
        </row>
        <row r="20">
          <cell r="A20">
            <v>124</v>
          </cell>
          <cell r="B20">
            <v>11</v>
          </cell>
        </row>
        <row r="21">
          <cell r="A21">
            <v>126</v>
          </cell>
          <cell r="B21">
            <v>18</v>
          </cell>
        </row>
        <row r="22">
          <cell r="A22">
            <v>129</v>
          </cell>
          <cell r="B22">
            <v>9</v>
          </cell>
        </row>
        <row r="23">
          <cell r="A23">
            <v>130</v>
          </cell>
          <cell r="B23">
            <v>6</v>
          </cell>
        </row>
        <row r="24">
          <cell r="A24">
            <v>132</v>
          </cell>
          <cell r="B24">
            <v>12</v>
          </cell>
        </row>
        <row r="25">
          <cell r="A25">
            <v>133</v>
          </cell>
          <cell r="B25">
            <v>11</v>
          </cell>
        </row>
        <row r="26">
          <cell r="A26">
            <v>135</v>
          </cell>
          <cell r="B26">
            <v>57</v>
          </cell>
        </row>
        <row r="27">
          <cell r="A27">
            <v>136</v>
          </cell>
          <cell r="B27">
            <v>14</v>
          </cell>
        </row>
        <row r="28">
          <cell r="A28">
            <v>137</v>
          </cell>
          <cell r="B28">
            <v>28</v>
          </cell>
        </row>
        <row r="29">
          <cell r="A29">
            <v>139</v>
          </cell>
          <cell r="B29">
            <v>15</v>
          </cell>
        </row>
        <row r="30">
          <cell r="A30">
            <v>140</v>
          </cell>
          <cell r="B30">
            <v>11</v>
          </cell>
        </row>
        <row r="31">
          <cell r="A31">
            <v>142</v>
          </cell>
          <cell r="B31">
            <v>3</v>
          </cell>
        </row>
        <row r="32">
          <cell r="A32">
            <v>145</v>
          </cell>
          <cell r="B32">
            <v>11</v>
          </cell>
        </row>
        <row r="33">
          <cell r="A33">
            <v>146</v>
          </cell>
          <cell r="B33">
            <v>10</v>
          </cell>
        </row>
        <row r="34">
          <cell r="A34">
            <v>148</v>
          </cell>
          <cell r="B34">
            <v>16</v>
          </cell>
        </row>
        <row r="35">
          <cell r="A35">
            <v>149</v>
          </cell>
          <cell r="B35">
            <v>8</v>
          </cell>
        </row>
        <row r="36">
          <cell r="A36">
            <v>150</v>
          </cell>
          <cell r="B36">
            <v>3</v>
          </cell>
        </row>
        <row r="37">
          <cell r="A37">
            <v>151</v>
          </cell>
          <cell r="B37">
            <v>21</v>
          </cell>
        </row>
        <row r="38">
          <cell r="A38">
            <v>152</v>
          </cell>
          <cell r="B38">
            <v>15</v>
          </cell>
        </row>
        <row r="39">
          <cell r="A39">
            <v>153</v>
          </cell>
          <cell r="B39">
            <v>30</v>
          </cell>
        </row>
        <row r="40">
          <cell r="A40">
            <v>154</v>
          </cell>
          <cell r="B40">
            <v>16</v>
          </cell>
        </row>
        <row r="41">
          <cell r="A41">
            <v>156</v>
          </cell>
          <cell r="B41">
            <v>30</v>
          </cell>
        </row>
        <row r="42">
          <cell r="A42">
            <v>160</v>
          </cell>
          <cell r="B42">
            <v>18</v>
          </cell>
        </row>
        <row r="43">
          <cell r="A43">
            <v>161</v>
          </cell>
          <cell r="B43">
            <v>10</v>
          </cell>
        </row>
        <row r="44">
          <cell r="A44">
            <v>164</v>
          </cell>
          <cell r="B44">
            <v>9</v>
          </cell>
        </row>
        <row r="45">
          <cell r="A45">
            <v>200</v>
          </cell>
          <cell r="B45">
            <v>42</v>
          </cell>
        </row>
        <row r="46">
          <cell r="A46">
            <v>202</v>
          </cell>
          <cell r="B46">
            <v>29</v>
          </cell>
        </row>
        <row r="47">
          <cell r="A47">
            <v>203</v>
          </cell>
          <cell r="B47">
            <v>3</v>
          </cell>
        </row>
        <row r="48">
          <cell r="A48">
            <v>205</v>
          </cell>
          <cell r="B48">
            <v>16</v>
          </cell>
        </row>
        <row r="49">
          <cell r="A49">
            <v>206</v>
          </cell>
          <cell r="B49">
            <v>9</v>
          </cell>
        </row>
        <row r="50">
          <cell r="A50">
            <v>207</v>
          </cell>
          <cell r="B50">
            <v>39</v>
          </cell>
        </row>
        <row r="51">
          <cell r="A51">
            <v>208</v>
          </cell>
          <cell r="B51">
            <v>5</v>
          </cell>
        </row>
        <row r="52">
          <cell r="A52">
            <v>209</v>
          </cell>
          <cell r="B52">
            <v>8</v>
          </cell>
        </row>
        <row r="53">
          <cell r="A53">
            <v>210</v>
          </cell>
          <cell r="B53">
            <v>15</v>
          </cell>
        </row>
        <row r="54">
          <cell r="A54">
            <v>211</v>
          </cell>
          <cell r="B54">
            <v>11</v>
          </cell>
        </row>
        <row r="55">
          <cell r="A55">
            <v>212</v>
          </cell>
          <cell r="B55">
            <v>43</v>
          </cell>
        </row>
        <row r="56">
          <cell r="A56">
            <v>214</v>
          </cell>
          <cell r="B56">
            <v>33</v>
          </cell>
        </row>
        <row r="57">
          <cell r="A57">
            <v>215</v>
          </cell>
          <cell r="B57">
            <v>18</v>
          </cell>
        </row>
        <row r="58">
          <cell r="A58">
            <v>216</v>
          </cell>
          <cell r="B58">
            <v>15</v>
          </cell>
        </row>
        <row r="59">
          <cell r="A59">
            <v>217</v>
          </cell>
          <cell r="B59">
            <v>13</v>
          </cell>
        </row>
        <row r="60">
          <cell r="A60">
            <v>218</v>
          </cell>
          <cell r="B60">
            <v>34</v>
          </cell>
        </row>
        <row r="61">
          <cell r="A61">
            <v>219</v>
          </cell>
          <cell r="B61">
            <v>22</v>
          </cell>
        </row>
        <row r="62">
          <cell r="A62">
            <v>220</v>
          </cell>
          <cell r="B62">
            <v>26</v>
          </cell>
        </row>
        <row r="63">
          <cell r="A63">
            <v>221</v>
          </cell>
          <cell r="B63">
            <v>5</v>
          </cell>
        </row>
        <row r="64">
          <cell r="A64">
            <v>222</v>
          </cell>
          <cell r="B64">
            <v>11</v>
          </cell>
        </row>
        <row r="65">
          <cell r="A65">
            <v>223</v>
          </cell>
          <cell r="B65">
            <v>5</v>
          </cell>
        </row>
        <row r="66">
          <cell r="A66">
            <v>224</v>
          </cell>
          <cell r="B66">
            <v>1</v>
          </cell>
        </row>
        <row r="67">
          <cell r="A67">
            <v>225</v>
          </cell>
          <cell r="B67">
            <v>25</v>
          </cell>
        </row>
        <row r="68">
          <cell r="A68">
            <v>226</v>
          </cell>
          <cell r="B68">
            <v>6</v>
          </cell>
        </row>
        <row r="69">
          <cell r="A69">
            <v>227</v>
          </cell>
          <cell r="B69">
            <v>6</v>
          </cell>
        </row>
        <row r="70">
          <cell r="A70">
            <v>228</v>
          </cell>
          <cell r="B70">
            <v>12</v>
          </cell>
        </row>
        <row r="71">
          <cell r="A71">
            <v>229</v>
          </cell>
          <cell r="B71">
            <v>13</v>
          </cell>
        </row>
        <row r="72">
          <cell r="A72">
            <v>231</v>
          </cell>
          <cell r="B72">
            <v>44</v>
          </cell>
        </row>
        <row r="73">
          <cell r="A73">
            <v>232</v>
          </cell>
          <cell r="B73">
            <v>66</v>
          </cell>
        </row>
        <row r="74">
          <cell r="A74">
            <v>233</v>
          </cell>
          <cell r="B74">
            <v>51</v>
          </cell>
        </row>
        <row r="75">
          <cell r="A75">
            <v>234</v>
          </cell>
          <cell r="B75">
            <v>11</v>
          </cell>
        </row>
        <row r="76">
          <cell r="A76">
            <v>235</v>
          </cell>
          <cell r="B76">
            <v>12</v>
          </cell>
        </row>
        <row r="77">
          <cell r="A77">
            <v>236</v>
          </cell>
          <cell r="B77">
            <v>31</v>
          </cell>
        </row>
        <row r="78">
          <cell r="A78">
            <v>237</v>
          </cell>
          <cell r="B78">
            <v>23</v>
          </cell>
        </row>
        <row r="79">
          <cell r="A79">
            <v>238</v>
          </cell>
          <cell r="B79">
            <v>32</v>
          </cell>
        </row>
        <row r="80">
          <cell r="A80">
            <v>239</v>
          </cell>
          <cell r="B80">
            <v>28</v>
          </cell>
        </row>
        <row r="81">
          <cell r="A81">
            <v>240</v>
          </cell>
          <cell r="B81">
            <v>9</v>
          </cell>
        </row>
        <row r="82">
          <cell r="A82">
            <v>241</v>
          </cell>
          <cell r="B82">
            <v>21</v>
          </cell>
        </row>
        <row r="83">
          <cell r="A83">
            <v>242</v>
          </cell>
          <cell r="B83">
            <v>34</v>
          </cell>
        </row>
        <row r="84">
          <cell r="A84">
            <v>243</v>
          </cell>
          <cell r="B84">
            <v>12</v>
          </cell>
        </row>
        <row r="85">
          <cell r="A85">
            <v>244</v>
          </cell>
          <cell r="B85">
            <v>21</v>
          </cell>
        </row>
        <row r="86">
          <cell r="A86">
            <v>245</v>
          </cell>
          <cell r="B86">
            <v>12</v>
          </cell>
        </row>
        <row r="87">
          <cell r="A87">
            <v>246</v>
          </cell>
          <cell r="B87">
            <v>45</v>
          </cell>
        </row>
        <row r="88">
          <cell r="A88">
            <v>247</v>
          </cell>
          <cell r="B88">
            <v>8</v>
          </cell>
        </row>
        <row r="89">
          <cell r="A89">
            <v>248</v>
          </cell>
          <cell r="B89">
            <v>13</v>
          </cell>
        </row>
        <row r="90">
          <cell r="A90">
            <v>249</v>
          </cell>
          <cell r="B90">
            <v>48</v>
          </cell>
        </row>
        <row r="91">
          <cell r="A91">
            <v>250</v>
          </cell>
          <cell r="B91">
            <v>48</v>
          </cell>
        </row>
        <row r="92">
          <cell r="A92">
            <v>251</v>
          </cell>
          <cell r="B92">
            <v>34</v>
          </cell>
        </row>
        <row r="93">
          <cell r="A93">
            <v>252</v>
          </cell>
          <cell r="B93">
            <v>23</v>
          </cell>
        </row>
        <row r="94">
          <cell r="A94">
            <v>253</v>
          </cell>
          <cell r="B94">
            <v>46</v>
          </cell>
        </row>
        <row r="95">
          <cell r="A95">
            <v>254</v>
          </cell>
          <cell r="B95">
            <v>38</v>
          </cell>
        </row>
        <row r="96">
          <cell r="A96">
            <v>256</v>
          </cell>
          <cell r="B96">
            <v>22</v>
          </cell>
        </row>
        <row r="97">
          <cell r="A97">
            <v>258</v>
          </cell>
          <cell r="B97">
            <v>40</v>
          </cell>
        </row>
        <row r="98">
          <cell r="A98">
            <v>259</v>
          </cell>
          <cell r="B98">
            <v>43</v>
          </cell>
        </row>
        <row r="99">
          <cell r="A99">
            <v>260</v>
          </cell>
          <cell r="B99">
            <v>10</v>
          </cell>
        </row>
        <row r="100">
          <cell r="A100">
            <v>262</v>
          </cell>
          <cell r="B100">
            <v>89</v>
          </cell>
        </row>
        <row r="101">
          <cell r="A101">
            <v>263</v>
          </cell>
          <cell r="B101">
            <v>30</v>
          </cell>
        </row>
        <row r="102">
          <cell r="A102">
            <v>266</v>
          </cell>
          <cell r="B102">
            <v>20</v>
          </cell>
        </row>
        <row r="103">
          <cell r="A103">
            <v>267</v>
          </cell>
          <cell r="B103">
            <v>21</v>
          </cell>
        </row>
        <row r="104">
          <cell r="A104">
            <v>268</v>
          </cell>
          <cell r="B104">
            <v>28</v>
          </cell>
        </row>
        <row r="105">
          <cell r="A105">
            <v>273</v>
          </cell>
          <cell r="B105">
            <v>66</v>
          </cell>
        </row>
        <row r="106">
          <cell r="A106">
            <v>274</v>
          </cell>
          <cell r="B106">
            <v>21</v>
          </cell>
        </row>
        <row r="107">
          <cell r="A107">
            <v>275</v>
          </cell>
          <cell r="B107">
            <v>27</v>
          </cell>
        </row>
        <row r="108">
          <cell r="A108">
            <v>277</v>
          </cell>
          <cell r="B108">
            <v>11</v>
          </cell>
        </row>
        <row r="109">
          <cell r="A109">
            <v>301</v>
          </cell>
          <cell r="B109">
            <v>6</v>
          </cell>
        </row>
        <row r="110">
          <cell r="A110">
            <v>302</v>
          </cell>
          <cell r="B110">
            <v>41</v>
          </cell>
        </row>
        <row r="111">
          <cell r="A111">
            <v>303</v>
          </cell>
          <cell r="B111">
            <v>30</v>
          </cell>
        </row>
        <row r="112">
          <cell r="A112">
            <v>304</v>
          </cell>
          <cell r="B112">
            <v>38</v>
          </cell>
        </row>
        <row r="113">
          <cell r="A113">
            <v>306</v>
          </cell>
          <cell r="B113">
            <v>43</v>
          </cell>
        </row>
        <row r="114">
          <cell r="A114">
            <v>307</v>
          </cell>
          <cell r="B114">
            <v>32</v>
          </cell>
        </row>
        <row r="115">
          <cell r="A115">
            <v>308</v>
          </cell>
          <cell r="B115">
            <v>53</v>
          </cell>
        </row>
        <row r="116">
          <cell r="A116">
            <v>309</v>
          </cell>
          <cell r="B116">
            <v>39</v>
          </cell>
        </row>
        <row r="117">
          <cell r="A117">
            <v>310</v>
          </cell>
          <cell r="B117">
            <v>64</v>
          </cell>
        </row>
        <row r="118">
          <cell r="A118">
            <v>311</v>
          </cell>
          <cell r="B118">
            <v>23</v>
          </cell>
        </row>
        <row r="119">
          <cell r="A119">
            <v>312</v>
          </cell>
          <cell r="B119">
            <v>22</v>
          </cell>
        </row>
        <row r="120">
          <cell r="A120">
            <v>314</v>
          </cell>
          <cell r="B120">
            <v>134</v>
          </cell>
        </row>
        <row r="121">
          <cell r="A121">
            <v>315</v>
          </cell>
          <cell r="B121">
            <v>50</v>
          </cell>
        </row>
        <row r="122">
          <cell r="A122">
            <v>316</v>
          </cell>
          <cell r="B122">
            <v>41</v>
          </cell>
        </row>
        <row r="123">
          <cell r="A123">
            <v>317</v>
          </cell>
          <cell r="B123">
            <v>31</v>
          </cell>
        </row>
        <row r="124">
          <cell r="A124">
            <v>318</v>
          </cell>
          <cell r="B124">
            <v>1</v>
          </cell>
        </row>
        <row r="125">
          <cell r="A125">
            <v>319</v>
          </cell>
          <cell r="B125">
            <v>25</v>
          </cell>
        </row>
        <row r="126">
          <cell r="A126">
            <v>320</v>
          </cell>
          <cell r="B126">
            <v>18</v>
          </cell>
        </row>
        <row r="127">
          <cell r="A127">
            <v>321</v>
          </cell>
          <cell r="B127">
            <v>20</v>
          </cell>
        </row>
        <row r="128">
          <cell r="A128">
            <v>323</v>
          </cell>
          <cell r="B128">
            <v>33</v>
          </cell>
        </row>
        <row r="129">
          <cell r="A129">
            <v>324</v>
          </cell>
          <cell r="B129">
            <v>37</v>
          </cell>
        </row>
        <row r="130">
          <cell r="A130">
            <v>325</v>
          </cell>
          <cell r="B130">
            <v>2</v>
          </cell>
        </row>
        <row r="131">
          <cell r="A131">
            <v>326</v>
          </cell>
          <cell r="B131">
            <v>36</v>
          </cell>
        </row>
        <row r="132">
          <cell r="A132">
            <v>327</v>
          </cell>
          <cell r="B132">
            <v>57</v>
          </cell>
        </row>
        <row r="133">
          <cell r="A133">
            <v>328</v>
          </cell>
          <cell r="B133">
            <v>74</v>
          </cell>
        </row>
        <row r="134">
          <cell r="A134">
            <v>329</v>
          </cell>
          <cell r="B134">
            <v>37</v>
          </cell>
        </row>
        <row r="135">
          <cell r="A135">
            <v>330</v>
          </cell>
          <cell r="B135">
            <v>35</v>
          </cell>
        </row>
        <row r="136">
          <cell r="A136">
            <v>331</v>
          </cell>
          <cell r="B136">
            <v>30</v>
          </cell>
        </row>
        <row r="137">
          <cell r="A137">
            <v>332</v>
          </cell>
          <cell r="B137">
            <v>43</v>
          </cell>
        </row>
        <row r="138">
          <cell r="A138">
            <v>333</v>
          </cell>
          <cell r="B138">
            <v>22</v>
          </cell>
        </row>
        <row r="139">
          <cell r="A139">
            <v>334</v>
          </cell>
          <cell r="B139">
            <v>41</v>
          </cell>
        </row>
        <row r="140">
          <cell r="A140">
            <v>335</v>
          </cell>
          <cell r="B140">
            <v>55</v>
          </cell>
        </row>
        <row r="141">
          <cell r="A141">
            <v>336</v>
          </cell>
          <cell r="B141">
            <v>40</v>
          </cell>
        </row>
        <row r="142">
          <cell r="A142">
            <v>337</v>
          </cell>
          <cell r="B142">
            <v>52</v>
          </cell>
        </row>
        <row r="143">
          <cell r="A143">
            <v>338</v>
          </cell>
          <cell r="B143">
            <v>59</v>
          </cell>
        </row>
        <row r="144">
          <cell r="A144">
            <v>339</v>
          </cell>
          <cell r="B144">
            <v>50</v>
          </cell>
        </row>
        <row r="145">
          <cell r="A145">
            <v>340</v>
          </cell>
          <cell r="B145">
            <v>38</v>
          </cell>
        </row>
        <row r="146">
          <cell r="A146">
            <v>342</v>
          </cell>
          <cell r="B146">
            <v>107</v>
          </cell>
        </row>
        <row r="147">
          <cell r="A147">
            <v>343</v>
          </cell>
          <cell r="B147">
            <v>10</v>
          </cell>
        </row>
        <row r="148">
          <cell r="A148">
            <v>344</v>
          </cell>
          <cell r="B148">
            <v>47</v>
          </cell>
        </row>
        <row r="149">
          <cell r="A149">
            <v>346</v>
          </cell>
          <cell r="B149">
            <v>92</v>
          </cell>
        </row>
        <row r="150">
          <cell r="A150">
            <v>347</v>
          </cell>
          <cell r="B150">
            <v>70</v>
          </cell>
        </row>
        <row r="151">
          <cell r="A151">
            <v>349</v>
          </cell>
          <cell r="B151">
            <v>77</v>
          </cell>
        </row>
        <row r="152">
          <cell r="A152">
            <v>350</v>
          </cell>
          <cell r="B152">
            <v>41</v>
          </cell>
        </row>
        <row r="153">
          <cell r="A153">
            <v>351</v>
          </cell>
          <cell r="B153">
            <v>14</v>
          </cell>
        </row>
        <row r="154">
          <cell r="A154">
            <v>352</v>
          </cell>
          <cell r="B154">
            <v>44</v>
          </cell>
        </row>
        <row r="155">
          <cell r="A155">
            <v>354</v>
          </cell>
          <cell r="B155">
            <v>98</v>
          </cell>
        </row>
        <row r="156">
          <cell r="A156">
            <v>356</v>
          </cell>
          <cell r="B156">
            <v>10</v>
          </cell>
        </row>
        <row r="157">
          <cell r="A157">
            <v>357</v>
          </cell>
          <cell r="B157">
            <v>14</v>
          </cell>
        </row>
        <row r="158">
          <cell r="A158">
            <v>358</v>
          </cell>
          <cell r="B158">
            <v>57</v>
          </cell>
        </row>
        <row r="159">
          <cell r="A159">
            <v>359</v>
          </cell>
          <cell r="B159">
            <v>43</v>
          </cell>
        </row>
        <row r="160">
          <cell r="A160">
            <v>360</v>
          </cell>
          <cell r="B160">
            <v>67</v>
          </cell>
        </row>
        <row r="161">
          <cell r="A161">
            <v>361</v>
          </cell>
          <cell r="B161">
            <v>20</v>
          </cell>
        </row>
        <row r="162">
          <cell r="A162">
            <v>362</v>
          </cell>
          <cell r="B162">
            <v>70</v>
          </cell>
        </row>
        <row r="163">
          <cell r="A163">
            <v>363</v>
          </cell>
          <cell r="B163">
            <v>41</v>
          </cell>
        </row>
        <row r="164">
          <cell r="A164">
            <v>364</v>
          </cell>
          <cell r="B164">
            <v>84</v>
          </cell>
        </row>
        <row r="165">
          <cell r="A165">
            <v>365</v>
          </cell>
          <cell r="B165">
            <v>27</v>
          </cell>
        </row>
        <row r="166">
          <cell r="A166">
            <v>366</v>
          </cell>
          <cell r="B166">
            <v>73</v>
          </cell>
        </row>
        <row r="167">
          <cell r="A167">
            <v>367</v>
          </cell>
          <cell r="B167">
            <v>59</v>
          </cell>
        </row>
        <row r="168">
          <cell r="A168">
            <v>370</v>
          </cell>
          <cell r="B168">
            <v>8</v>
          </cell>
        </row>
        <row r="169">
          <cell r="A169">
            <v>371</v>
          </cell>
          <cell r="B169">
            <v>13</v>
          </cell>
        </row>
        <row r="170">
          <cell r="A170">
            <v>373</v>
          </cell>
          <cell r="B170">
            <v>56</v>
          </cell>
        </row>
        <row r="171">
          <cell r="A171">
            <v>401</v>
          </cell>
          <cell r="B171">
            <v>5</v>
          </cell>
        </row>
        <row r="172">
          <cell r="A172">
            <v>402</v>
          </cell>
          <cell r="B172">
            <v>8</v>
          </cell>
        </row>
        <row r="173">
          <cell r="A173">
            <v>403</v>
          </cell>
          <cell r="B173">
            <v>10</v>
          </cell>
        </row>
        <row r="174">
          <cell r="A174">
            <v>404</v>
          </cell>
          <cell r="B174">
            <v>20</v>
          </cell>
        </row>
        <row r="175">
          <cell r="A175">
            <v>405</v>
          </cell>
          <cell r="B175">
            <v>14</v>
          </cell>
        </row>
        <row r="176">
          <cell r="A176">
            <v>406</v>
          </cell>
          <cell r="B176">
            <v>37</v>
          </cell>
        </row>
        <row r="177">
          <cell r="A177">
            <v>407</v>
          </cell>
          <cell r="B177">
            <v>17</v>
          </cell>
        </row>
        <row r="178">
          <cell r="A178">
            <v>408</v>
          </cell>
          <cell r="B178">
            <v>24</v>
          </cell>
        </row>
        <row r="179">
          <cell r="A179">
            <v>409</v>
          </cell>
          <cell r="B179">
            <v>15</v>
          </cell>
        </row>
        <row r="180">
          <cell r="A180">
            <v>410</v>
          </cell>
          <cell r="B180">
            <v>27</v>
          </cell>
        </row>
        <row r="181">
          <cell r="A181">
            <v>411</v>
          </cell>
          <cell r="B181">
            <v>25</v>
          </cell>
        </row>
        <row r="182">
          <cell r="A182">
            <v>413</v>
          </cell>
          <cell r="B182">
            <v>10</v>
          </cell>
        </row>
        <row r="183">
          <cell r="A183">
            <v>414</v>
          </cell>
          <cell r="B183">
            <v>28</v>
          </cell>
        </row>
        <row r="184">
          <cell r="A184">
            <v>415</v>
          </cell>
          <cell r="B184">
            <v>20</v>
          </cell>
        </row>
        <row r="185">
          <cell r="A185">
            <v>417</v>
          </cell>
          <cell r="B185">
            <v>10</v>
          </cell>
        </row>
        <row r="186">
          <cell r="A186">
            <v>419</v>
          </cell>
          <cell r="B186">
            <v>5</v>
          </cell>
        </row>
        <row r="187">
          <cell r="A187">
            <v>420</v>
          </cell>
          <cell r="B187">
            <v>13</v>
          </cell>
        </row>
        <row r="188">
          <cell r="A188">
            <v>421</v>
          </cell>
          <cell r="B188">
            <v>44</v>
          </cell>
        </row>
        <row r="189">
          <cell r="A189">
            <v>422</v>
          </cell>
          <cell r="B189">
            <v>34</v>
          </cell>
        </row>
        <row r="190">
          <cell r="A190">
            <v>423</v>
          </cell>
          <cell r="B190">
            <v>53</v>
          </cell>
        </row>
        <row r="191">
          <cell r="A191">
            <v>424</v>
          </cell>
          <cell r="B191">
            <v>30</v>
          </cell>
        </row>
        <row r="192">
          <cell r="A192">
            <v>425</v>
          </cell>
          <cell r="B192">
            <v>10</v>
          </cell>
        </row>
        <row r="193">
          <cell r="A193">
            <v>426</v>
          </cell>
          <cell r="B193">
            <v>22</v>
          </cell>
        </row>
        <row r="194">
          <cell r="A194">
            <v>427</v>
          </cell>
          <cell r="B194">
            <v>30</v>
          </cell>
        </row>
        <row r="195">
          <cell r="A195">
            <v>428</v>
          </cell>
          <cell r="B195">
            <v>17</v>
          </cell>
        </row>
        <row r="196">
          <cell r="A196">
            <v>429</v>
          </cell>
          <cell r="B196">
            <v>11</v>
          </cell>
        </row>
        <row r="197">
          <cell r="A197">
            <v>430</v>
          </cell>
          <cell r="B197">
            <v>10</v>
          </cell>
        </row>
        <row r="198">
          <cell r="A198">
            <v>431</v>
          </cell>
          <cell r="B198">
            <v>20</v>
          </cell>
        </row>
        <row r="199">
          <cell r="A199">
            <v>433</v>
          </cell>
          <cell r="B199">
            <v>20</v>
          </cell>
        </row>
        <row r="200">
          <cell r="A200">
            <v>435</v>
          </cell>
          <cell r="B200">
            <v>57</v>
          </cell>
        </row>
        <row r="201">
          <cell r="A201">
            <v>436</v>
          </cell>
          <cell r="B201">
            <v>4</v>
          </cell>
        </row>
        <row r="202">
          <cell r="A202">
            <v>437</v>
          </cell>
          <cell r="B202">
            <v>28</v>
          </cell>
        </row>
        <row r="203">
          <cell r="A203">
            <v>438</v>
          </cell>
          <cell r="B203">
            <v>11</v>
          </cell>
        </row>
        <row r="204">
          <cell r="A204">
            <v>439</v>
          </cell>
          <cell r="B204">
            <v>13</v>
          </cell>
        </row>
        <row r="205">
          <cell r="A205">
            <v>440</v>
          </cell>
          <cell r="B205">
            <v>7</v>
          </cell>
        </row>
        <row r="206">
          <cell r="A206">
            <v>441</v>
          </cell>
          <cell r="B206">
            <v>25</v>
          </cell>
        </row>
        <row r="207">
          <cell r="A207">
            <v>442</v>
          </cell>
          <cell r="B207">
            <v>4</v>
          </cell>
        </row>
        <row r="208">
          <cell r="A208">
            <v>443</v>
          </cell>
          <cell r="B208">
            <v>33</v>
          </cell>
        </row>
        <row r="209">
          <cell r="A209">
            <v>446</v>
          </cell>
          <cell r="B209">
            <v>17</v>
          </cell>
        </row>
        <row r="210">
          <cell r="A210">
            <v>447</v>
          </cell>
          <cell r="B210">
            <v>25</v>
          </cell>
        </row>
        <row r="211">
          <cell r="A211">
            <v>448</v>
          </cell>
          <cell r="B211">
            <v>10</v>
          </cell>
        </row>
        <row r="212">
          <cell r="A212">
            <v>450</v>
          </cell>
          <cell r="B212">
            <v>25</v>
          </cell>
        </row>
        <row r="213">
          <cell r="A213">
            <v>451</v>
          </cell>
          <cell r="B213">
            <v>36</v>
          </cell>
        </row>
        <row r="214">
          <cell r="A214">
            <v>452</v>
          </cell>
          <cell r="B214">
            <v>17</v>
          </cell>
        </row>
        <row r="215">
          <cell r="A215">
            <v>454</v>
          </cell>
          <cell r="B215">
            <v>26</v>
          </cell>
        </row>
        <row r="216">
          <cell r="A216">
            <v>458</v>
          </cell>
          <cell r="B216">
            <v>51</v>
          </cell>
        </row>
        <row r="217">
          <cell r="A217">
            <v>460</v>
          </cell>
          <cell r="B217">
            <v>37</v>
          </cell>
        </row>
        <row r="218">
          <cell r="A218">
            <v>461</v>
          </cell>
          <cell r="B218">
            <v>26</v>
          </cell>
        </row>
        <row r="219">
          <cell r="A219">
            <v>463</v>
          </cell>
          <cell r="B219">
            <v>30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Ballots Recei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3</v>
          </cell>
        </row>
        <row r="3">
          <cell r="A3">
            <v>102</v>
          </cell>
          <cell r="B3">
            <v>1</v>
          </cell>
        </row>
        <row r="4">
          <cell r="A4">
            <v>103</v>
          </cell>
          <cell r="B4">
            <v>4</v>
          </cell>
        </row>
        <row r="5">
          <cell r="A5">
            <v>108</v>
          </cell>
          <cell r="B5">
            <v>2</v>
          </cell>
        </row>
        <row r="6">
          <cell r="A6">
            <v>111</v>
          </cell>
          <cell r="B6">
            <v>2</v>
          </cell>
        </row>
        <row r="7">
          <cell r="A7">
            <v>113</v>
          </cell>
          <cell r="B7">
            <v>1</v>
          </cell>
        </row>
        <row r="8">
          <cell r="A8">
            <v>123</v>
          </cell>
          <cell r="B8">
            <v>5</v>
          </cell>
        </row>
        <row r="9">
          <cell r="A9">
            <v>124</v>
          </cell>
          <cell r="B9">
            <v>7</v>
          </cell>
        </row>
        <row r="10">
          <cell r="A10">
            <v>126</v>
          </cell>
          <cell r="B10">
            <v>6</v>
          </cell>
        </row>
        <row r="11">
          <cell r="A11">
            <v>129</v>
          </cell>
          <cell r="B11">
            <v>1</v>
          </cell>
        </row>
        <row r="12">
          <cell r="A12">
            <v>130</v>
          </cell>
          <cell r="B12">
            <v>3</v>
          </cell>
        </row>
        <row r="13">
          <cell r="A13">
            <v>132</v>
          </cell>
          <cell r="B13">
            <v>2</v>
          </cell>
        </row>
        <row r="14">
          <cell r="A14">
            <v>133</v>
          </cell>
          <cell r="B14">
            <v>4</v>
          </cell>
        </row>
        <row r="15">
          <cell r="A15">
            <v>135</v>
          </cell>
          <cell r="B15">
            <v>13</v>
          </cell>
        </row>
        <row r="16">
          <cell r="A16">
            <v>137</v>
          </cell>
          <cell r="B16">
            <v>7</v>
          </cell>
        </row>
        <row r="17">
          <cell r="A17">
            <v>140</v>
          </cell>
          <cell r="B17">
            <v>1</v>
          </cell>
        </row>
        <row r="18">
          <cell r="A18">
            <v>141</v>
          </cell>
          <cell r="B18">
            <v>1</v>
          </cell>
        </row>
        <row r="19">
          <cell r="A19">
            <v>142</v>
          </cell>
          <cell r="B19">
            <v>1</v>
          </cell>
        </row>
        <row r="20">
          <cell r="A20">
            <v>146</v>
          </cell>
          <cell r="B20">
            <v>1</v>
          </cell>
        </row>
        <row r="21">
          <cell r="A21">
            <v>148</v>
          </cell>
          <cell r="B21">
            <v>1</v>
          </cell>
        </row>
        <row r="22">
          <cell r="A22">
            <v>149</v>
          </cell>
          <cell r="B22">
            <v>1</v>
          </cell>
        </row>
        <row r="23">
          <cell r="A23">
            <v>150</v>
          </cell>
          <cell r="B23">
            <v>1</v>
          </cell>
        </row>
        <row r="24">
          <cell r="A24">
            <v>151</v>
          </cell>
          <cell r="B24">
            <v>4</v>
          </cell>
        </row>
        <row r="25">
          <cell r="A25">
            <v>152</v>
          </cell>
          <cell r="B25">
            <v>7</v>
          </cell>
        </row>
        <row r="26">
          <cell r="A26">
            <v>153</v>
          </cell>
          <cell r="B26">
            <v>3</v>
          </cell>
        </row>
        <row r="27">
          <cell r="A27">
            <v>156</v>
          </cell>
          <cell r="B27">
            <v>9</v>
          </cell>
        </row>
        <row r="28">
          <cell r="A28">
            <v>161</v>
          </cell>
          <cell r="B28">
            <v>2</v>
          </cell>
        </row>
        <row r="29">
          <cell r="A29">
            <v>200</v>
          </cell>
          <cell r="B29">
            <v>4</v>
          </cell>
        </row>
        <row r="30">
          <cell r="A30">
            <v>202</v>
          </cell>
          <cell r="B30">
            <v>6</v>
          </cell>
        </row>
        <row r="31">
          <cell r="A31">
            <v>205</v>
          </cell>
          <cell r="B31">
            <v>1</v>
          </cell>
        </row>
        <row r="32">
          <cell r="A32">
            <v>206</v>
          </cell>
          <cell r="B32">
            <v>3</v>
          </cell>
        </row>
        <row r="33">
          <cell r="A33">
            <v>207</v>
          </cell>
          <cell r="B33">
            <v>5</v>
          </cell>
        </row>
        <row r="34">
          <cell r="A34">
            <v>210</v>
          </cell>
          <cell r="B34">
            <v>3</v>
          </cell>
        </row>
        <row r="35">
          <cell r="A35">
            <v>211</v>
          </cell>
          <cell r="B35">
            <v>4</v>
          </cell>
        </row>
        <row r="36">
          <cell r="A36">
            <v>212</v>
          </cell>
          <cell r="B36">
            <v>5</v>
          </cell>
        </row>
        <row r="37">
          <cell r="A37">
            <v>214</v>
          </cell>
          <cell r="B37">
            <v>4</v>
          </cell>
        </row>
        <row r="38">
          <cell r="A38">
            <v>217</v>
          </cell>
          <cell r="B38">
            <v>2</v>
          </cell>
        </row>
        <row r="39">
          <cell r="A39">
            <v>218</v>
          </cell>
          <cell r="B39">
            <v>4</v>
          </cell>
        </row>
        <row r="40">
          <cell r="A40">
            <v>220</v>
          </cell>
          <cell r="B40">
            <v>2</v>
          </cell>
        </row>
        <row r="41">
          <cell r="A41">
            <v>225</v>
          </cell>
          <cell r="B41">
            <v>8</v>
          </cell>
        </row>
        <row r="42">
          <cell r="A42">
            <v>228</v>
          </cell>
          <cell r="B42">
            <v>2</v>
          </cell>
        </row>
        <row r="43">
          <cell r="A43">
            <v>229</v>
          </cell>
          <cell r="B43">
            <v>3</v>
          </cell>
        </row>
        <row r="44">
          <cell r="A44">
            <v>231</v>
          </cell>
          <cell r="B44">
            <v>1</v>
          </cell>
        </row>
        <row r="45">
          <cell r="A45">
            <v>232</v>
          </cell>
          <cell r="B45">
            <v>2</v>
          </cell>
        </row>
        <row r="46">
          <cell r="A46">
            <v>233</v>
          </cell>
          <cell r="B46">
            <v>6</v>
          </cell>
        </row>
        <row r="47">
          <cell r="A47">
            <v>234</v>
          </cell>
          <cell r="B47">
            <v>2</v>
          </cell>
        </row>
        <row r="48">
          <cell r="A48">
            <v>235</v>
          </cell>
          <cell r="B48">
            <v>3</v>
          </cell>
        </row>
        <row r="49">
          <cell r="A49">
            <v>236</v>
          </cell>
          <cell r="B49">
            <v>5</v>
          </cell>
        </row>
        <row r="50">
          <cell r="A50">
            <v>237</v>
          </cell>
          <cell r="B50">
            <v>3</v>
          </cell>
        </row>
        <row r="51">
          <cell r="A51">
            <v>238</v>
          </cell>
          <cell r="B51">
            <v>1</v>
          </cell>
        </row>
        <row r="52">
          <cell r="A52">
            <v>239</v>
          </cell>
          <cell r="B52">
            <v>3</v>
          </cell>
        </row>
        <row r="53">
          <cell r="A53">
            <v>241</v>
          </cell>
          <cell r="B53">
            <v>2</v>
          </cell>
        </row>
        <row r="54">
          <cell r="A54">
            <v>242</v>
          </cell>
          <cell r="B54">
            <v>6</v>
          </cell>
        </row>
        <row r="55">
          <cell r="A55">
            <v>244</v>
          </cell>
          <cell r="B55">
            <v>3</v>
          </cell>
        </row>
        <row r="56">
          <cell r="A56">
            <v>246</v>
          </cell>
          <cell r="B56">
            <v>1</v>
          </cell>
        </row>
        <row r="57">
          <cell r="A57">
            <v>247</v>
          </cell>
          <cell r="B57">
            <v>2</v>
          </cell>
        </row>
        <row r="58">
          <cell r="A58">
            <v>248</v>
          </cell>
          <cell r="B58">
            <v>1</v>
          </cell>
        </row>
        <row r="59">
          <cell r="A59">
            <v>249</v>
          </cell>
          <cell r="B59">
            <v>1</v>
          </cell>
        </row>
        <row r="60">
          <cell r="A60">
            <v>250</v>
          </cell>
          <cell r="B60">
            <v>12</v>
          </cell>
        </row>
        <row r="61">
          <cell r="A61">
            <v>251</v>
          </cell>
          <cell r="B61">
            <v>8</v>
          </cell>
        </row>
        <row r="62">
          <cell r="A62">
            <v>253</v>
          </cell>
          <cell r="B62">
            <v>7</v>
          </cell>
        </row>
        <row r="63">
          <cell r="A63">
            <v>254</v>
          </cell>
          <cell r="B63">
            <v>2</v>
          </cell>
        </row>
        <row r="64">
          <cell r="A64">
            <v>256</v>
          </cell>
          <cell r="B64">
            <v>1</v>
          </cell>
        </row>
        <row r="65">
          <cell r="A65">
            <v>258</v>
          </cell>
          <cell r="B65">
            <v>5</v>
          </cell>
        </row>
        <row r="66">
          <cell r="A66">
            <v>260</v>
          </cell>
          <cell r="B66">
            <v>2</v>
          </cell>
        </row>
        <row r="67">
          <cell r="A67">
            <v>262</v>
          </cell>
          <cell r="B67">
            <v>6</v>
          </cell>
        </row>
        <row r="68">
          <cell r="A68">
            <v>263</v>
          </cell>
          <cell r="B68">
            <v>1</v>
          </cell>
        </row>
        <row r="69">
          <cell r="A69">
            <v>273</v>
          </cell>
          <cell r="B69">
            <v>1</v>
          </cell>
        </row>
        <row r="70">
          <cell r="A70">
            <v>274</v>
          </cell>
          <cell r="B70">
            <v>6</v>
          </cell>
        </row>
        <row r="71">
          <cell r="A71">
            <v>275</v>
          </cell>
          <cell r="B71">
            <v>5</v>
          </cell>
        </row>
        <row r="72">
          <cell r="A72">
            <v>277</v>
          </cell>
          <cell r="B72">
            <v>4</v>
          </cell>
        </row>
        <row r="73">
          <cell r="A73">
            <v>301</v>
          </cell>
          <cell r="B73">
            <v>1</v>
          </cell>
        </row>
        <row r="74">
          <cell r="A74">
            <v>302</v>
          </cell>
          <cell r="B74">
            <v>2</v>
          </cell>
        </row>
        <row r="75">
          <cell r="A75">
            <v>303</v>
          </cell>
          <cell r="B75">
            <v>2</v>
          </cell>
        </row>
        <row r="76">
          <cell r="A76">
            <v>304</v>
          </cell>
          <cell r="B76">
            <v>3</v>
          </cell>
        </row>
        <row r="77">
          <cell r="A77">
            <v>306</v>
          </cell>
          <cell r="B77">
            <v>5</v>
          </cell>
        </row>
        <row r="78">
          <cell r="A78">
            <v>310</v>
          </cell>
          <cell r="B78">
            <v>3</v>
          </cell>
        </row>
        <row r="79">
          <cell r="A79">
            <v>311</v>
          </cell>
          <cell r="B79">
            <v>3</v>
          </cell>
        </row>
        <row r="80">
          <cell r="A80">
            <v>312</v>
          </cell>
          <cell r="B80">
            <v>2</v>
          </cell>
        </row>
        <row r="81">
          <cell r="A81">
            <v>315</v>
          </cell>
          <cell r="B81">
            <v>1</v>
          </cell>
        </row>
        <row r="82">
          <cell r="A82">
            <v>316</v>
          </cell>
          <cell r="B82">
            <v>3</v>
          </cell>
        </row>
        <row r="83">
          <cell r="A83">
            <v>317</v>
          </cell>
          <cell r="B83">
            <v>3</v>
          </cell>
        </row>
        <row r="84">
          <cell r="A84">
            <v>320</v>
          </cell>
          <cell r="B84">
            <v>2</v>
          </cell>
        </row>
        <row r="85">
          <cell r="A85">
            <v>323</v>
          </cell>
          <cell r="B85">
            <v>2</v>
          </cell>
        </row>
        <row r="86">
          <cell r="A86">
            <v>324</v>
          </cell>
          <cell r="B86">
            <v>3</v>
          </cell>
        </row>
        <row r="87">
          <cell r="A87">
            <v>325</v>
          </cell>
          <cell r="B87">
            <v>1</v>
          </cell>
        </row>
        <row r="88">
          <cell r="A88">
            <v>326</v>
          </cell>
          <cell r="B88">
            <v>3</v>
          </cell>
        </row>
        <row r="89">
          <cell r="A89">
            <v>327</v>
          </cell>
          <cell r="B89">
            <v>5</v>
          </cell>
        </row>
        <row r="90">
          <cell r="A90">
            <v>328</v>
          </cell>
          <cell r="B90">
            <v>2</v>
          </cell>
        </row>
        <row r="91">
          <cell r="A91">
            <v>329</v>
          </cell>
          <cell r="B91">
            <v>14</v>
          </cell>
        </row>
        <row r="92">
          <cell r="A92">
            <v>330</v>
          </cell>
          <cell r="B92">
            <v>4</v>
          </cell>
        </row>
        <row r="93">
          <cell r="A93">
            <v>331</v>
          </cell>
          <cell r="B93">
            <v>5</v>
          </cell>
        </row>
        <row r="94">
          <cell r="A94">
            <v>332</v>
          </cell>
          <cell r="B94">
            <v>2</v>
          </cell>
        </row>
        <row r="95">
          <cell r="A95">
            <v>333</v>
          </cell>
          <cell r="B95">
            <v>4</v>
          </cell>
        </row>
        <row r="96">
          <cell r="A96">
            <v>334</v>
          </cell>
          <cell r="B96">
            <v>2</v>
          </cell>
        </row>
        <row r="97">
          <cell r="A97">
            <v>335</v>
          </cell>
          <cell r="B97">
            <v>7</v>
          </cell>
        </row>
        <row r="98">
          <cell r="A98">
            <v>336</v>
          </cell>
          <cell r="B98">
            <v>2</v>
          </cell>
        </row>
        <row r="99">
          <cell r="A99">
            <v>337</v>
          </cell>
          <cell r="B99">
            <v>2</v>
          </cell>
        </row>
        <row r="100">
          <cell r="A100">
            <v>338</v>
          </cell>
          <cell r="B100">
            <v>1</v>
          </cell>
        </row>
        <row r="101">
          <cell r="A101">
            <v>340</v>
          </cell>
          <cell r="B101">
            <v>3</v>
          </cell>
        </row>
        <row r="102">
          <cell r="A102">
            <v>342</v>
          </cell>
          <cell r="B102">
            <v>8</v>
          </cell>
        </row>
        <row r="103">
          <cell r="A103">
            <v>343</v>
          </cell>
          <cell r="B103">
            <v>1</v>
          </cell>
        </row>
        <row r="104">
          <cell r="A104">
            <v>344</v>
          </cell>
          <cell r="B104">
            <v>3</v>
          </cell>
        </row>
        <row r="105">
          <cell r="A105">
            <v>346</v>
          </cell>
          <cell r="B105">
            <v>3</v>
          </cell>
        </row>
        <row r="106">
          <cell r="A106">
            <v>347</v>
          </cell>
          <cell r="B106">
            <v>1</v>
          </cell>
        </row>
        <row r="107">
          <cell r="A107">
            <v>350</v>
          </cell>
          <cell r="B107">
            <v>4</v>
          </cell>
        </row>
        <row r="108">
          <cell r="A108">
            <v>354</v>
          </cell>
          <cell r="B108">
            <v>3</v>
          </cell>
        </row>
        <row r="109">
          <cell r="A109">
            <v>356</v>
          </cell>
          <cell r="B109">
            <v>1</v>
          </cell>
        </row>
        <row r="110">
          <cell r="A110">
            <v>357</v>
          </cell>
          <cell r="B110">
            <v>1</v>
          </cell>
        </row>
        <row r="111">
          <cell r="A111">
            <v>358</v>
          </cell>
          <cell r="B111">
            <v>3</v>
          </cell>
        </row>
        <row r="112">
          <cell r="A112">
            <v>359</v>
          </cell>
          <cell r="B112">
            <v>3</v>
          </cell>
        </row>
        <row r="113">
          <cell r="A113">
            <v>360</v>
          </cell>
          <cell r="B113">
            <v>4</v>
          </cell>
        </row>
        <row r="114">
          <cell r="A114">
            <v>362</v>
          </cell>
          <cell r="B114">
            <v>2</v>
          </cell>
        </row>
        <row r="115">
          <cell r="A115">
            <v>364</v>
          </cell>
          <cell r="B115">
            <v>5</v>
          </cell>
        </row>
        <row r="116">
          <cell r="A116">
            <v>365</v>
          </cell>
          <cell r="B116">
            <v>3</v>
          </cell>
        </row>
        <row r="117">
          <cell r="A117">
            <v>366</v>
          </cell>
          <cell r="B117">
            <v>2</v>
          </cell>
        </row>
        <row r="118">
          <cell r="A118">
            <v>367</v>
          </cell>
          <cell r="B118">
            <v>2</v>
          </cell>
        </row>
        <row r="119">
          <cell r="A119">
            <v>368</v>
          </cell>
          <cell r="B119">
            <v>1</v>
          </cell>
        </row>
        <row r="120">
          <cell r="A120">
            <v>369</v>
          </cell>
          <cell r="B120">
            <v>2</v>
          </cell>
        </row>
        <row r="121">
          <cell r="A121">
            <v>371</v>
          </cell>
          <cell r="B121">
            <v>2</v>
          </cell>
        </row>
        <row r="122">
          <cell r="A122">
            <v>372</v>
          </cell>
          <cell r="B122">
            <v>1</v>
          </cell>
        </row>
        <row r="123">
          <cell r="A123">
            <v>403</v>
          </cell>
          <cell r="B123">
            <v>1</v>
          </cell>
        </row>
        <row r="124">
          <cell r="A124">
            <v>404</v>
          </cell>
          <cell r="B124">
            <v>1</v>
          </cell>
        </row>
        <row r="125">
          <cell r="A125">
            <v>406</v>
          </cell>
          <cell r="B125">
            <v>3</v>
          </cell>
        </row>
        <row r="126">
          <cell r="A126">
            <v>407</v>
          </cell>
          <cell r="B126">
            <v>2</v>
          </cell>
        </row>
        <row r="127">
          <cell r="A127">
            <v>408</v>
          </cell>
          <cell r="B127">
            <v>4</v>
          </cell>
        </row>
        <row r="128">
          <cell r="A128">
            <v>409</v>
          </cell>
          <cell r="B128">
            <v>1</v>
          </cell>
        </row>
        <row r="129">
          <cell r="A129">
            <v>410</v>
          </cell>
          <cell r="B129">
            <v>3</v>
          </cell>
        </row>
        <row r="130">
          <cell r="A130">
            <v>420</v>
          </cell>
          <cell r="B130">
            <v>2</v>
          </cell>
        </row>
        <row r="131">
          <cell r="A131">
            <v>421</v>
          </cell>
          <cell r="B131">
            <v>3</v>
          </cell>
        </row>
        <row r="132">
          <cell r="A132">
            <v>422</v>
          </cell>
          <cell r="B132">
            <v>4</v>
          </cell>
        </row>
        <row r="133">
          <cell r="A133">
            <v>424</v>
          </cell>
          <cell r="B133">
            <v>2</v>
          </cell>
        </row>
        <row r="134">
          <cell r="A134">
            <v>428</v>
          </cell>
          <cell r="B134">
            <v>2</v>
          </cell>
        </row>
        <row r="135">
          <cell r="A135">
            <v>429</v>
          </cell>
          <cell r="B135">
            <v>2</v>
          </cell>
        </row>
        <row r="136">
          <cell r="A136">
            <v>433</v>
          </cell>
          <cell r="B136">
            <v>2</v>
          </cell>
        </row>
        <row r="137">
          <cell r="A137">
            <v>435</v>
          </cell>
          <cell r="B137">
            <v>3</v>
          </cell>
        </row>
        <row r="138">
          <cell r="A138">
            <v>437</v>
          </cell>
          <cell r="B138">
            <v>3</v>
          </cell>
        </row>
        <row r="139">
          <cell r="A139">
            <v>438</v>
          </cell>
          <cell r="B139">
            <v>1</v>
          </cell>
        </row>
        <row r="140">
          <cell r="A140">
            <v>439</v>
          </cell>
          <cell r="B140">
            <v>3</v>
          </cell>
        </row>
        <row r="141">
          <cell r="A141">
            <v>440</v>
          </cell>
          <cell r="B141">
            <v>1</v>
          </cell>
        </row>
        <row r="142">
          <cell r="A142">
            <v>441</v>
          </cell>
          <cell r="B142">
            <v>6</v>
          </cell>
        </row>
        <row r="143">
          <cell r="A143">
            <v>442</v>
          </cell>
          <cell r="B143">
            <v>1</v>
          </cell>
        </row>
        <row r="144">
          <cell r="A144">
            <v>443</v>
          </cell>
          <cell r="B144">
            <v>1</v>
          </cell>
        </row>
        <row r="145">
          <cell r="A145">
            <v>447</v>
          </cell>
          <cell r="B145">
            <v>1</v>
          </cell>
        </row>
        <row r="146">
          <cell r="A146">
            <v>448</v>
          </cell>
          <cell r="B146">
            <v>5</v>
          </cell>
        </row>
        <row r="147">
          <cell r="A147">
            <v>451</v>
          </cell>
          <cell r="B147">
            <v>1</v>
          </cell>
        </row>
        <row r="148">
          <cell r="A148">
            <v>454</v>
          </cell>
          <cell r="B148">
            <v>2</v>
          </cell>
        </row>
        <row r="149">
          <cell r="A149">
            <v>458</v>
          </cell>
          <cell r="B149">
            <v>1</v>
          </cell>
        </row>
        <row r="150">
          <cell r="A150">
            <v>460</v>
          </cell>
          <cell r="B150">
            <v>3</v>
          </cell>
        </row>
        <row r="151">
          <cell r="A151">
            <v>461</v>
          </cell>
          <cell r="B151">
            <v>3</v>
          </cell>
        </row>
        <row r="152">
          <cell r="A152">
            <v>463</v>
          </cell>
          <cell r="B152">
            <v>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Ballots Recei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1</v>
          </cell>
        </row>
        <row r="3">
          <cell r="A3">
            <v>105</v>
          </cell>
          <cell r="B3">
            <v>5</v>
          </cell>
        </row>
        <row r="4">
          <cell r="A4">
            <v>106</v>
          </cell>
          <cell r="B4">
            <v>5</v>
          </cell>
        </row>
        <row r="5">
          <cell r="A5">
            <v>109</v>
          </cell>
          <cell r="B5">
            <v>1</v>
          </cell>
        </row>
        <row r="6">
          <cell r="A6">
            <v>111</v>
          </cell>
          <cell r="B6">
            <v>2</v>
          </cell>
        </row>
        <row r="7">
          <cell r="A7">
            <v>117</v>
          </cell>
          <cell r="B7">
            <v>7</v>
          </cell>
        </row>
        <row r="8">
          <cell r="A8">
            <v>121</v>
          </cell>
          <cell r="B8">
            <v>2</v>
          </cell>
        </row>
        <row r="9">
          <cell r="A9">
            <v>122</v>
          </cell>
          <cell r="B9">
            <v>5</v>
          </cell>
        </row>
        <row r="10">
          <cell r="A10">
            <v>123</v>
          </cell>
          <cell r="B10">
            <v>1</v>
          </cell>
        </row>
        <row r="11">
          <cell r="A11">
            <v>124</v>
          </cell>
          <cell r="B11">
            <v>8</v>
          </cell>
        </row>
        <row r="12">
          <cell r="A12">
            <v>126</v>
          </cell>
          <cell r="B12">
            <v>4</v>
          </cell>
        </row>
        <row r="13">
          <cell r="A13">
            <v>129</v>
          </cell>
          <cell r="B13">
            <v>4</v>
          </cell>
        </row>
        <row r="14">
          <cell r="A14">
            <v>130</v>
          </cell>
          <cell r="B14">
            <v>3</v>
          </cell>
        </row>
        <row r="15">
          <cell r="A15">
            <v>132</v>
          </cell>
          <cell r="B15">
            <v>3</v>
          </cell>
        </row>
        <row r="16">
          <cell r="A16">
            <v>133</v>
          </cell>
          <cell r="B16">
            <v>3</v>
          </cell>
        </row>
        <row r="17">
          <cell r="A17">
            <v>135</v>
          </cell>
          <cell r="B17">
            <v>15</v>
          </cell>
        </row>
        <row r="18">
          <cell r="A18">
            <v>137</v>
          </cell>
          <cell r="B18">
            <v>1</v>
          </cell>
        </row>
        <row r="19">
          <cell r="A19">
            <v>139</v>
          </cell>
          <cell r="B19">
            <v>2</v>
          </cell>
        </row>
        <row r="20">
          <cell r="A20">
            <v>140</v>
          </cell>
          <cell r="B20">
            <v>3</v>
          </cell>
        </row>
        <row r="21">
          <cell r="A21">
            <v>141</v>
          </cell>
          <cell r="B21">
            <v>1</v>
          </cell>
        </row>
        <row r="22">
          <cell r="A22">
            <v>146</v>
          </cell>
          <cell r="B22">
            <v>1</v>
          </cell>
        </row>
        <row r="23">
          <cell r="A23">
            <v>148</v>
          </cell>
          <cell r="B23">
            <v>1</v>
          </cell>
        </row>
        <row r="24">
          <cell r="A24">
            <v>149</v>
          </cell>
          <cell r="B24">
            <v>2</v>
          </cell>
        </row>
        <row r="25">
          <cell r="A25">
            <v>151</v>
          </cell>
          <cell r="B25">
            <v>5</v>
          </cell>
        </row>
        <row r="26">
          <cell r="A26">
            <v>152</v>
          </cell>
          <cell r="B26">
            <v>5</v>
          </cell>
        </row>
        <row r="27">
          <cell r="A27">
            <v>153</v>
          </cell>
          <cell r="B27">
            <v>4</v>
          </cell>
        </row>
        <row r="28">
          <cell r="A28">
            <v>154</v>
          </cell>
          <cell r="B28">
            <v>1</v>
          </cell>
        </row>
        <row r="29">
          <cell r="A29">
            <v>156</v>
          </cell>
          <cell r="B29">
            <v>10</v>
          </cell>
        </row>
        <row r="30">
          <cell r="A30">
            <v>161</v>
          </cell>
          <cell r="B30">
            <v>2</v>
          </cell>
        </row>
        <row r="31">
          <cell r="A31">
            <v>164</v>
          </cell>
          <cell r="B31">
            <v>3</v>
          </cell>
        </row>
        <row r="32">
          <cell r="A32">
            <v>200</v>
          </cell>
          <cell r="B32">
            <v>11</v>
          </cell>
        </row>
        <row r="33">
          <cell r="A33">
            <v>202</v>
          </cell>
          <cell r="B33">
            <v>6</v>
          </cell>
        </row>
        <row r="34">
          <cell r="A34">
            <v>205</v>
          </cell>
          <cell r="B34">
            <v>8</v>
          </cell>
        </row>
        <row r="35">
          <cell r="A35">
            <v>207</v>
          </cell>
          <cell r="B35">
            <v>16</v>
          </cell>
        </row>
        <row r="36">
          <cell r="A36">
            <v>209</v>
          </cell>
          <cell r="B36">
            <v>1</v>
          </cell>
        </row>
        <row r="37">
          <cell r="A37">
            <v>210</v>
          </cell>
          <cell r="B37">
            <v>4</v>
          </cell>
        </row>
        <row r="38">
          <cell r="A38">
            <v>211</v>
          </cell>
          <cell r="B38">
            <v>1</v>
          </cell>
        </row>
        <row r="39">
          <cell r="A39">
            <v>212</v>
          </cell>
          <cell r="B39">
            <v>8</v>
          </cell>
        </row>
        <row r="40">
          <cell r="A40">
            <v>214</v>
          </cell>
          <cell r="B40">
            <v>8</v>
          </cell>
        </row>
        <row r="41">
          <cell r="A41">
            <v>215</v>
          </cell>
          <cell r="B41">
            <v>2</v>
          </cell>
        </row>
        <row r="42">
          <cell r="A42">
            <v>218</v>
          </cell>
          <cell r="B42">
            <v>7</v>
          </cell>
        </row>
        <row r="43">
          <cell r="A43">
            <v>220</v>
          </cell>
          <cell r="B43">
            <v>4</v>
          </cell>
        </row>
        <row r="44">
          <cell r="A44">
            <v>221</v>
          </cell>
          <cell r="B44">
            <v>3</v>
          </cell>
        </row>
        <row r="45">
          <cell r="A45">
            <v>222</v>
          </cell>
          <cell r="B45">
            <v>5</v>
          </cell>
        </row>
        <row r="46">
          <cell r="A46">
            <v>223</v>
          </cell>
          <cell r="B46">
            <v>2</v>
          </cell>
        </row>
        <row r="47">
          <cell r="A47">
            <v>225</v>
          </cell>
          <cell r="B47">
            <v>2</v>
          </cell>
        </row>
        <row r="48">
          <cell r="A48">
            <v>226</v>
          </cell>
          <cell r="B48">
            <v>1</v>
          </cell>
        </row>
        <row r="49">
          <cell r="A49">
            <v>227</v>
          </cell>
          <cell r="B49">
            <v>1</v>
          </cell>
        </row>
        <row r="50">
          <cell r="A50">
            <v>228</v>
          </cell>
          <cell r="B50">
            <v>3</v>
          </cell>
        </row>
        <row r="51">
          <cell r="A51">
            <v>229</v>
          </cell>
          <cell r="B51">
            <v>3</v>
          </cell>
        </row>
        <row r="52">
          <cell r="A52">
            <v>231</v>
          </cell>
          <cell r="B52">
            <v>9</v>
          </cell>
        </row>
        <row r="53">
          <cell r="A53">
            <v>232</v>
          </cell>
          <cell r="B53">
            <v>10</v>
          </cell>
        </row>
        <row r="54">
          <cell r="A54">
            <v>233</v>
          </cell>
          <cell r="B54">
            <v>1</v>
          </cell>
        </row>
        <row r="55">
          <cell r="A55">
            <v>234</v>
          </cell>
          <cell r="B55">
            <v>3</v>
          </cell>
        </row>
        <row r="56">
          <cell r="A56">
            <v>235</v>
          </cell>
          <cell r="B56">
            <v>6</v>
          </cell>
        </row>
        <row r="57">
          <cell r="A57">
            <v>236</v>
          </cell>
          <cell r="B57">
            <v>11</v>
          </cell>
        </row>
        <row r="58">
          <cell r="A58">
            <v>237</v>
          </cell>
          <cell r="B58">
            <v>12</v>
          </cell>
        </row>
        <row r="59">
          <cell r="A59">
            <v>238</v>
          </cell>
          <cell r="B59">
            <v>8</v>
          </cell>
        </row>
        <row r="60">
          <cell r="A60">
            <v>239</v>
          </cell>
          <cell r="B60">
            <v>7</v>
          </cell>
        </row>
        <row r="61">
          <cell r="A61">
            <v>240</v>
          </cell>
          <cell r="B61">
            <v>1</v>
          </cell>
        </row>
        <row r="62">
          <cell r="A62">
            <v>241</v>
          </cell>
          <cell r="B62">
            <v>1</v>
          </cell>
        </row>
        <row r="63">
          <cell r="A63">
            <v>242</v>
          </cell>
          <cell r="B63">
            <v>14</v>
          </cell>
        </row>
        <row r="64">
          <cell r="A64">
            <v>243</v>
          </cell>
          <cell r="B64">
            <v>4</v>
          </cell>
        </row>
        <row r="65">
          <cell r="A65">
            <v>244</v>
          </cell>
          <cell r="B65">
            <v>6</v>
          </cell>
        </row>
        <row r="66">
          <cell r="A66">
            <v>245</v>
          </cell>
          <cell r="B66">
            <v>3</v>
          </cell>
        </row>
        <row r="67">
          <cell r="A67">
            <v>246</v>
          </cell>
          <cell r="B67">
            <v>11</v>
          </cell>
        </row>
        <row r="68">
          <cell r="A68">
            <v>247</v>
          </cell>
          <cell r="B68">
            <v>6</v>
          </cell>
        </row>
        <row r="69">
          <cell r="A69">
            <v>248</v>
          </cell>
          <cell r="B69">
            <v>6</v>
          </cell>
        </row>
        <row r="70">
          <cell r="A70">
            <v>249</v>
          </cell>
          <cell r="B70">
            <v>8</v>
          </cell>
        </row>
        <row r="71">
          <cell r="A71">
            <v>250</v>
          </cell>
          <cell r="B71">
            <v>7</v>
          </cell>
        </row>
        <row r="72">
          <cell r="A72">
            <v>251</v>
          </cell>
          <cell r="B72">
            <v>16</v>
          </cell>
        </row>
        <row r="73">
          <cell r="A73">
            <v>252</v>
          </cell>
          <cell r="B73">
            <v>7</v>
          </cell>
        </row>
        <row r="74">
          <cell r="A74">
            <v>253</v>
          </cell>
          <cell r="B74">
            <v>14</v>
          </cell>
        </row>
        <row r="75">
          <cell r="A75">
            <v>254</v>
          </cell>
          <cell r="B75">
            <v>6</v>
          </cell>
        </row>
        <row r="76">
          <cell r="A76">
            <v>256</v>
          </cell>
          <cell r="B76">
            <v>8</v>
          </cell>
        </row>
        <row r="77">
          <cell r="A77">
            <v>258</v>
          </cell>
          <cell r="B77">
            <v>1</v>
          </cell>
        </row>
        <row r="78">
          <cell r="A78">
            <v>259</v>
          </cell>
          <cell r="B78">
            <v>5</v>
          </cell>
        </row>
        <row r="79">
          <cell r="A79">
            <v>260</v>
          </cell>
          <cell r="B79">
            <v>5</v>
          </cell>
        </row>
        <row r="80">
          <cell r="A80">
            <v>262</v>
          </cell>
          <cell r="B80">
            <v>10</v>
          </cell>
        </row>
        <row r="81">
          <cell r="A81">
            <v>263</v>
          </cell>
          <cell r="B81">
            <v>6</v>
          </cell>
        </row>
        <row r="82">
          <cell r="A82">
            <v>266</v>
          </cell>
          <cell r="B82">
            <v>3</v>
          </cell>
        </row>
        <row r="83">
          <cell r="A83">
            <v>267</v>
          </cell>
          <cell r="B83">
            <v>6</v>
          </cell>
        </row>
        <row r="84">
          <cell r="A84">
            <v>268</v>
          </cell>
          <cell r="B84">
            <v>1</v>
          </cell>
        </row>
        <row r="85">
          <cell r="A85">
            <v>273</v>
          </cell>
          <cell r="B85">
            <v>11</v>
          </cell>
        </row>
        <row r="86">
          <cell r="A86">
            <v>274</v>
          </cell>
          <cell r="B86">
            <v>4</v>
          </cell>
        </row>
        <row r="87">
          <cell r="A87">
            <v>275</v>
          </cell>
          <cell r="B87">
            <v>10</v>
          </cell>
        </row>
        <row r="88">
          <cell r="A88">
            <v>302</v>
          </cell>
          <cell r="B88">
            <v>10</v>
          </cell>
        </row>
        <row r="89">
          <cell r="A89">
            <v>303</v>
          </cell>
          <cell r="B89">
            <v>6</v>
          </cell>
        </row>
        <row r="90">
          <cell r="A90">
            <v>304</v>
          </cell>
          <cell r="B90">
            <v>15</v>
          </cell>
        </row>
        <row r="91">
          <cell r="A91">
            <v>306</v>
          </cell>
          <cell r="B91">
            <v>6</v>
          </cell>
        </row>
        <row r="92">
          <cell r="A92">
            <v>307</v>
          </cell>
          <cell r="B92">
            <v>1</v>
          </cell>
        </row>
        <row r="93">
          <cell r="A93">
            <v>308</v>
          </cell>
          <cell r="B93">
            <v>17</v>
          </cell>
        </row>
        <row r="94">
          <cell r="A94">
            <v>309</v>
          </cell>
          <cell r="B94">
            <v>16</v>
          </cell>
        </row>
        <row r="95">
          <cell r="A95">
            <v>310</v>
          </cell>
          <cell r="B95">
            <v>19</v>
          </cell>
        </row>
        <row r="96">
          <cell r="A96">
            <v>311</v>
          </cell>
          <cell r="B96">
            <v>7</v>
          </cell>
        </row>
        <row r="97">
          <cell r="A97">
            <v>312</v>
          </cell>
          <cell r="B97">
            <v>8</v>
          </cell>
        </row>
        <row r="98">
          <cell r="A98">
            <v>314</v>
          </cell>
          <cell r="B98">
            <v>27</v>
          </cell>
        </row>
        <row r="99">
          <cell r="A99">
            <v>315</v>
          </cell>
          <cell r="B99">
            <v>7</v>
          </cell>
        </row>
        <row r="100">
          <cell r="A100">
            <v>316</v>
          </cell>
          <cell r="B100">
            <v>9</v>
          </cell>
        </row>
        <row r="101">
          <cell r="A101">
            <v>317</v>
          </cell>
          <cell r="B101">
            <v>8</v>
          </cell>
        </row>
        <row r="102">
          <cell r="A102">
            <v>319</v>
          </cell>
          <cell r="B102">
            <v>9</v>
          </cell>
        </row>
        <row r="103">
          <cell r="A103">
            <v>320</v>
          </cell>
          <cell r="B103">
            <v>6</v>
          </cell>
        </row>
        <row r="104">
          <cell r="A104">
            <v>321</v>
          </cell>
          <cell r="B104">
            <v>2</v>
          </cell>
        </row>
        <row r="105">
          <cell r="A105">
            <v>323</v>
          </cell>
          <cell r="B105">
            <v>6</v>
          </cell>
        </row>
        <row r="106">
          <cell r="A106">
            <v>324</v>
          </cell>
          <cell r="B106">
            <v>9</v>
          </cell>
        </row>
        <row r="107">
          <cell r="A107">
            <v>326</v>
          </cell>
          <cell r="B107">
            <v>8</v>
          </cell>
        </row>
        <row r="108">
          <cell r="A108">
            <v>327</v>
          </cell>
          <cell r="B108">
            <v>11</v>
          </cell>
        </row>
        <row r="109">
          <cell r="A109">
            <v>328</v>
          </cell>
          <cell r="B109">
            <v>11</v>
          </cell>
        </row>
        <row r="110">
          <cell r="A110">
            <v>329</v>
          </cell>
          <cell r="B110">
            <v>8</v>
          </cell>
        </row>
        <row r="111">
          <cell r="A111">
            <v>330</v>
          </cell>
          <cell r="B111">
            <v>5</v>
          </cell>
        </row>
        <row r="112">
          <cell r="A112">
            <v>331</v>
          </cell>
          <cell r="B112">
            <v>17</v>
          </cell>
        </row>
        <row r="113">
          <cell r="A113">
            <v>332</v>
          </cell>
          <cell r="B113">
            <v>1</v>
          </cell>
        </row>
        <row r="114">
          <cell r="A114">
            <v>333</v>
          </cell>
          <cell r="B114">
            <v>2</v>
          </cell>
        </row>
        <row r="115">
          <cell r="A115">
            <v>334</v>
          </cell>
          <cell r="B115">
            <v>13</v>
          </cell>
        </row>
        <row r="116">
          <cell r="A116">
            <v>335</v>
          </cell>
          <cell r="B116">
            <v>8</v>
          </cell>
        </row>
        <row r="117">
          <cell r="A117">
            <v>336</v>
          </cell>
          <cell r="B117">
            <v>4</v>
          </cell>
        </row>
        <row r="118">
          <cell r="A118">
            <v>337</v>
          </cell>
          <cell r="B118">
            <v>13</v>
          </cell>
        </row>
        <row r="119">
          <cell r="A119">
            <v>338</v>
          </cell>
          <cell r="B119">
            <v>16</v>
          </cell>
        </row>
        <row r="120">
          <cell r="A120">
            <v>342</v>
          </cell>
          <cell r="B120">
            <v>2</v>
          </cell>
        </row>
        <row r="121">
          <cell r="A121">
            <v>346</v>
          </cell>
          <cell r="B121">
            <v>17</v>
          </cell>
        </row>
        <row r="122">
          <cell r="A122">
            <v>347</v>
          </cell>
          <cell r="B122">
            <v>1</v>
          </cell>
        </row>
        <row r="123">
          <cell r="A123">
            <v>349</v>
          </cell>
          <cell r="B123">
            <v>11</v>
          </cell>
        </row>
        <row r="124">
          <cell r="A124">
            <v>350</v>
          </cell>
          <cell r="B124">
            <v>6</v>
          </cell>
        </row>
        <row r="125">
          <cell r="A125">
            <v>354</v>
          </cell>
          <cell r="B125">
            <v>4</v>
          </cell>
        </row>
        <row r="126">
          <cell r="A126">
            <v>357</v>
          </cell>
          <cell r="B126">
            <v>5</v>
          </cell>
        </row>
        <row r="127">
          <cell r="A127">
            <v>358</v>
          </cell>
          <cell r="B127">
            <v>10</v>
          </cell>
        </row>
        <row r="128">
          <cell r="A128">
            <v>359</v>
          </cell>
          <cell r="B128">
            <v>18</v>
          </cell>
        </row>
        <row r="129">
          <cell r="A129">
            <v>360</v>
          </cell>
          <cell r="B129">
            <v>10</v>
          </cell>
        </row>
        <row r="130">
          <cell r="A130">
            <v>361</v>
          </cell>
          <cell r="B130">
            <v>6</v>
          </cell>
        </row>
        <row r="131">
          <cell r="A131">
            <v>362</v>
          </cell>
          <cell r="B131">
            <v>11</v>
          </cell>
        </row>
        <row r="132">
          <cell r="A132">
            <v>363</v>
          </cell>
          <cell r="B132">
            <v>10</v>
          </cell>
        </row>
        <row r="133">
          <cell r="A133">
            <v>364</v>
          </cell>
          <cell r="B133">
            <v>17</v>
          </cell>
        </row>
        <row r="134">
          <cell r="A134">
            <v>365</v>
          </cell>
          <cell r="B134">
            <v>9</v>
          </cell>
        </row>
        <row r="135">
          <cell r="A135">
            <v>366</v>
          </cell>
          <cell r="B135">
            <v>21</v>
          </cell>
        </row>
        <row r="136">
          <cell r="A136">
            <v>367</v>
          </cell>
          <cell r="B136">
            <v>34</v>
          </cell>
        </row>
        <row r="137">
          <cell r="A137">
            <v>369</v>
          </cell>
          <cell r="B137">
            <v>2</v>
          </cell>
        </row>
        <row r="138">
          <cell r="A138">
            <v>370</v>
          </cell>
          <cell r="B138">
            <v>5</v>
          </cell>
        </row>
        <row r="139">
          <cell r="A139">
            <v>371</v>
          </cell>
          <cell r="B139">
            <v>3</v>
          </cell>
        </row>
        <row r="140">
          <cell r="A140">
            <v>373</v>
          </cell>
          <cell r="B140">
            <v>15</v>
          </cell>
        </row>
        <row r="141">
          <cell r="A141">
            <v>374</v>
          </cell>
          <cell r="B141">
            <v>3</v>
          </cell>
        </row>
        <row r="142">
          <cell r="A142">
            <v>401</v>
          </cell>
          <cell r="B142">
            <v>1</v>
          </cell>
        </row>
        <row r="143">
          <cell r="A143">
            <v>402</v>
          </cell>
          <cell r="B143">
            <v>2</v>
          </cell>
        </row>
        <row r="144">
          <cell r="A144">
            <v>404</v>
          </cell>
          <cell r="B144">
            <v>7</v>
          </cell>
        </row>
        <row r="145">
          <cell r="A145">
            <v>405</v>
          </cell>
          <cell r="B145">
            <v>1</v>
          </cell>
        </row>
        <row r="146">
          <cell r="A146">
            <v>406</v>
          </cell>
          <cell r="B146">
            <v>19</v>
          </cell>
        </row>
        <row r="147">
          <cell r="A147">
            <v>407</v>
          </cell>
          <cell r="B147">
            <v>6</v>
          </cell>
        </row>
        <row r="148">
          <cell r="A148">
            <v>408</v>
          </cell>
          <cell r="B148">
            <v>6</v>
          </cell>
        </row>
        <row r="149">
          <cell r="A149">
            <v>409</v>
          </cell>
          <cell r="B149">
            <v>1</v>
          </cell>
        </row>
        <row r="150">
          <cell r="A150">
            <v>410</v>
          </cell>
          <cell r="B150">
            <v>1</v>
          </cell>
        </row>
        <row r="151">
          <cell r="A151">
            <v>411</v>
          </cell>
          <cell r="B151">
            <v>2</v>
          </cell>
        </row>
        <row r="152">
          <cell r="A152">
            <v>413</v>
          </cell>
          <cell r="B152">
            <v>1</v>
          </cell>
        </row>
        <row r="153">
          <cell r="A153">
            <v>414</v>
          </cell>
          <cell r="B153">
            <v>3</v>
          </cell>
        </row>
        <row r="154">
          <cell r="A154">
            <v>415</v>
          </cell>
          <cell r="B154">
            <v>1</v>
          </cell>
        </row>
        <row r="155">
          <cell r="A155">
            <v>417</v>
          </cell>
          <cell r="B155">
            <v>4</v>
          </cell>
        </row>
        <row r="156">
          <cell r="A156">
            <v>420</v>
          </cell>
          <cell r="B156">
            <v>4</v>
          </cell>
        </row>
        <row r="157">
          <cell r="A157">
            <v>421</v>
          </cell>
          <cell r="B157">
            <v>5</v>
          </cell>
        </row>
        <row r="158">
          <cell r="A158">
            <v>422</v>
          </cell>
          <cell r="B158">
            <v>8</v>
          </cell>
        </row>
        <row r="159">
          <cell r="A159">
            <v>423</v>
          </cell>
          <cell r="B159">
            <v>8</v>
          </cell>
        </row>
        <row r="160">
          <cell r="A160">
            <v>424</v>
          </cell>
          <cell r="B160">
            <v>4</v>
          </cell>
        </row>
        <row r="161">
          <cell r="A161">
            <v>426</v>
          </cell>
          <cell r="B161">
            <v>5</v>
          </cell>
        </row>
        <row r="162">
          <cell r="A162">
            <v>427</v>
          </cell>
          <cell r="B162">
            <v>6</v>
          </cell>
        </row>
        <row r="163">
          <cell r="A163">
            <v>428</v>
          </cell>
          <cell r="B163">
            <v>8</v>
          </cell>
        </row>
        <row r="164">
          <cell r="A164">
            <v>429</v>
          </cell>
          <cell r="B164">
            <v>3</v>
          </cell>
        </row>
        <row r="165">
          <cell r="A165">
            <v>431</v>
          </cell>
          <cell r="B165">
            <v>8</v>
          </cell>
        </row>
        <row r="166">
          <cell r="A166">
            <v>433</v>
          </cell>
          <cell r="B166">
            <v>8</v>
          </cell>
        </row>
        <row r="167">
          <cell r="A167">
            <v>435</v>
          </cell>
          <cell r="B167">
            <v>13</v>
          </cell>
        </row>
        <row r="168">
          <cell r="A168">
            <v>438</v>
          </cell>
          <cell r="B168">
            <v>3</v>
          </cell>
        </row>
        <row r="169">
          <cell r="A169">
            <v>439</v>
          </cell>
          <cell r="B169">
            <v>9</v>
          </cell>
        </row>
        <row r="170">
          <cell r="A170">
            <v>441</v>
          </cell>
          <cell r="B170">
            <v>12</v>
          </cell>
        </row>
        <row r="171">
          <cell r="A171">
            <v>443</v>
          </cell>
          <cell r="B171">
            <v>5</v>
          </cell>
        </row>
        <row r="172">
          <cell r="A172">
            <v>444</v>
          </cell>
          <cell r="B172">
            <v>3</v>
          </cell>
        </row>
        <row r="173">
          <cell r="A173">
            <v>447</v>
          </cell>
          <cell r="B173">
            <v>2</v>
          </cell>
        </row>
        <row r="174">
          <cell r="A174">
            <v>448</v>
          </cell>
          <cell r="B174">
            <v>3</v>
          </cell>
        </row>
        <row r="175">
          <cell r="A175">
            <v>450</v>
          </cell>
          <cell r="B175">
            <v>15</v>
          </cell>
        </row>
        <row r="176">
          <cell r="A176">
            <v>451</v>
          </cell>
          <cell r="B176">
            <v>1</v>
          </cell>
        </row>
        <row r="177">
          <cell r="A177">
            <v>452</v>
          </cell>
          <cell r="B177">
            <v>7</v>
          </cell>
        </row>
        <row r="178">
          <cell r="A178">
            <v>463</v>
          </cell>
          <cell r="B178">
            <v>10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In Person 10-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434</v>
          </cell>
        </row>
        <row r="3">
          <cell r="A3">
            <v>102</v>
          </cell>
          <cell r="B3">
            <v>67</v>
          </cell>
        </row>
        <row r="4">
          <cell r="A4">
            <v>103</v>
          </cell>
          <cell r="B4">
            <v>81</v>
          </cell>
        </row>
        <row r="5">
          <cell r="A5">
            <v>104</v>
          </cell>
          <cell r="B5">
            <v>52</v>
          </cell>
        </row>
        <row r="6">
          <cell r="A6">
            <v>105</v>
          </cell>
          <cell r="B6">
            <v>609</v>
          </cell>
        </row>
        <row r="7">
          <cell r="A7">
            <v>106</v>
          </cell>
          <cell r="B7">
            <v>163</v>
          </cell>
        </row>
        <row r="8">
          <cell r="A8">
            <v>107</v>
          </cell>
          <cell r="B8">
            <v>11</v>
          </cell>
        </row>
        <row r="9">
          <cell r="A9">
            <v>108</v>
          </cell>
          <cell r="B9">
            <v>103</v>
          </cell>
        </row>
        <row r="10">
          <cell r="A10">
            <v>109</v>
          </cell>
          <cell r="B10">
            <v>131</v>
          </cell>
        </row>
        <row r="11">
          <cell r="A11">
            <v>110</v>
          </cell>
          <cell r="B11">
            <v>299</v>
          </cell>
        </row>
        <row r="12">
          <cell r="A12">
            <v>111</v>
          </cell>
          <cell r="B12">
            <v>209</v>
          </cell>
        </row>
        <row r="13">
          <cell r="A13">
            <v>112</v>
          </cell>
          <cell r="B13">
            <v>79</v>
          </cell>
        </row>
        <row r="14">
          <cell r="A14">
            <v>113</v>
          </cell>
          <cell r="B14">
            <v>324</v>
          </cell>
        </row>
        <row r="15">
          <cell r="A15">
            <v>114</v>
          </cell>
          <cell r="B15">
            <v>15</v>
          </cell>
        </row>
        <row r="16">
          <cell r="A16">
            <v>117</v>
          </cell>
          <cell r="B16">
            <v>194</v>
          </cell>
        </row>
        <row r="17">
          <cell r="A17">
            <v>118</v>
          </cell>
          <cell r="B17">
            <v>31</v>
          </cell>
        </row>
        <row r="18">
          <cell r="A18">
            <v>120</v>
          </cell>
          <cell r="B18">
            <v>17</v>
          </cell>
        </row>
        <row r="19">
          <cell r="A19">
            <v>121</v>
          </cell>
          <cell r="B19">
            <v>80</v>
          </cell>
        </row>
        <row r="20">
          <cell r="A20">
            <v>122</v>
          </cell>
          <cell r="B20">
            <v>195</v>
          </cell>
        </row>
        <row r="21">
          <cell r="A21">
            <v>123</v>
          </cell>
          <cell r="B21">
            <v>388</v>
          </cell>
        </row>
        <row r="22">
          <cell r="A22">
            <v>124</v>
          </cell>
          <cell r="B22">
            <v>410</v>
          </cell>
        </row>
        <row r="23">
          <cell r="A23">
            <v>126</v>
          </cell>
          <cell r="B23">
            <v>403</v>
          </cell>
        </row>
        <row r="24">
          <cell r="A24">
            <v>129</v>
          </cell>
          <cell r="B24">
            <v>237</v>
          </cell>
        </row>
        <row r="25">
          <cell r="A25">
            <v>130</v>
          </cell>
          <cell r="B25">
            <v>159</v>
          </cell>
        </row>
        <row r="26">
          <cell r="A26">
            <v>132</v>
          </cell>
          <cell r="B26">
            <v>194</v>
          </cell>
        </row>
        <row r="27">
          <cell r="A27">
            <v>133</v>
          </cell>
          <cell r="B27">
            <v>149</v>
          </cell>
        </row>
        <row r="28">
          <cell r="A28">
            <v>135</v>
          </cell>
          <cell r="B28">
            <v>594</v>
          </cell>
        </row>
        <row r="29">
          <cell r="A29">
            <v>136</v>
          </cell>
          <cell r="B29">
            <v>158</v>
          </cell>
        </row>
        <row r="30">
          <cell r="A30">
            <v>137</v>
          </cell>
          <cell r="B30">
            <v>532</v>
          </cell>
        </row>
        <row r="31">
          <cell r="A31">
            <v>139</v>
          </cell>
          <cell r="B31">
            <v>196</v>
          </cell>
        </row>
        <row r="32">
          <cell r="A32">
            <v>140</v>
          </cell>
          <cell r="B32">
            <v>127</v>
          </cell>
        </row>
        <row r="33">
          <cell r="A33">
            <v>141</v>
          </cell>
          <cell r="B33">
            <v>34</v>
          </cell>
        </row>
        <row r="34">
          <cell r="A34">
            <v>142</v>
          </cell>
          <cell r="B34">
            <v>75</v>
          </cell>
        </row>
        <row r="35">
          <cell r="A35">
            <v>145</v>
          </cell>
          <cell r="B35">
            <v>106</v>
          </cell>
        </row>
        <row r="36">
          <cell r="A36">
            <v>146</v>
          </cell>
          <cell r="B36">
            <v>120</v>
          </cell>
        </row>
        <row r="37">
          <cell r="A37">
            <v>148</v>
          </cell>
          <cell r="B37">
            <v>193</v>
          </cell>
        </row>
        <row r="38">
          <cell r="A38">
            <v>149</v>
          </cell>
          <cell r="B38">
            <v>134</v>
          </cell>
        </row>
        <row r="39">
          <cell r="A39">
            <v>150</v>
          </cell>
          <cell r="B39">
            <v>82</v>
          </cell>
        </row>
        <row r="40">
          <cell r="A40">
            <v>151</v>
          </cell>
          <cell r="B40">
            <v>218</v>
          </cell>
        </row>
        <row r="41">
          <cell r="A41">
            <v>152</v>
          </cell>
          <cell r="B41">
            <v>261</v>
          </cell>
        </row>
        <row r="42">
          <cell r="A42">
            <v>153</v>
          </cell>
          <cell r="B42">
            <v>318</v>
          </cell>
        </row>
        <row r="43">
          <cell r="A43">
            <v>154</v>
          </cell>
          <cell r="B43">
            <v>262</v>
          </cell>
        </row>
        <row r="44">
          <cell r="A44">
            <v>156</v>
          </cell>
          <cell r="B44">
            <v>426</v>
          </cell>
        </row>
        <row r="45">
          <cell r="A45">
            <v>160</v>
          </cell>
          <cell r="B45">
            <v>82</v>
          </cell>
        </row>
        <row r="46">
          <cell r="A46">
            <v>161</v>
          </cell>
          <cell r="B46">
            <v>93</v>
          </cell>
        </row>
        <row r="47">
          <cell r="A47">
            <v>163</v>
          </cell>
          <cell r="B47">
            <v>5</v>
          </cell>
        </row>
        <row r="48">
          <cell r="A48">
            <v>164</v>
          </cell>
          <cell r="B48">
            <v>79</v>
          </cell>
        </row>
        <row r="49">
          <cell r="A49">
            <v>200</v>
          </cell>
          <cell r="B49">
            <v>342</v>
          </cell>
        </row>
        <row r="50">
          <cell r="A50">
            <v>202</v>
          </cell>
          <cell r="B50">
            <v>249</v>
          </cell>
        </row>
        <row r="51">
          <cell r="A51">
            <v>203</v>
          </cell>
          <cell r="B51">
            <v>70</v>
          </cell>
        </row>
        <row r="52">
          <cell r="A52">
            <v>205</v>
          </cell>
          <cell r="B52">
            <v>141</v>
          </cell>
        </row>
        <row r="53">
          <cell r="A53">
            <v>206</v>
          </cell>
          <cell r="B53">
            <v>91</v>
          </cell>
        </row>
        <row r="54">
          <cell r="A54">
            <v>207</v>
          </cell>
          <cell r="B54">
            <v>274</v>
          </cell>
        </row>
        <row r="55">
          <cell r="A55">
            <v>208</v>
          </cell>
          <cell r="B55">
            <v>178</v>
          </cell>
        </row>
        <row r="56">
          <cell r="A56">
            <v>209</v>
          </cell>
          <cell r="B56">
            <v>47</v>
          </cell>
        </row>
        <row r="57">
          <cell r="A57">
            <v>210</v>
          </cell>
          <cell r="B57">
            <v>86</v>
          </cell>
        </row>
        <row r="58">
          <cell r="A58">
            <v>211</v>
          </cell>
          <cell r="B58">
            <v>88</v>
          </cell>
        </row>
        <row r="59">
          <cell r="A59">
            <v>212</v>
          </cell>
          <cell r="B59">
            <v>183</v>
          </cell>
        </row>
        <row r="60">
          <cell r="A60">
            <v>214</v>
          </cell>
          <cell r="B60">
            <v>126</v>
          </cell>
        </row>
        <row r="61">
          <cell r="A61">
            <v>215</v>
          </cell>
          <cell r="B61">
            <v>82</v>
          </cell>
        </row>
        <row r="62">
          <cell r="A62">
            <v>216</v>
          </cell>
          <cell r="B62">
            <v>85</v>
          </cell>
        </row>
        <row r="63">
          <cell r="A63">
            <v>217</v>
          </cell>
          <cell r="B63">
            <v>119</v>
          </cell>
        </row>
        <row r="64">
          <cell r="A64">
            <v>218</v>
          </cell>
          <cell r="B64">
            <v>349</v>
          </cell>
        </row>
        <row r="65">
          <cell r="A65">
            <v>219</v>
          </cell>
          <cell r="B65">
            <v>118</v>
          </cell>
        </row>
        <row r="66">
          <cell r="A66">
            <v>220</v>
          </cell>
          <cell r="B66">
            <v>88</v>
          </cell>
        </row>
        <row r="67">
          <cell r="A67">
            <v>221</v>
          </cell>
          <cell r="B67">
            <v>49</v>
          </cell>
        </row>
        <row r="68">
          <cell r="A68">
            <v>222</v>
          </cell>
          <cell r="B68">
            <v>121</v>
          </cell>
        </row>
        <row r="69">
          <cell r="A69">
            <v>223</v>
          </cell>
          <cell r="B69">
            <v>32</v>
          </cell>
        </row>
        <row r="70">
          <cell r="A70">
            <v>224</v>
          </cell>
          <cell r="B70">
            <v>6</v>
          </cell>
        </row>
        <row r="71">
          <cell r="A71">
            <v>225</v>
          </cell>
          <cell r="B71">
            <v>221</v>
          </cell>
        </row>
        <row r="72">
          <cell r="A72">
            <v>226</v>
          </cell>
          <cell r="B72">
            <v>150</v>
          </cell>
        </row>
        <row r="73">
          <cell r="A73">
            <v>227</v>
          </cell>
          <cell r="B73">
            <v>40</v>
          </cell>
        </row>
        <row r="74">
          <cell r="A74">
            <v>228</v>
          </cell>
          <cell r="B74">
            <v>107</v>
          </cell>
        </row>
        <row r="75">
          <cell r="A75">
            <v>229</v>
          </cell>
          <cell r="B75">
            <v>107</v>
          </cell>
        </row>
        <row r="76">
          <cell r="A76">
            <v>231</v>
          </cell>
          <cell r="B76">
            <v>120</v>
          </cell>
        </row>
        <row r="77">
          <cell r="A77">
            <v>232</v>
          </cell>
          <cell r="B77">
            <v>264</v>
          </cell>
        </row>
        <row r="78">
          <cell r="A78">
            <v>233</v>
          </cell>
          <cell r="B78">
            <v>183</v>
          </cell>
        </row>
        <row r="79">
          <cell r="A79">
            <v>234</v>
          </cell>
          <cell r="B79">
            <v>98</v>
          </cell>
        </row>
        <row r="80">
          <cell r="A80">
            <v>235</v>
          </cell>
          <cell r="B80">
            <v>175</v>
          </cell>
        </row>
        <row r="81">
          <cell r="A81">
            <v>236</v>
          </cell>
          <cell r="B81">
            <v>161</v>
          </cell>
        </row>
        <row r="82">
          <cell r="A82">
            <v>237</v>
          </cell>
          <cell r="B82">
            <v>95</v>
          </cell>
        </row>
        <row r="83">
          <cell r="A83">
            <v>238</v>
          </cell>
          <cell r="B83">
            <v>131</v>
          </cell>
        </row>
        <row r="84">
          <cell r="A84">
            <v>239</v>
          </cell>
          <cell r="B84">
            <v>155</v>
          </cell>
        </row>
        <row r="85">
          <cell r="A85">
            <v>240</v>
          </cell>
          <cell r="B85">
            <v>46</v>
          </cell>
        </row>
        <row r="86">
          <cell r="A86">
            <v>241</v>
          </cell>
          <cell r="B86">
            <v>112</v>
          </cell>
        </row>
        <row r="87">
          <cell r="A87">
            <v>242</v>
          </cell>
          <cell r="B87">
            <v>357</v>
          </cell>
        </row>
        <row r="88">
          <cell r="A88">
            <v>243</v>
          </cell>
          <cell r="B88">
            <v>92</v>
          </cell>
        </row>
        <row r="89">
          <cell r="A89">
            <v>244</v>
          </cell>
          <cell r="B89">
            <v>154</v>
          </cell>
        </row>
        <row r="90">
          <cell r="A90">
            <v>245</v>
          </cell>
          <cell r="B90">
            <v>56</v>
          </cell>
        </row>
        <row r="91">
          <cell r="A91">
            <v>246</v>
          </cell>
          <cell r="B91">
            <v>107</v>
          </cell>
        </row>
        <row r="92">
          <cell r="A92">
            <v>247</v>
          </cell>
          <cell r="B92">
            <v>37</v>
          </cell>
        </row>
        <row r="93">
          <cell r="A93">
            <v>248</v>
          </cell>
          <cell r="B93">
            <v>133</v>
          </cell>
        </row>
        <row r="94">
          <cell r="A94">
            <v>249</v>
          </cell>
          <cell r="B94">
            <v>170</v>
          </cell>
        </row>
        <row r="95">
          <cell r="A95">
            <v>250</v>
          </cell>
          <cell r="B95">
            <v>375</v>
          </cell>
        </row>
        <row r="96">
          <cell r="A96">
            <v>251</v>
          </cell>
          <cell r="B96">
            <v>146</v>
          </cell>
        </row>
        <row r="97">
          <cell r="A97">
            <v>252</v>
          </cell>
          <cell r="B97">
            <v>147</v>
          </cell>
        </row>
        <row r="98">
          <cell r="A98">
            <v>253</v>
          </cell>
          <cell r="B98">
            <v>112</v>
          </cell>
        </row>
        <row r="99">
          <cell r="A99">
            <v>254</v>
          </cell>
          <cell r="B99">
            <v>184</v>
          </cell>
        </row>
        <row r="100">
          <cell r="A100">
            <v>256</v>
          </cell>
          <cell r="B100">
            <v>108</v>
          </cell>
        </row>
        <row r="101">
          <cell r="A101">
            <v>258</v>
          </cell>
          <cell r="B101">
            <v>168</v>
          </cell>
        </row>
        <row r="102">
          <cell r="A102">
            <v>259</v>
          </cell>
          <cell r="B102">
            <v>152</v>
          </cell>
        </row>
        <row r="103">
          <cell r="A103">
            <v>260</v>
          </cell>
          <cell r="B103">
            <v>74</v>
          </cell>
        </row>
        <row r="104">
          <cell r="A104">
            <v>262</v>
          </cell>
          <cell r="B104">
            <v>226</v>
          </cell>
        </row>
        <row r="105">
          <cell r="A105">
            <v>263</v>
          </cell>
          <cell r="B105">
            <v>148</v>
          </cell>
        </row>
        <row r="106">
          <cell r="A106">
            <v>266</v>
          </cell>
          <cell r="B106">
            <v>29</v>
          </cell>
        </row>
        <row r="107">
          <cell r="A107">
            <v>267</v>
          </cell>
          <cell r="B107">
            <v>88</v>
          </cell>
        </row>
        <row r="108">
          <cell r="A108">
            <v>268</v>
          </cell>
          <cell r="B108">
            <v>77</v>
          </cell>
        </row>
        <row r="109">
          <cell r="A109">
            <v>273</v>
          </cell>
          <cell r="B109">
            <v>155</v>
          </cell>
        </row>
        <row r="110">
          <cell r="A110">
            <v>274</v>
          </cell>
          <cell r="B110">
            <v>158</v>
          </cell>
        </row>
        <row r="111">
          <cell r="A111">
            <v>275</v>
          </cell>
          <cell r="B111">
            <v>227</v>
          </cell>
        </row>
        <row r="112">
          <cell r="A112">
            <v>277</v>
          </cell>
          <cell r="B112">
            <v>316</v>
          </cell>
        </row>
        <row r="113">
          <cell r="A113">
            <v>301</v>
          </cell>
          <cell r="B113">
            <v>60</v>
          </cell>
        </row>
        <row r="114">
          <cell r="A114">
            <v>302</v>
          </cell>
          <cell r="B114">
            <v>129</v>
          </cell>
        </row>
        <row r="115">
          <cell r="A115">
            <v>303</v>
          </cell>
          <cell r="B115">
            <v>104</v>
          </cell>
        </row>
        <row r="116">
          <cell r="A116">
            <v>304</v>
          </cell>
          <cell r="B116">
            <v>147</v>
          </cell>
        </row>
        <row r="117">
          <cell r="A117">
            <v>306</v>
          </cell>
          <cell r="B117">
            <v>165</v>
          </cell>
        </row>
        <row r="118">
          <cell r="A118">
            <v>307</v>
          </cell>
          <cell r="B118">
            <v>68</v>
          </cell>
        </row>
        <row r="119">
          <cell r="A119">
            <v>308</v>
          </cell>
          <cell r="B119">
            <v>236</v>
          </cell>
        </row>
        <row r="120">
          <cell r="A120">
            <v>309</v>
          </cell>
          <cell r="B120">
            <v>149</v>
          </cell>
        </row>
        <row r="121">
          <cell r="A121">
            <v>310</v>
          </cell>
          <cell r="B121">
            <v>313</v>
          </cell>
        </row>
        <row r="122">
          <cell r="A122">
            <v>311</v>
          </cell>
          <cell r="B122">
            <v>286</v>
          </cell>
        </row>
        <row r="123">
          <cell r="A123">
            <v>312</v>
          </cell>
          <cell r="B123">
            <v>68</v>
          </cell>
        </row>
        <row r="124">
          <cell r="A124">
            <v>313</v>
          </cell>
          <cell r="B124">
            <v>14</v>
          </cell>
        </row>
        <row r="125">
          <cell r="A125">
            <v>314</v>
          </cell>
          <cell r="B125">
            <v>212</v>
          </cell>
        </row>
        <row r="126">
          <cell r="A126">
            <v>315</v>
          </cell>
          <cell r="B126">
            <v>190</v>
          </cell>
        </row>
        <row r="127">
          <cell r="A127">
            <v>316</v>
          </cell>
          <cell r="B127">
            <v>162</v>
          </cell>
        </row>
        <row r="128">
          <cell r="A128">
            <v>317</v>
          </cell>
          <cell r="B128">
            <v>108</v>
          </cell>
        </row>
        <row r="129">
          <cell r="A129">
            <v>318</v>
          </cell>
          <cell r="B129">
            <v>35</v>
          </cell>
        </row>
        <row r="130">
          <cell r="A130">
            <v>319</v>
          </cell>
          <cell r="B130">
            <v>114</v>
          </cell>
        </row>
        <row r="131">
          <cell r="A131">
            <v>320</v>
          </cell>
          <cell r="B131">
            <v>90</v>
          </cell>
        </row>
        <row r="132">
          <cell r="A132">
            <v>321</v>
          </cell>
          <cell r="B132">
            <v>25</v>
          </cell>
        </row>
        <row r="133">
          <cell r="A133">
            <v>323</v>
          </cell>
          <cell r="B133">
            <v>125</v>
          </cell>
        </row>
        <row r="134">
          <cell r="A134">
            <v>324</v>
          </cell>
          <cell r="B134">
            <v>200</v>
          </cell>
        </row>
        <row r="135">
          <cell r="A135">
            <v>325</v>
          </cell>
          <cell r="B135">
            <v>10</v>
          </cell>
        </row>
        <row r="136">
          <cell r="A136">
            <v>326</v>
          </cell>
          <cell r="B136">
            <v>99</v>
          </cell>
        </row>
        <row r="137">
          <cell r="A137">
            <v>327</v>
          </cell>
          <cell r="B137">
            <v>154</v>
          </cell>
        </row>
        <row r="138">
          <cell r="A138">
            <v>328</v>
          </cell>
          <cell r="B138">
            <v>180</v>
          </cell>
        </row>
        <row r="139">
          <cell r="A139">
            <v>329</v>
          </cell>
          <cell r="B139">
            <v>338</v>
          </cell>
        </row>
        <row r="140">
          <cell r="A140">
            <v>330</v>
          </cell>
          <cell r="B140">
            <v>84</v>
          </cell>
        </row>
        <row r="141">
          <cell r="A141">
            <v>331</v>
          </cell>
          <cell r="B141">
            <v>121</v>
          </cell>
        </row>
        <row r="142">
          <cell r="A142">
            <v>332</v>
          </cell>
          <cell r="B142">
            <v>145</v>
          </cell>
        </row>
        <row r="143">
          <cell r="A143">
            <v>333</v>
          </cell>
          <cell r="B143">
            <v>148</v>
          </cell>
        </row>
        <row r="144">
          <cell r="A144">
            <v>334</v>
          </cell>
          <cell r="B144">
            <v>152</v>
          </cell>
        </row>
        <row r="145">
          <cell r="A145">
            <v>335</v>
          </cell>
          <cell r="B145">
            <v>112</v>
          </cell>
        </row>
        <row r="146">
          <cell r="A146">
            <v>336</v>
          </cell>
          <cell r="B146">
            <v>88</v>
          </cell>
        </row>
        <row r="147">
          <cell r="A147">
            <v>337</v>
          </cell>
          <cell r="B147">
            <v>188</v>
          </cell>
        </row>
        <row r="148">
          <cell r="A148">
            <v>338</v>
          </cell>
          <cell r="B148">
            <v>196</v>
          </cell>
        </row>
        <row r="149">
          <cell r="A149">
            <v>339</v>
          </cell>
          <cell r="B149">
            <v>77</v>
          </cell>
        </row>
        <row r="150">
          <cell r="A150">
            <v>340</v>
          </cell>
          <cell r="B150">
            <v>201</v>
          </cell>
        </row>
        <row r="151">
          <cell r="A151">
            <v>341</v>
          </cell>
          <cell r="B151">
            <v>21</v>
          </cell>
        </row>
        <row r="152">
          <cell r="A152">
            <v>342</v>
          </cell>
          <cell r="B152">
            <v>236</v>
          </cell>
        </row>
        <row r="153">
          <cell r="A153">
            <v>343</v>
          </cell>
          <cell r="B153">
            <v>134</v>
          </cell>
        </row>
        <row r="154">
          <cell r="A154">
            <v>344</v>
          </cell>
          <cell r="B154">
            <v>81</v>
          </cell>
        </row>
        <row r="155">
          <cell r="A155">
            <v>346</v>
          </cell>
          <cell r="B155">
            <v>217</v>
          </cell>
        </row>
        <row r="156">
          <cell r="A156">
            <v>347</v>
          </cell>
          <cell r="B156">
            <v>134</v>
          </cell>
        </row>
        <row r="157">
          <cell r="A157">
            <v>349</v>
          </cell>
          <cell r="B157">
            <v>235</v>
          </cell>
        </row>
        <row r="158">
          <cell r="A158">
            <v>350</v>
          </cell>
          <cell r="B158">
            <v>195</v>
          </cell>
        </row>
        <row r="159">
          <cell r="A159">
            <v>351</v>
          </cell>
          <cell r="B159">
            <v>82</v>
          </cell>
        </row>
        <row r="160">
          <cell r="A160">
            <v>352</v>
          </cell>
          <cell r="B160">
            <v>147</v>
          </cell>
        </row>
        <row r="161">
          <cell r="A161">
            <v>354</v>
          </cell>
          <cell r="B161">
            <v>166</v>
          </cell>
        </row>
        <row r="162">
          <cell r="A162">
            <v>356</v>
          </cell>
          <cell r="B162">
            <v>78</v>
          </cell>
        </row>
        <row r="163">
          <cell r="A163">
            <v>357</v>
          </cell>
          <cell r="B163">
            <v>19</v>
          </cell>
        </row>
        <row r="164">
          <cell r="A164">
            <v>358</v>
          </cell>
          <cell r="B164">
            <v>236</v>
          </cell>
        </row>
        <row r="165">
          <cell r="A165">
            <v>359</v>
          </cell>
          <cell r="B165">
            <v>212</v>
          </cell>
        </row>
        <row r="166">
          <cell r="A166">
            <v>360</v>
          </cell>
          <cell r="B166">
            <v>188</v>
          </cell>
        </row>
        <row r="167">
          <cell r="A167">
            <v>361</v>
          </cell>
          <cell r="B167">
            <v>38</v>
          </cell>
        </row>
        <row r="168">
          <cell r="A168">
            <v>362</v>
          </cell>
          <cell r="B168">
            <v>131</v>
          </cell>
        </row>
        <row r="169">
          <cell r="A169">
            <v>363</v>
          </cell>
          <cell r="B169">
            <v>62</v>
          </cell>
        </row>
        <row r="170">
          <cell r="A170">
            <v>364</v>
          </cell>
          <cell r="B170">
            <v>223</v>
          </cell>
        </row>
        <row r="171">
          <cell r="A171">
            <v>365</v>
          </cell>
          <cell r="B171">
            <v>92</v>
          </cell>
        </row>
        <row r="172">
          <cell r="A172">
            <v>366</v>
          </cell>
          <cell r="B172">
            <v>214</v>
          </cell>
        </row>
        <row r="173">
          <cell r="A173">
            <v>367</v>
          </cell>
          <cell r="B173">
            <v>214</v>
          </cell>
        </row>
        <row r="174">
          <cell r="A174">
            <v>368</v>
          </cell>
          <cell r="B174">
            <v>14</v>
          </cell>
        </row>
        <row r="175">
          <cell r="A175">
            <v>369</v>
          </cell>
          <cell r="B175">
            <v>406</v>
          </cell>
        </row>
        <row r="176">
          <cell r="A176">
            <v>370</v>
          </cell>
          <cell r="B176">
            <v>57</v>
          </cell>
        </row>
        <row r="177">
          <cell r="A177">
            <v>371</v>
          </cell>
          <cell r="B177">
            <v>199</v>
          </cell>
        </row>
        <row r="178">
          <cell r="A178">
            <v>372</v>
          </cell>
          <cell r="B178">
            <v>122</v>
          </cell>
        </row>
        <row r="179">
          <cell r="A179">
            <v>373</v>
          </cell>
          <cell r="B179">
            <v>406</v>
          </cell>
        </row>
        <row r="180">
          <cell r="A180">
            <v>374</v>
          </cell>
          <cell r="B180">
            <v>298</v>
          </cell>
        </row>
        <row r="181">
          <cell r="A181">
            <v>375</v>
          </cell>
          <cell r="B181">
            <v>28</v>
          </cell>
        </row>
        <row r="182">
          <cell r="A182">
            <v>401</v>
          </cell>
          <cell r="B182">
            <v>158</v>
          </cell>
        </row>
        <row r="183">
          <cell r="A183">
            <v>402</v>
          </cell>
          <cell r="B183">
            <v>187</v>
          </cell>
        </row>
        <row r="184">
          <cell r="A184">
            <v>403</v>
          </cell>
          <cell r="B184">
            <v>19</v>
          </cell>
        </row>
        <row r="185">
          <cell r="A185">
            <v>404</v>
          </cell>
          <cell r="B185">
            <v>266</v>
          </cell>
        </row>
        <row r="186">
          <cell r="A186">
            <v>405</v>
          </cell>
          <cell r="B186">
            <v>109</v>
          </cell>
        </row>
        <row r="187">
          <cell r="A187">
            <v>406</v>
          </cell>
          <cell r="B187">
            <v>157</v>
          </cell>
        </row>
        <row r="188">
          <cell r="A188">
            <v>407</v>
          </cell>
          <cell r="B188">
            <v>182</v>
          </cell>
        </row>
        <row r="189">
          <cell r="A189">
            <v>408</v>
          </cell>
          <cell r="B189">
            <v>130</v>
          </cell>
        </row>
        <row r="190">
          <cell r="A190">
            <v>409</v>
          </cell>
          <cell r="B190">
            <v>124</v>
          </cell>
        </row>
        <row r="191">
          <cell r="A191">
            <v>410</v>
          </cell>
          <cell r="B191">
            <v>181</v>
          </cell>
        </row>
        <row r="192">
          <cell r="A192">
            <v>411</v>
          </cell>
          <cell r="B192">
            <v>115</v>
          </cell>
        </row>
        <row r="193">
          <cell r="A193">
            <v>412</v>
          </cell>
          <cell r="B193">
            <v>3</v>
          </cell>
        </row>
        <row r="194">
          <cell r="A194">
            <v>413</v>
          </cell>
          <cell r="B194">
            <v>94</v>
          </cell>
        </row>
        <row r="195">
          <cell r="A195">
            <v>414</v>
          </cell>
          <cell r="B195">
            <v>203</v>
          </cell>
        </row>
        <row r="196">
          <cell r="A196">
            <v>415</v>
          </cell>
          <cell r="B196">
            <v>56</v>
          </cell>
        </row>
        <row r="197">
          <cell r="A197">
            <v>416</v>
          </cell>
          <cell r="B197">
            <v>26</v>
          </cell>
        </row>
        <row r="198">
          <cell r="A198">
            <v>417</v>
          </cell>
          <cell r="B198">
            <v>118</v>
          </cell>
        </row>
        <row r="199">
          <cell r="A199">
            <v>419</v>
          </cell>
          <cell r="B199">
            <v>22</v>
          </cell>
        </row>
        <row r="200">
          <cell r="A200">
            <v>420</v>
          </cell>
          <cell r="B200">
            <v>161</v>
          </cell>
        </row>
        <row r="201">
          <cell r="A201">
            <v>421</v>
          </cell>
          <cell r="B201">
            <v>164</v>
          </cell>
        </row>
        <row r="202">
          <cell r="A202">
            <v>422</v>
          </cell>
          <cell r="B202">
            <v>137</v>
          </cell>
        </row>
        <row r="203">
          <cell r="A203">
            <v>423</v>
          </cell>
          <cell r="B203">
            <v>226</v>
          </cell>
        </row>
        <row r="204">
          <cell r="A204">
            <v>424</v>
          </cell>
          <cell r="B204">
            <v>113</v>
          </cell>
        </row>
        <row r="205">
          <cell r="A205">
            <v>425</v>
          </cell>
          <cell r="B205">
            <v>36</v>
          </cell>
        </row>
        <row r="206">
          <cell r="A206">
            <v>426</v>
          </cell>
          <cell r="B206">
            <v>218</v>
          </cell>
        </row>
        <row r="207">
          <cell r="A207">
            <v>427</v>
          </cell>
          <cell r="B207">
            <v>191</v>
          </cell>
        </row>
        <row r="208">
          <cell r="A208">
            <v>428</v>
          </cell>
          <cell r="B208">
            <v>90</v>
          </cell>
        </row>
        <row r="209">
          <cell r="A209">
            <v>429</v>
          </cell>
          <cell r="B209">
            <v>332</v>
          </cell>
        </row>
        <row r="210">
          <cell r="A210">
            <v>430</v>
          </cell>
          <cell r="B210">
            <v>65</v>
          </cell>
        </row>
        <row r="211">
          <cell r="A211">
            <v>431</v>
          </cell>
          <cell r="B211">
            <v>336</v>
          </cell>
        </row>
        <row r="212">
          <cell r="A212">
            <v>432</v>
          </cell>
          <cell r="B212">
            <v>1</v>
          </cell>
        </row>
        <row r="213">
          <cell r="A213">
            <v>433</v>
          </cell>
          <cell r="B213">
            <v>99</v>
          </cell>
        </row>
        <row r="214">
          <cell r="A214">
            <v>435</v>
          </cell>
          <cell r="B214">
            <v>280</v>
          </cell>
        </row>
        <row r="215">
          <cell r="A215">
            <v>436</v>
          </cell>
          <cell r="B215">
            <v>29</v>
          </cell>
        </row>
        <row r="216">
          <cell r="A216">
            <v>437</v>
          </cell>
          <cell r="B216">
            <v>128</v>
          </cell>
        </row>
        <row r="217">
          <cell r="A217">
            <v>438</v>
          </cell>
          <cell r="B217">
            <v>105</v>
          </cell>
        </row>
        <row r="218">
          <cell r="A218">
            <v>439</v>
          </cell>
          <cell r="B218">
            <v>248</v>
          </cell>
        </row>
        <row r="219">
          <cell r="A219">
            <v>440</v>
          </cell>
          <cell r="B219">
            <v>74</v>
          </cell>
        </row>
        <row r="220">
          <cell r="A220">
            <v>441</v>
          </cell>
          <cell r="B220">
            <v>179</v>
          </cell>
        </row>
        <row r="221">
          <cell r="A221">
            <v>442</v>
          </cell>
          <cell r="B221">
            <v>63</v>
          </cell>
        </row>
        <row r="222">
          <cell r="A222">
            <v>443</v>
          </cell>
          <cell r="B222">
            <v>177</v>
          </cell>
        </row>
        <row r="223">
          <cell r="A223">
            <v>444</v>
          </cell>
          <cell r="B223">
            <v>20</v>
          </cell>
        </row>
        <row r="224">
          <cell r="A224">
            <v>446</v>
          </cell>
          <cell r="B224">
            <v>54</v>
          </cell>
        </row>
        <row r="225">
          <cell r="A225">
            <v>447</v>
          </cell>
          <cell r="B225">
            <v>172</v>
          </cell>
        </row>
        <row r="226">
          <cell r="A226">
            <v>448</v>
          </cell>
          <cell r="B226">
            <v>112</v>
          </cell>
        </row>
        <row r="227">
          <cell r="A227">
            <v>450</v>
          </cell>
          <cell r="B227">
            <v>287</v>
          </cell>
        </row>
        <row r="228">
          <cell r="A228">
            <v>451</v>
          </cell>
          <cell r="B228">
            <v>165</v>
          </cell>
        </row>
        <row r="229">
          <cell r="A229">
            <v>452</v>
          </cell>
          <cell r="B229">
            <v>90</v>
          </cell>
        </row>
        <row r="230">
          <cell r="A230">
            <v>454</v>
          </cell>
          <cell r="B230">
            <v>129</v>
          </cell>
        </row>
        <row r="231">
          <cell r="A231">
            <v>458</v>
          </cell>
          <cell r="B231">
            <v>192</v>
          </cell>
        </row>
        <row r="232">
          <cell r="A232">
            <v>460</v>
          </cell>
          <cell r="B232">
            <v>174</v>
          </cell>
        </row>
        <row r="233">
          <cell r="A233">
            <v>461</v>
          </cell>
          <cell r="B233">
            <v>275</v>
          </cell>
        </row>
        <row r="234">
          <cell r="A234">
            <v>463</v>
          </cell>
          <cell r="B234">
            <v>204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In Person 10-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375</v>
          </cell>
        </row>
        <row r="3">
          <cell r="A3">
            <v>102</v>
          </cell>
          <cell r="B3">
            <v>59</v>
          </cell>
        </row>
        <row r="4">
          <cell r="A4">
            <v>103</v>
          </cell>
          <cell r="B4">
            <v>81</v>
          </cell>
        </row>
        <row r="5">
          <cell r="A5">
            <v>104</v>
          </cell>
          <cell r="B5">
            <v>75</v>
          </cell>
        </row>
        <row r="6">
          <cell r="A6">
            <v>105</v>
          </cell>
          <cell r="B6">
            <v>633</v>
          </cell>
        </row>
        <row r="7">
          <cell r="A7">
            <v>106</v>
          </cell>
          <cell r="B7">
            <v>176</v>
          </cell>
        </row>
        <row r="8">
          <cell r="A8">
            <v>107</v>
          </cell>
          <cell r="B8">
            <v>7</v>
          </cell>
        </row>
        <row r="9">
          <cell r="A9">
            <v>108</v>
          </cell>
          <cell r="B9">
            <v>85</v>
          </cell>
        </row>
        <row r="10">
          <cell r="A10">
            <v>109</v>
          </cell>
          <cell r="B10">
            <v>149</v>
          </cell>
        </row>
        <row r="11">
          <cell r="A11">
            <v>110</v>
          </cell>
          <cell r="B11">
            <v>350</v>
          </cell>
        </row>
        <row r="12">
          <cell r="A12">
            <v>111</v>
          </cell>
          <cell r="B12">
            <v>232</v>
          </cell>
        </row>
        <row r="13">
          <cell r="A13">
            <v>112</v>
          </cell>
          <cell r="B13">
            <v>90</v>
          </cell>
        </row>
        <row r="14">
          <cell r="A14">
            <v>113</v>
          </cell>
          <cell r="B14">
            <v>299</v>
          </cell>
        </row>
        <row r="15">
          <cell r="A15">
            <v>114</v>
          </cell>
          <cell r="B15">
            <v>18</v>
          </cell>
        </row>
        <row r="16">
          <cell r="A16">
            <v>117</v>
          </cell>
          <cell r="B16">
            <v>176</v>
          </cell>
        </row>
        <row r="17">
          <cell r="A17">
            <v>118</v>
          </cell>
          <cell r="B17">
            <v>24</v>
          </cell>
        </row>
        <row r="18">
          <cell r="A18">
            <v>120</v>
          </cell>
          <cell r="B18">
            <v>16</v>
          </cell>
        </row>
        <row r="19">
          <cell r="A19">
            <v>121</v>
          </cell>
          <cell r="B19">
            <v>80</v>
          </cell>
        </row>
        <row r="20">
          <cell r="A20">
            <v>122</v>
          </cell>
          <cell r="B20">
            <v>172</v>
          </cell>
        </row>
        <row r="21">
          <cell r="A21">
            <v>123</v>
          </cell>
          <cell r="B21">
            <v>380</v>
          </cell>
        </row>
        <row r="22">
          <cell r="A22">
            <v>124</v>
          </cell>
          <cell r="B22">
            <v>368</v>
          </cell>
        </row>
        <row r="23">
          <cell r="A23">
            <v>126</v>
          </cell>
          <cell r="B23">
            <v>398</v>
          </cell>
        </row>
        <row r="24">
          <cell r="A24">
            <v>129</v>
          </cell>
          <cell r="B24">
            <v>181</v>
          </cell>
        </row>
        <row r="25">
          <cell r="A25">
            <v>130</v>
          </cell>
          <cell r="B25">
            <v>108</v>
          </cell>
        </row>
        <row r="26">
          <cell r="A26">
            <v>132</v>
          </cell>
          <cell r="B26">
            <v>190</v>
          </cell>
        </row>
        <row r="27">
          <cell r="A27">
            <v>133</v>
          </cell>
          <cell r="B27">
            <v>173</v>
          </cell>
        </row>
        <row r="28">
          <cell r="A28">
            <v>135</v>
          </cell>
          <cell r="B28">
            <v>614</v>
          </cell>
        </row>
        <row r="29">
          <cell r="A29">
            <v>136</v>
          </cell>
          <cell r="B29">
            <v>155</v>
          </cell>
        </row>
        <row r="30">
          <cell r="A30">
            <v>137</v>
          </cell>
          <cell r="B30">
            <v>519</v>
          </cell>
        </row>
        <row r="31">
          <cell r="A31">
            <v>139</v>
          </cell>
          <cell r="B31">
            <v>174</v>
          </cell>
        </row>
        <row r="32">
          <cell r="A32">
            <v>140</v>
          </cell>
          <cell r="B32">
            <v>96</v>
          </cell>
        </row>
        <row r="33">
          <cell r="A33">
            <v>141</v>
          </cell>
          <cell r="B33">
            <v>42</v>
          </cell>
        </row>
        <row r="34">
          <cell r="A34">
            <v>142</v>
          </cell>
          <cell r="B34">
            <v>66</v>
          </cell>
        </row>
        <row r="35">
          <cell r="A35">
            <v>145</v>
          </cell>
          <cell r="B35">
            <v>116</v>
          </cell>
        </row>
        <row r="36">
          <cell r="A36">
            <v>146</v>
          </cell>
          <cell r="B36">
            <v>142</v>
          </cell>
        </row>
        <row r="37">
          <cell r="A37">
            <v>148</v>
          </cell>
          <cell r="B37">
            <v>204</v>
          </cell>
        </row>
        <row r="38">
          <cell r="A38">
            <v>149</v>
          </cell>
          <cell r="B38">
            <v>152</v>
          </cell>
        </row>
        <row r="39">
          <cell r="A39">
            <v>150</v>
          </cell>
          <cell r="B39">
            <v>93</v>
          </cell>
        </row>
        <row r="40">
          <cell r="A40">
            <v>151</v>
          </cell>
          <cell r="B40">
            <v>213</v>
          </cell>
        </row>
        <row r="41">
          <cell r="A41">
            <v>152</v>
          </cell>
          <cell r="B41">
            <v>275</v>
          </cell>
        </row>
        <row r="42">
          <cell r="A42">
            <v>153</v>
          </cell>
          <cell r="B42">
            <v>324</v>
          </cell>
        </row>
        <row r="43">
          <cell r="A43">
            <v>154</v>
          </cell>
          <cell r="B43">
            <v>197</v>
          </cell>
        </row>
        <row r="44">
          <cell r="A44">
            <v>156</v>
          </cell>
          <cell r="B44">
            <v>376</v>
          </cell>
        </row>
        <row r="45">
          <cell r="A45">
            <v>160</v>
          </cell>
          <cell r="B45">
            <v>91</v>
          </cell>
        </row>
        <row r="46">
          <cell r="A46">
            <v>161</v>
          </cell>
          <cell r="B46">
            <v>94</v>
          </cell>
        </row>
        <row r="47">
          <cell r="A47">
            <v>163</v>
          </cell>
          <cell r="B47">
            <v>14</v>
          </cell>
        </row>
        <row r="48">
          <cell r="A48">
            <v>164</v>
          </cell>
          <cell r="B48">
            <v>61</v>
          </cell>
        </row>
        <row r="49">
          <cell r="A49">
            <v>200</v>
          </cell>
          <cell r="B49">
            <v>379</v>
          </cell>
        </row>
        <row r="50">
          <cell r="A50">
            <v>202</v>
          </cell>
          <cell r="B50">
            <v>247</v>
          </cell>
        </row>
        <row r="51">
          <cell r="A51">
            <v>203</v>
          </cell>
          <cell r="B51">
            <v>69</v>
          </cell>
        </row>
        <row r="52">
          <cell r="A52">
            <v>205</v>
          </cell>
          <cell r="B52">
            <v>124</v>
          </cell>
        </row>
        <row r="53">
          <cell r="A53">
            <v>206</v>
          </cell>
          <cell r="B53">
            <v>109</v>
          </cell>
        </row>
        <row r="54">
          <cell r="A54">
            <v>207</v>
          </cell>
          <cell r="B54">
            <v>300</v>
          </cell>
        </row>
        <row r="55">
          <cell r="A55">
            <v>208</v>
          </cell>
          <cell r="B55">
            <v>182</v>
          </cell>
        </row>
        <row r="56">
          <cell r="A56">
            <v>209</v>
          </cell>
          <cell r="B56">
            <v>51</v>
          </cell>
        </row>
        <row r="57">
          <cell r="A57">
            <v>210</v>
          </cell>
          <cell r="B57">
            <v>108</v>
          </cell>
        </row>
        <row r="58">
          <cell r="A58">
            <v>211</v>
          </cell>
          <cell r="B58">
            <v>113</v>
          </cell>
        </row>
        <row r="59">
          <cell r="A59">
            <v>212</v>
          </cell>
          <cell r="B59">
            <v>238</v>
          </cell>
        </row>
        <row r="60">
          <cell r="A60">
            <v>214</v>
          </cell>
          <cell r="B60">
            <v>146</v>
          </cell>
        </row>
        <row r="61">
          <cell r="A61">
            <v>215</v>
          </cell>
          <cell r="B61">
            <v>107</v>
          </cell>
        </row>
        <row r="62">
          <cell r="A62">
            <v>216</v>
          </cell>
          <cell r="B62">
            <v>80</v>
          </cell>
        </row>
        <row r="63">
          <cell r="A63">
            <v>217</v>
          </cell>
          <cell r="B63">
            <v>104</v>
          </cell>
        </row>
        <row r="64">
          <cell r="A64">
            <v>218</v>
          </cell>
          <cell r="B64">
            <v>297</v>
          </cell>
        </row>
        <row r="65">
          <cell r="A65">
            <v>219</v>
          </cell>
          <cell r="B65">
            <v>106</v>
          </cell>
        </row>
        <row r="66">
          <cell r="A66">
            <v>220</v>
          </cell>
          <cell r="B66">
            <v>97</v>
          </cell>
        </row>
        <row r="67">
          <cell r="A67">
            <v>221</v>
          </cell>
          <cell r="B67">
            <v>63</v>
          </cell>
        </row>
        <row r="68">
          <cell r="A68">
            <v>222</v>
          </cell>
          <cell r="B68">
            <v>167</v>
          </cell>
        </row>
        <row r="69">
          <cell r="A69">
            <v>223</v>
          </cell>
          <cell r="B69">
            <v>31</v>
          </cell>
        </row>
        <row r="70">
          <cell r="A70">
            <v>224</v>
          </cell>
          <cell r="B70">
            <v>17</v>
          </cell>
        </row>
        <row r="71">
          <cell r="A71">
            <v>225</v>
          </cell>
          <cell r="B71">
            <v>201</v>
          </cell>
        </row>
        <row r="72">
          <cell r="A72">
            <v>226</v>
          </cell>
          <cell r="B72">
            <v>132</v>
          </cell>
        </row>
        <row r="73">
          <cell r="A73">
            <v>227</v>
          </cell>
          <cell r="B73">
            <v>31</v>
          </cell>
        </row>
        <row r="74">
          <cell r="A74">
            <v>228</v>
          </cell>
          <cell r="B74">
            <v>116</v>
          </cell>
        </row>
        <row r="75">
          <cell r="A75">
            <v>229</v>
          </cell>
          <cell r="B75">
            <v>98</v>
          </cell>
        </row>
        <row r="76">
          <cell r="A76">
            <v>231</v>
          </cell>
          <cell r="B76">
            <v>150</v>
          </cell>
        </row>
        <row r="77">
          <cell r="A77">
            <v>232</v>
          </cell>
          <cell r="B77">
            <v>301</v>
          </cell>
        </row>
        <row r="78">
          <cell r="A78">
            <v>233</v>
          </cell>
          <cell r="B78">
            <v>172</v>
          </cell>
        </row>
        <row r="79">
          <cell r="A79">
            <v>234</v>
          </cell>
          <cell r="B79">
            <v>94</v>
          </cell>
        </row>
        <row r="80">
          <cell r="A80">
            <v>235</v>
          </cell>
          <cell r="B80">
            <v>205</v>
          </cell>
        </row>
        <row r="81">
          <cell r="A81">
            <v>236</v>
          </cell>
          <cell r="B81">
            <v>232</v>
          </cell>
        </row>
        <row r="82">
          <cell r="A82">
            <v>237</v>
          </cell>
          <cell r="B82">
            <v>113</v>
          </cell>
        </row>
        <row r="83">
          <cell r="A83">
            <v>238</v>
          </cell>
          <cell r="B83">
            <v>151</v>
          </cell>
        </row>
        <row r="84">
          <cell r="A84">
            <v>239</v>
          </cell>
          <cell r="B84">
            <v>178</v>
          </cell>
        </row>
        <row r="85">
          <cell r="A85">
            <v>240</v>
          </cell>
          <cell r="B85">
            <v>71</v>
          </cell>
        </row>
        <row r="86">
          <cell r="A86">
            <v>241</v>
          </cell>
          <cell r="B86">
            <v>137</v>
          </cell>
        </row>
        <row r="87">
          <cell r="A87">
            <v>242</v>
          </cell>
          <cell r="B87">
            <v>427</v>
          </cell>
        </row>
        <row r="88">
          <cell r="A88">
            <v>243</v>
          </cell>
          <cell r="B88">
            <v>117</v>
          </cell>
        </row>
        <row r="89">
          <cell r="A89">
            <v>244</v>
          </cell>
          <cell r="B89">
            <v>188</v>
          </cell>
        </row>
        <row r="90">
          <cell r="A90">
            <v>245</v>
          </cell>
          <cell r="B90">
            <v>57</v>
          </cell>
        </row>
        <row r="91">
          <cell r="A91">
            <v>246</v>
          </cell>
          <cell r="B91">
            <v>106</v>
          </cell>
        </row>
        <row r="92">
          <cell r="A92">
            <v>247</v>
          </cell>
          <cell r="B92">
            <v>49</v>
          </cell>
        </row>
        <row r="93">
          <cell r="A93">
            <v>248</v>
          </cell>
          <cell r="B93">
            <v>134</v>
          </cell>
        </row>
        <row r="94">
          <cell r="A94">
            <v>249</v>
          </cell>
          <cell r="B94">
            <v>166</v>
          </cell>
        </row>
        <row r="95">
          <cell r="A95">
            <v>250</v>
          </cell>
          <cell r="B95">
            <v>354</v>
          </cell>
        </row>
        <row r="96">
          <cell r="A96">
            <v>251</v>
          </cell>
          <cell r="B96">
            <v>177</v>
          </cell>
        </row>
        <row r="97">
          <cell r="A97">
            <v>252</v>
          </cell>
          <cell r="B97">
            <v>166</v>
          </cell>
        </row>
        <row r="98">
          <cell r="A98">
            <v>253</v>
          </cell>
          <cell r="B98">
            <v>166</v>
          </cell>
        </row>
        <row r="99">
          <cell r="A99">
            <v>254</v>
          </cell>
          <cell r="B99">
            <v>152</v>
          </cell>
        </row>
        <row r="100">
          <cell r="A100">
            <v>256</v>
          </cell>
          <cell r="B100">
            <v>124</v>
          </cell>
        </row>
        <row r="101">
          <cell r="A101">
            <v>258</v>
          </cell>
          <cell r="B101">
            <v>177</v>
          </cell>
        </row>
        <row r="102">
          <cell r="A102">
            <v>259</v>
          </cell>
          <cell r="B102">
            <v>170</v>
          </cell>
        </row>
        <row r="103">
          <cell r="A103">
            <v>260</v>
          </cell>
          <cell r="B103">
            <v>68</v>
          </cell>
        </row>
        <row r="104">
          <cell r="A104">
            <v>262</v>
          </cell>
          <cell r="B104">
            <v>263</v>
          </cell>
        </row>
        <row r="105">
          <cell r="A105">
            <v>263</v>
          </cell>
          <cell r="B105">
            <v>185</v>
          </cell>
        </row>
        <row r="106">
          <cell r="A106">
            <v>266</v>
          </cell>
          <cell r="B106">
            <v>33</v>
          </cell>
        </row>
        <row r="107">
          <cell r="A107">
            <v>267</v>
          </cell>
          <cell r="B107">
            <v>73</v>
          </cell>
        </row>
        <row r="108">
          <cell r="A108">
            <v>268</v>
          </cell>
          <cell r="B108">
            <v>67</v>
          </cell>
        </row>
        <row r="109">
          <cell r="A109">
            <v>273</v>
          </cell>
          <cell r="B109">
            <v>183</v>
          </cell>
        </row>
        <row r="110">
          <cell r="A110">
            <v>274</v>
          </cell>
          <cell r="B110">
            <v>174</v>
          </cell>
        </row>
        <row r="111">
          <cell r="A111">
            <v>275</v>
          </cell>
          <cell r="B111">
            <v>219</v>
          </cell>
        </row>
        <row r="112">
          <cell r="A112">
            <v>277</v>
          </cell>
          <cell r="B112">
            <v>377</v>
          </cell>
        </row>
        <row r="113">
          <cell r="A113">
            <v>301</v>
          </cell>
          <cell r="B113">
            <v>63</v>
          </cell>
        </row>
        <row r="114">
          <cell r="A114">
            <v>302</v>
          </cell>
          <cell r="B114">
            <v>194</v>
          </cell>
        </row>
        <row r="115">
          <cell r="A115">
            <v>303</v>
          </cell>
          <cell r="B115">
            <v>109</v>
          </cell>
        </row>
        <row r="116">
          <cell r="A116">
            <v>304</v>
          </cell>
          <cell r="B116">
            <v>204</v>
          </cell>
        </row>
        <row r="117">
          <cell r="A117">
            <v>305</v>
          </cell>
          <cell r="B117">
            <v>3</v>
          </cell>
        </row>
        <row r="118">
          <cell r="A118">
            <v>306</v>
          </cell>
          <cell r="B118">
            <v>172</v>
          </cell>
        </row>
        <row r="119">
          <cell r="A119">
            <v>307</v>
          </cell>
          <cell r="B119">
            <v>86</v>
          </cell>
        </row>
        <row r="120">
          <cell r="A120">
            <v>308</v>
          </cell>
          <cell r="B120">
            <v>288</v>
          </cell>
        </row>
        <row r="121">
          <cell r="A121">
            <v>309</v>
          </cell>
          <cell r="B121">
            <v>124</v>
          </cell>
        </row>
        <row r="122">
          <cell r="A122">
            <v>310</v>
          </cell>
          <cell r="B122">
            <v>378</v>
          </cell>
        </row>
        <row r="123">
          <cell r="A123">
            <v>311</v>
          </cell>
          <cell r="B123">
            <v>282</v>
          </cell>
        </row>
        <row r="124">
          <cell r="A124">
            <v>312</v>
          </cell>
          <cell r="B124">
            <v>111</v>
          </cell>
        </row>
        <row r="125">
          <cell r="A125">
            <v>313</v>
          </cell>
          <cell r="B125">
            <v>25</v>
          </cell>
        </row>
        <row r="126">
          <cell r="A126">
            <v>314</v>
          </cell>
          <cell r="B126">
            <v>322</v>
          </cell>
        </row>
        <row r="127">
          <cell r="A127">
            <v>315</v>
          </cell>
          <cell r="B127">
            <v>257</v>
          </cell>
        </row>
        <row r="128">
          <cell r="A128">
            <v>316</v>
          </cell>
          <cell r="B128">
            <v>201</v>
          </cell>
        </row>
        <row r="129">
          <cell r="A129">
            <v>317</v>
          </cell>
          <cell r="B129">
            <v>128</v>
          </cell>
        </row>
        <row r="130">
          <cell r="A130">
            <v>318</v>
          </cell>
          <cell r="B130">
            <v>39</v>
          </cell>
        </row>
        <row r="131">
          <cell r="A131">
            <v>319</v>
          </cell>
          <cell r="B131">
            <v>81</v>
          </cell>
        </row>
        <row r="132">
          <cell r="A132">
            <v>320</v>
          </cell>
          <cell r="B132">
            <v>80</v>
          </cell>
        </row>
        <row r="133">
          <cell r="A133">
            <v>321</v>
          </cell>
          <cell r="B133">
            <v>41</v>
          </cell>
        </row>
        <row r="134">
          <cell r="A134">
            <v>323</v>
          </cell>
          <cell r="B134">
            <v>116</v>
          </cell>
        </row>
        <row r="135">
          <cell r="A135">
            <v>324</v>
          </cell>
          <cell r="B135">
            <v>267</v>
          </cell>
        </row>
        <row r="136">
          <cell r="A136">
            <v>325</v>
          </cell>
          <cell r="B136">
            <v>7</v>
          </cell>
        </row>
        <row r="137">
          <cell r="A137">
            <v>326</v>
          </cell>
          <cell r="B137">
            <v>127</v>
          </cell>
        </row>
        <row r="138">
          <cell r="A138">
            <v>327</v>
          </cell>
          <cell r="B138">
            <v>195</v>
          </cell>
        </row>
        <row r="139">
          <cell r="A139">
            <v>328</v>
          </cell>
          <cell r="B139">
            <v>209</v>
          </cell>
        </row>
        <row r="140">
          <cell r="A140">
            <v>329</v>
          </cell>
          <cell r="B140">
            <v>314</v>
          </cell>
        </row>
        <row r="141">
          <cell r="A141">
            <v>330</v>
          </cell>
          <cell r="B141">
            <v>138</v>
          </cell>
        </row>
        <row r="142">
          <cell r="A142">
            <v>331</v>
          </cell>
          <cell r="B142">
            <v>162</v>
          </cell>
        </row>
        <row r="143">
          <cell r="A143">
            <v>332</v>
          </cell>
          <cell r="B143">
            <v>166</v>
          </cell>
        </row>
        <row r="144">
          <cell r="A144">
            <v>333</v>
          </cell>
          <cell r="B144">
            <v>179</v>
          </cell>
        </row>
        <row r="145">
          <cell r="A145">
            <v>334</v>
          </cell>
          <cell r="B145">
            <v>163</v>
          </cell>
        </row>
        <row r="146">
          <cell r="A146">
            <v>335</v>
          </cell>
          <cell r="B146">
            <v>120</v>
          </cell>
        </row>
        <row r="147">
          <cell r="A147">
            <v>336</v>
          </cell>
          <cell r="B147">
            <v>131</v>
          </cell>
        </row>
        <row r="148">
          <cell r="A148">
            <v>337</v>
          </cell>
          <cell r="B148">
            <v>227</v>
          </cell>
        </row>
        <row r="149">
          <cell r="A149">
            <v>338</v>
          </cell>
          <cell r="B149">
            <v>261</v>
          </cell>
        </row>
        <row r="150">
          <cell r="A150">
            <v>339</v>
          </cell>
          <cell r="B150">
            <v>91</v>
          </cell>
        </row>
        <row r="151">
          <cell r="A151">
            <v>340</v>
          </cell>
          <cell r="B151">
            <v>205</v>
          </cell>
        </row>
        <row r="152">
          <cell r="A152">
            <v>341</v>
          </cell>
          <cell r="B152">
            <v>22</v>
          </cell>
        </row>
        <row r="153">
          <cell r="A153">
            <v>342</v>
          </cell>
          <cell r="B153">
            <v>266</v>
          </cell>
        </row>
        <row r="154">
          <cell r="A154">
            <v>343</v>
          </cell>
          <cell r="B154">
            <v>127</v>
          </cell>
        </row>
        <row r="155">
          <cell r="A155">
            <v>344</v>
          </cell>
          <cell r="B155">
            <v>90</v>
          </cell>
        </row>
        <row r="156">
          <cell r="A156">
            <v>346</v>
          </cell>
          <cell r="B156">
            <v>270</v>
          </cell>
        </row>
        <row r="157">
          <cell r="A157">
            <v>347</v>
          </cell>
          <cell r="B157">
            <v>158</v>
          </cell>
        </row>
        <row r="158">
          <cell r="A158">
            <v>349</v>
          </cell>
          <cell r="B158">
            <v>234</v>
          </cell>
        </row>
        <row r="159">
          <cell r="A159">
            <v>350</v>
          </cell>
          <cell r="B159">
            <v>222</v>
          </cell>
        </row>
        <row r="160">
          <cell r="A160">
            <v>351</v>
          </cell>
          <cell r="B160">
            <v>86</v>
          </cell>
        </row>
        <row r="161">
          <cell r="A161">
            <v>352</v>
          </cell>
          <cell r="B161">
            <v>196</v>
          </cell>
        </row>
        <row r="162">
          <cell r="A162">
            <v>354</v>
          </cell>
          <cell r="B162">
            <v>214</v>
          </cell>
        </row>
        <row r="163">
          <cell r="A163">
            <v>356</v>
          </cell>
          <cell r="B163">
            <v>82</v>
          </cell>
        </row>
        <row r="164">
          <cell r="A164">
            <v>357</v>
          </cell>
          <cell r="B164">
            <v>27</v>
          </cell>
        </row>
        <row r="165">
          <cell r="A165">
            <v>358</v>
          </cell>
          <cell r="B165">
            <v>237</v>
          </cell>
        </row>
        <row r="166">
          <cell r="A166">
            <v>359</v>
          </cell>
          <cell r="B166">
            <v>251</v>
          </cell>
        </row>
        <row r="167">
          <cell r="A167">
            <v>360</v>
          </cell>
          <cell r="B167">
            <v>217</v>
          </cell>
        </row>
        <row r="168">
          <cell r="A168">
            <v>361</v>
          </cell>
          <cell r="B168">
            <v>47</v>
          </cell>
        </row>
        <row r="169">
          <cell r="A169">
            <v>362</v>
          </cell>
          <cell r="B169">
            <v>128</v>
          </cell>
        </row>
        <row r="170">
          <cell r="A170">
            <v>363</v>
          </cell>
          <cell r="B170">
            <v>73</v>
          </cell>
        </row>
        <row r="171">
          <cell r="A171">
            <v>364</v>
          </cell>
          <cell r="B171">
            <v>235</v>
          </cell>
        </row>
        <row r="172">
          <cell r="A172">
            <v>365</v>
          </cell>
          <cell r="B172">
            <v>102</v>
          </cell>
        </row>
        <row r="173">
          <cell r="A173">
            <v>366</v>
          </cell>
          <cell r="B173">
            <v>254</v>
          </cell>
        </row>
        <row r="174">
          <cell r="A174">
            <v>367</v>
          </cell>
          <cell r="B174">
            <v>296</v>
          </cell>
        </row>
        <row r="175">
          <cell r="A175">
            <v>368</v>
          </cell>
          <cell r="B175">
            <v>13</v>
          </cell>
        </row>
        <row r="176">
          <cell r="A176">
            <v>369</v>
          </cell>
          <cell r="B176">
            <v>444</v>
          </cell>
        </row>
        <row r="177">
          <cell r="A177">
            <v>370</v>
          </cell>
          <cell r="B177">
            <v>47</v>
          </cell>
        </row>
        <row r="178">
          <cell r="A178">
            <v>371</v>
          </cell>
          <cell r="B178">
            <v>265</v>
          </cell>
        </row>
        <row r="179">
          <cell r="A179">
            <v>372</v>
          </cell>
          <cell r="B179">
            <v>120</v>
          </cell>
        </row>
        <row r="180">
          <cell r="A180">
            <v>373</v>
          </cell>
          <cell r="B180">
            <v>450</v>
          </cell>
        </row>
        <row r="181">
          <cell r="A181">
            <v>374</v>
          </cell>
          <cell r="B181">
            <v>372</v>
          </cell>
        </row>
        <row r="182">
          <cell r="A182">
            <v>375</v>
          </cell>
          <cell r="B182">
            <v>36</v>
          </cell>
        </row>
        <row r="183">
          <cell r="A183">
            <v>401</v>
          </cell>
          <cell r="B183">
            <v>140</v>
          </cell>
        </row>
        <row r="184">
          <cell r="A184">
            <v>402</v>
          </cell>
          <cell r="B184">
            <v>188</v>
          </cell>
        </row>
        <row r="185">
          <cell r="A185">
            <v>403</v>
          </cell>
          <cell r="B185">
            <v>30</v>
          </cell>
        </row>
        <row r="186">
          <cell r="A186">
            <v>404</v>
          </cell>
          <cell r="B186">
            <v>276</v>
          </cell>
        </row>
        <row r="187">
          <cell r="A187">
            <v>405</v>
          </cell>
          <cell r="B187">
            <v>86</v>
          </cell>
        </row>
        <row r="188">
          <cell r="A188">
            <v>406</v>
          </cell>
          <cell r="B188">
            <v>152</v>
          </cell>
        </row>
        <row r="189">
          <cell r="A189">
            <v>407</v>
          </cell>
          <cell r="B189">
            <v>156</v>
          </cell>
        </row>
        <row r="190">
          <cell r="A190">
            <v>408</v>
          </cell>
          <cell r="B190">
            <v>183</v>
          </cell>
        </row>
        <row r="191">
          <cell r="A191">
            <v>409</v>
          </cell>
          <cell r="B191">
            <v>162</v>
          </cell>
        </row>
        <row r="192">
          <cell r="A192">
            <v>410</v>
          </cell>
          <cell r="B192">
            <v>139</v>
          </cell>
        </row>
        <row r="193">
          <cell r="A193">
            <v>411</v>
          </cell>
          <cell r="B193">
            <v>121</v>
          </cell>
        </row>
        <row r="194">
          <cell r="A194">
            <v>412</v>
          </cell>
          <cell r="B194">
            <v>6</v>
          </cell>
        </row>
        <row r="195">
          <cell r="A195">
            <v>413</v>
          </cell>
          <cell r="B195">
            <v>103</v>
          </cell>
        </row>
        <row r="196">
          <cell r="A196">
            <v>414</v>
          </cell>
          <cell r="B196">
            <v>185</v>
          </cell>
        </row>
        <row r="197">
          <cell r="A197">
            <v>415</v>
          </cell>
          <cell r="B197">
            <v>70</v>
          </cell>
        </row>
        <row r="198">
          <cell r="A198">
            <v>416</v>
          </cell>
          <cell r="B198">
            <v>32</v>
          </cell>
        </row>
        <row r="199">
          <cell r="A199">
            <v>417</v>
          </cell>
          <cell r="B199">
            <v>116</v>
          </cell>
        </row>
        <row r="200">
          <cell r="A200">
            <v>419</v>
          </cell>
          <cell r="B200">
            <v>28</v>
          </cell>
        </row>
        <row r="201">
          <cell r="A201">
            <v>420</v>
          </cell>
          <cell r="B201">
            <v>165</v>
          </cell>
        </row>
        <row r="202">
          <cell r="A202">
            <v>421</v>
          </cell>
          <cell r="B202">
            <v>138</v>
          </cell>
        </row>
        <row r="203">
          <cell r="A203">
            <v>422</v>
          </cell>
          <cell r="B203">
            <v>137</v>
          </cell>
        </row>
        <row r="204">
          <cell r="A204">
            <v>423</v>
          </cell>
          <cell r="B204">
            <v>209</v>
          </cell>
        </row>
        <row r="205">
          <cell r="A205">
            <v>424</v>
          </cell>
          <cell r="B205">
            <v>160</v>
          </cell>
        </row>
        <row r="206">
          <cell r="A206">
            <v>425</v>
          </cell>
          <cell r="B206">
            <v>40</v>
          </cell>
        </row>
        <row r="207">
          <cell r="A207">
            <v>426</v>
          </cell>
          <cell r="B207">
            <v>188</v>
          </cell>
        </row>
        <row r="208">
          <cell r="A208">
            <v>427</v>
          </cell>
          <cell r="B208">
            <v>171</v>
          </cell>
        </row>
        <row r="209">
          <cell r="A209">
            <v>428</v>
          </cell>
          <cell r="B209">
            <v>88</v>
          </cell>
        </row>
        <row r="210">
          <cell r="A210">
            <v>429</v>
          </cell>
          <cell r="B210">
            <v>362</v>
          </cell>
        </row>
        <row r="211">
          <cell r="A211">
            <v>430</v>
          </cell>
          <cell r="B211">
            <v>82</v>
          </cell>
        </row>
        <row r="212">
          <cell r="A212">
            <v>431</v>
          </cell>
          <cell r="B212">
            <v>297</v>
          </cell>
        </row>
        <row r="213">
          <cell r="A213">
            <v>433</v>
          </cell>
          <cell r="B213">
            <v>133</v>
          </cell>
        </row>
        <row r="214">
          <cell r="A214">
            <v>435</v>
          </cell>
          <cell r="B214">
            <v>312</v>
          </cell>
        </row>
        <row r="215">
          <cell r="A215">
            <v>436</v>
          </cell>
          <cell r="B215">
            <v>18</v>
          </cell>
        </row>
        <row r="216">
          <cell r="A216">
            <v>437</v>
          </cell>
          <cell r="B216">
            <v>134</v>
          </cell>
        </row>
        <row r="217">
          <cell r="A217">
            <v>438</v>
          </cell>
          <cell r="B217">
            <v>92</v>
          </cell>
        </row>
        <row r="218">
          <cell r="A218">
            <v>439</v>
          </cell>
          <cell r="B218">
            <v>242</v>
          </cell>
        </row>
        <row r="219">
          <cell r="A219">
            <v>440</v>
          </cell>
          <cell r="B219">
            <v>59</v>
          </cell>
        </row>
        <row r="220">
          <cell r="A220">
            <v>441</v>
          </cell>
          <cell r="B220">
            <v>204</v>
          </cell>
        </row>
        <row r="221">
          <cell r="A221">
            <v>442</v>
          </cell>
          <cell r="B221">
            <v>88</v>
          </cell>
        </row>
        <row r="222">
          <cell r="A222">
            <v>443</v>
          </cell>
          <cell r="B222">
            <v>148</v>
          </cell>
        </row>
        <row r="223">
          <cell r="A223">
            <v>444</v>
          </cell>
          <cell r="B223">
            <v>8</v>
          </cell>
        </row>
        <row r="224">
          <cell r="A224">
            <v>446</v>
          </cell>
          <cell r="B224">
            <v>50</v>
          </cell>
        </row>
        <row r="225">
          <cell r="A225">
            <v>447</v>
          </cell>
          <cell r="B225">
            <v>208</v>
          </cell>
        </row>
        <row r="226">
          <cell r="A226">
            <v>448</v>
          </cell>
          <cell r="B226">
            <v>97</v>
          </cell>
        </row>
        <row r="227">
          <cell r="A227">
            <v>450</v>
          </cell>
          <cell r="B227">
            <v>266</v>
          </cell>
        </row>
        <row r="228">
          <cell r="A228">
            <v>451</v>
          </cell>
          <cell r="B228">
            <v>166</v>
          </cell>
        </row>
        <row r="229">
          <cell r="A229">
            <v>452</v>
          </cell>
          <cell r="B229">
            <v>72</v>
          </cell>
        </row>
        <row r="230">
          <cell r="A230">
            <v>454</v>
          </cell>
          <cell r="B230">
            <v>103</v>
          </cell>
        </row>
        <row r="231">
          <cell r="A231">
            <v>458</v>
          </cell>
          <cell r="B231">
            <v>231</v>
          </cell>
        </row>
        <row r="232">
          <cell r="A232">
            <v>460</v>
          </cell>
          <cell r="B232">
            <v>172</v>
          </cell>
        </row>
        <row r="233">
          <cell r="A233">
            <v>461</v>
          </cell>
          <cell r="B233">
            <v>239</v>
          </cell>
        </row>
        <row r="234">
          <cell r="A234">
            <v>463</v>
          </cell>
          <cell r="B234">
            <v>212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In Person 10-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326</v>
          </cell>
        </row>
        <row r="3">
          <cell r="A3">
            <v>102</v>
          </cell>
          <cell r="B3">
            <v>56</v>
          </cell>
        </row>
        <row r="4">
          <cell r="A4">
            <v>103</v>
          </cell>
          <cell r="B4">
            <v>81</v>
          </cell>
        </row>
        <row r="5">
          <cell r="A5">
            <v>104</v>
          </cell>
          <cell r="B5">
            <v>58</v>
          </cell>
        </row>
        <row r="6">
          <cell r="A6">
            <v>105</v>
          </cell>
          <cell r="B6">
            <v>642</v>
          </cell>
        </row>
        <row r="7">
          <cell r="A7">
            <v>106</v>
          </cell>
          <cell r="B7">
            <v>157</v>
          </cell>
        </row>
        <row r="8">
          <cell r="A8">
            <v>107</v>
          </cell>
          <cell r="B8">
            <v>12</v>
          </cell>
        </row>
        <row r="9">
          <cell r="A9">
            <v>108</v>
          </cell>
          <cell r="B9">
            <v>101</v>
          </cell>
        </row>
        <row r="10">
          <cell r="A10">
            <v>109</v>
          </cell>
          <cell r="B10">
            <v>120</v>
          </cell>
        </row>
        <row r="11">
          <cell r="A11">
            <v>110</v>
          </cell>
          <cell r="B11">
            <v>340</v>
          </cell>
        </row>
        <row r="12">
          <cell r="A12">
            <v>111</v>
          </cell>
          <cell r="B12">
            <v>252</v>
          </cell>
        </row>
        <row r="13">
          <cell r="A13">
            <v>112</v>
          </cell>
          <cell r="B13">
            <v>85</v>
          </cell>
        </row>
        <row r="14">
          <cell r="A14">
            <v>113</v>
          </cell>
          <cell r="B14">
            <v>352</v>
          </cell>
        </row>
        <row r="15">
          <cell r="A15">
            <v>114</v>
          </cell>
          <cell r="B15">
            <v>11</v>
          </cell>
        </row>
        <row r="16">
          <cell r="A16">
            <v>117</v>
          </cell>
          <cell r="B16">
            <v>132</v>
          </cell>
        </row>
        <row r="17">
          <cell r="A17">
            <v>118</v>
          </cell>
          <cell r="B17">
            <v>24</v>
          </cell>
        </row>
        <row r="18">
          <cell r="A18">
            <v>120</v>
          </cell>
          <cell r="B18">
            <v>23</v>
          </cell>
        </row>
        <row r="19">
          <cell r="A19">
            <v>121</v>
          </cell>
          <cell r="B19">
            <v>68</v>
          </cell>
        </row>
        <row r="20">
          <cell r="A20">
            <v>122</v>
          </cell>
          <cell r="B20">
            <v>155</v>
          </cell>
        </row>
        <row r="21">
          <cell r="A21">
            <v>123</v>
          </cell>
          <cell r="B21">
            <v>406</v>
          </cell>
        </row>
        <row r="22">
          <cell r="A22">
            <v>124</v>
          </cell>
          <cell r="B22">
            <v>345</v>
          </cell>
        </row>
        <row r="23">
          <cell r="A23">
            <v>126</v>
          </cell>
          <cell r="B23">
            <v>396</v>
          </cell>
        </row>
        <row r="24">
          <cell r="A24">
            <v>129</v>
          </cell>
          <cell r="B24">
            <v>170</v>
          </cell>
        </row>
        <row r="25">
          <cell r="A25">
            <v>130</v>
          </cell>
          <cell r="B25">
            <v>159</v>
          </cell>
        </row>
        <row r="26">
          <cell r="A26">
            <v>132</v>
          </cell>
          <cell r="B26">
            <v>197</v>
          </cell>
        </row>
        <row r="27">
          <cell r="A27">
            <v>133</v>
          </cell>
          <cell r="B27">
            <v>166</v>
          </cell>
        </row>
        <row r="28">
          <cell r="A28">
            <v>135</v>
          </cell>
          <cell r="B28">
            <v>606</v>
          </cell>
        </row>
        <row r="29">
          <cell r="A29">
            <v>136</v>
          </cell>
          <cell r="B29">
            <v>116</v>
          </cell>
        </row>
        <row r="30">
          <cell r="A30">
            <v>137</v>
          </cell>
          <cell r="B30">
            <v>603</v>
          </cell>
        </row>
        <row r="31">
          <cell r="A31">
            <v>139</v>
          </cell>
          <cell r="B31">
            <v>171</v>
          </cell>
        </row>
        <row r="32">
          <cell r="A32">
            <v>140</v>
          </cell>
          <cell r="B32">
            <v>114</v>
          </cell>
        </row>
        <row r="33">
          <cell r="A33">
            <v>141</v>
          </cell>
          <cell r="B33">
            <v>15</v>
          </cell>
        </row>
        <row r="34">
          <cell r="A34">
            <v>142</v>
          </cell>
          <cell r="B34">
            <v>74</v>
          </cell>
        </row>
        <row r="35">
          <cell r="A35">
            <v>145</v>
          </cell>
          <cell r="B35">
            <v>108</v>
          </cell>
        </row>
        <row r="36">
          <cell r="A36">
            <v>146</v>
          </cell>
          <cell r="B36">
            <v>142</v>
          </cell>
        </row>
        <row r="37">
          <cell r="A37">
            <v>148</v>
          </cell>
          <cell r="B37">
            <v>192</v>
          </cell>
        </row>
        <row r="38">
          <cell r="A38">
            <v>149</v>
          </cell>
          <cell r="B38">
            <v>148</v>
          </cell>
        </row>
        <row r="39">
          <cell r="A39">
            <v>150</v>
          </cell>
          <cell r="B39">
            <v>89</v>
          </cell>
        </row>
        <row r="40">
          <cell r="A40">
            <v>151</v>
          </cell>
          <cell r="B40">
            <v>196</v>
          </cell>
        </row>
        <row r="41">
          <cell r="A41">
            <v>152</v>
          </cell>
          <cell r="B41">
            <v>291</v>
          </cell>
        </row>
        <row r="42">
          <cell r="A42">
            <v>153</v>
          </cell>
          <cell r="B42">
            <v>317</v>
          </cell>
        </row>
        <row r="43">
          <cell r="A43">
            <v>154</v>
          </cell>
          <cell r="B43">
            <v>217</v>
          </cell>
        </row>
        <row r="44">
          <cell r="A44">
            <v>156</v>
          </cell>
          <cell r="B44">
            <v>353</v>
          </cell>
        </row>
        <row r="45">
          <cell r="A45">
            <v>160</v>
          </cell>
          <cell r="B45">
            <v>123</v>
          </cell>
        </row>
        <row r="46">
          <cell r="A46">
            <v>161</v>
          </cell>
          <cell r="B46">
            <v>88</v>
          </cell>
        </row>
        <row r="47">
          <cell r="A47">
            <v>163</v>
          </cell>
          <cell r="B47">
            <v>25</v>
          </cell>
        </row>
        <row r="48">
          <cell r="A48">
            <v>164</v>
          </cell>
          <cell r="B48">
            <v>58</v>
          </cell>
        </row>
        <row r="49">
          <cell r="A49">
            <v>200</v>
          </cell>
          <cell r="B49">
            <v>374</v>
          </cell>
        </row>
        <row r="50">
          <cell r="A50">
            <v>202</v>
          </cell>
          <cell r="B50">
            <v>228</v>
          </cell>
        </row>
        <row r="51">
          <cell r="A51">
            <v>203</v>
          </cell>
          <cell r="B51">
            <v>67</v>
          </cell>
        </row>
        <row r="52">
          <cell r="A52">
            <v>205</v>
          </cell>
          <cell r="B52">
            <v>132</v>
          </cell>
        </row>
        <row r="53">
          <cell r="A53">
            <v>206</v>
          </cell>
          <cell r="B53">
            <v>91</v>
          </cell>
        </row>
        <row r="54">
          <cell r="A54">
            <v>207</v>
          </cell>
          <cell r="B54">
            <v>307</v>
          </cell>
        </row>
        <row r="55">
          <cell r="A55">
            <v>208</v>
          </cell>
          <cell r="B55">
            <v>176</v>
          </cell>
        </row>
        <row r="56">
          <cell r="A56">
            <v>209</v>
          </cell>
          <cell r="B56">
            <v>51</v>
          </cell>
        </row>
        <row r="57">
          <cell r="A57">
            <v>210</v>
          </cell>
          <cell r="B57">
            <v>92</v>
          </cell>
        </row>
        <row r="58">
          <cell r="A58">
            <v>211</v>
          </cell>
          <cell r="B58">
            <v>106</v>
          </cell>
        </row>
        <row r="59">
          <cell r="A59">
            <v>212</v>
          </cell>
          <cell r="B59">
            <v>229</v>
          </cell>
        </row>
        <row r="60">
          <cell r="A60">
            <v>214</v>
          </cell>
          <cell r="B60">
            <v>136</v>
          </cell>
        </row>
        <row r="61">
          <cell r="A61">
            <v>215</v>
          </cell>
          <cell r="B61">
            <v>108</v>
          </cell>
        </row>
        <row r="62">
          <cell r="A62">
            <v>216</v>
          </cell>
          <cell r="B62">
            <v>73</v>
          </cell>
        </row>
        <row r="63">
          <cell r="A63">
            <v>217</v>
          </cell>
          <cell r="B63">
            <v>126</v>
          </cell>
        </row>
        <row r="64">
          <cell r="A64">
            <v>218</v>
          </cell>
          <cell r="B64">
            <v>333</v>
          </cell>
        </row>
        <row r="65">
          <cell r="A65">
            <v>219</v>
          </cell>
          <cell r="B65">
            <v>135</v>
          </cell>
        </row>
        <row r="66">
          <cell r="A66">
            <v>220</v>
          </cell>
          <cell r="B66">
            <v>109</v>
          </cell>
        </row>
        <row r="67">
          <cell r="A67">
            <v>221</v>
          </cell>
          <cell r="B67">
            <v>44</v>
          </cell>
        </row>
        <row r="68">
          <cell r="A68">
            <v>222</v>
          </cell>
          <cell r="B68">
            <v>135</v>
          </cell>
        </row>
        <row r="69">
          <cell r="A69">
            <v>223</v>
          </cell>
          <cell r="B69">
            <v>23</v>
          </cell>
        </row>
        <row r="70">
          <cell r="A70">
            <v>224</v>
          </cell>
          <cell r="B70">
            <v>2</v>
          </cell>
        </row>
        <row r="71">
          <cell r="A71">
            <v>225</v>
          </cell>
          <cell r="B71">
            <v>197</v>
          </cell>
        </row>
        <row r="72">
          <cell r="A72">
            <v>226</v>
          </cell>
          <cell r="B72">
            <v>164</v>
          </cell>
        </row>
        <row r="73">
          <cell r="A73">
            <v>227</v>
          </cell>
          <cell r="B73">
            <v>34</v>
          </cell>
        </row>
        <row r="74">
          <cell r="A74">
            <v>228</v>
          </cell>
          <cell r="B74">
            <v>127</v>
          </cell>
        </row>
        <row r="75">
          <cell r="A75">
            <v>229</v>
          </cell>
          <cell r="B75">
            <v>129</v>
          </cell>
        </row>
        <row r="76">
          <cell r="A76">
            <v>231</v>
          </cell>
          <cell r="B76">
            <v>155</v>
          </cell>
        </row>
        <row r="77">
          <cell r="A77">
            <v>232</v>
          </cell>
          <cell r="B77">
            <v>331</v>
          </cell>
        </row>
        <row r="78">
          <cell r="A78">
            <v>233</v>
          </cell>
          <cell r="B78">
            <v>185</v>
          </cell>
        </row>
        <row r="79">
          <cell r="A79">
            <v>234</v>
          </cell>
          <cell r="B79">
            <v>134</v>
          </cell>
        </row>
        <row r="80">
          <cell r="A80">
            <v>235</v>
          </cell>
          <cell r="B80">
            <v>240</v>
          </cell>
        </row>
        <row r="81">
          <cell r="A81">
            <v>236</v>
          </cell>
          <cell r="B81">
            <v>224</v>
          </cell>
        </row>
        <row r="82">
          <cell r="A82">
            <v>237</v>
          </cell>
          <cell r="B82">
            <v>131</v>
          </cell>
        </row>
        <row r="83">
          <cell r="A83">
            <v>238</v>
          </cell>
          <cell r="B83">
            <v>205</v>
          </cell>
        </row>
        <row r="84">
          <cell r="A84">
            <v>239</v>
          </cell>
          <cell r="B84">
            <v>163</v>
          </cell>
        </row>
        <row r="85">
          <cell r="A85">
            <v>240</v>
          </cell>
          <cell r="B85">
            <v>58</v>
          </cell>
        </row>
        <row r="86">
          <cell r="A86">
            <v>241</v>
          </cell>
          <cell r="B86">
            <v>148</v>
          </cell>
        </row>
        <row r="87">
          <cell r="A87">
            <v>242</v>
          </cell>
          <cell r="B87">
            <v>455</v>
          </cell>
        </row>
        <row r="88">
          <cell r="A88">
            <v>243</v>
          </cell>
          <cell r="B88">
            <v>129</v>
          </cell>
        </row>
        <row r="89">
          <cell r="A89">
            <v>244</v>
          </cell>
          <cell r="B89">
            <v>198</v>
          </cell>
        </row>
        <row r="90">
          <cell r="A90">
            <v>245</v>
          </cell>
          <cell r="B90">
            <v>62</v>
          </cell>
        </row>
        <row r="91">
          <cell r="A91">
            <v>246</v>
          </cell>
          <cell r="B91">
            <v>100</v>
          </cell>
        </row>
        <row r="92">
          <cell r="A92">
            <v>247</v>
          </cell>
          <cell r="B92">
            <v>45</v>
          </cell>
        </row>
        <row r="93">
          <cell r="A93">
            <v>248</v>
          </cell>
          <cell r="B93">
            <v>153</v>
          </cell>
        </row>
        <row r="94">
          <cell r="A94">
            <v>249</v>
          </cell>
          <cell r="B94">
            <v>160</v>
          </cell>
        </row>
        <row r="95">
          <cell r="A95">
            <v>250</v>
          </cell>
          <cell r="B95">
            <v>337</v>
          </cell>
        </row>
        <row r="96">
          <cell r="A96">
            <v>251</v>
          </cell>
          <cell r="B96">
            <v>188</v>
          </cell>
        </row>
        <row r="97">
          <cell r="A97">
            <v>252</v>
          </cell>
          <cell r="B97">
            <v>184</v>
          </cell>
        </row>
        <row r="98">
          <cell r="A98">
            <v>253</v>
          </cell>
          <cell r="B98">
            <v>179</v>
          </cell>
        </row>
        <row r="99">
          <cell r="A99">
            <v>254</v>
          </cell>
          <cell r="B99">
            <v>166</v>
          </cell>
        </row>
        <row r="100">
          <cell r="A100">
            <v>256</v>
          </cell>
          <cell r="B100">
            <v>148</v>
          </cell>
        </row>
        <row r="101">
          <cell r="A101">
            <v>258</v>
          </cell>
          <cell r="B101">
            <v>167</v>
          </cell>
        </row>
        <row r="102">
          <cell r="A102">
            <v>259</v>
          </cell>
          <cell r="B102">
            <v>158</v>
          </cell>
        </row>
        <row r="103">
          <cell r="A103">
            <v>260</v>
          </cell>
          <cell r="B103">
            <v>77</v>
          </cell>
        </row>
        <row r="104">
          <cell r="A104">
            <v>262</v>
          </cell>
          <cell r="B104">
            <v>250</v>
          </cell>
        </row>
        <row r="105">
          <cell r="A105">
            <v>263</v>
          </cell>
          <cell r="B105">
            <v>169</v>
          </cell>
        </row>
        <row r="106">
          <cell r="A106">
            <v>266</v>
          </cell>
          <cell r="B106">
            <v>45</v>
          </cell>
        </row>
        <row r="107">
          <cell r="A107">
            <v>267</v>
          </cell>
          <cell r="B107">
            <v>93</v>
          </cell>
        </row>
        <row r="108">
          <cell r="A108">
            <v>268</v>
          </cell>
          <cell r="B108">
            <v>60</v>
          </cell>
        </row>
        <row r="109">
          <cell r="A109">
            <v>273</v>
          </cell>
          <cell r="B109">
            <v>204</v>
          </cell>
        </row>
        <row r="110">
          <cell r="A110">
            <v>274</v>
          </cell>
          <cell r="B110">
            <v>145</v>
          </cell>
        </row>
        <row r="111">
          <cell r="A111">
            <v>275</v>
          </cell>
          <cell r="B111">
            <v>209</v>
          </cell>
        </row>
        <row r="112">
          <cell r="A112">
            <v>277</v>
          </cell>
          <cell r="B112">
            <v>365</v>
          </cell>
        </row>
        <row r="113">
          <cell r="A113">
            <v>301</v>
          </cell>
          <cell r="B113">
            <v>80</v>
          </cell>
        </row>
        <row r="114">
          <cell r="A114">
            <v>302</v>
          </cell>
          <cell r="B114">
            <v>214</v>
          </cell>
        </row>
        <row r="115">
          <cell r="A115">
            <v>303</v>
          </cell>
          <cell r="B115">
            <v>188</v>
          </cell>
        </row>
        <row r="116">
          <cell r="A116">
            <v>304</v>
          </cell>
          <cell r="B116">
            <v>229</v>
          </cell>
        </row>
        <row r="117">
          <cell r="A117">
            <v>305</v>
          </cell>
          <cell r="B117">
            <v>1</v>
          </cell>
        </row>
        <row r="118">
          <cell r="A118">
            <v>306</v>
          </cell>
          <cell r="B118">
            <v>188</v>
          </cell>
        </row>
        <row r="119">
          <cell r="A119">
            <v>307</v>
          </cell>
          <cell r="B119">
            <v>70</v>
          </cell>
        </row>
        <row r="120">
          <cell r="A120">
            <v>308</v>
          </cell>
          <cell r="B120">
            <v>357</v>
          </cell>
        </row>
        <row r="121">
          <cell r="A121">
            <v>309</v>
          </cell>
          <cell r="B121">
            <v>164</v>
          </cell>
        </row>
        <row r="122">
          <cell r="A122">
            <v>310</v>
          </cell>
          <cell r="B122">
            <v>337</v>
          </cell>
        </row>
        <row r="123">
          <cell r="A123">
            <v>311</v>
          </cell>
          <cell r="B123">
            <v>291</v>
          </cell>
        </row>
        <row r="124">
          <cell r="A124">
            <v>312</v>
          </cell>
          <cell r="B124">
            <v>89</v>
          </cell>
        </row>
        <row r="125">
          <cell r="A125">
            <v>313</v>
          </cell>
          <cell r="B125">
            <v>31</v>
          </cell>
        </row>
        <row r="126">
          <cell r="A126">
            <v>314</v>
          </cell>
          <cell r="B126">
            <v>361</v>
          </cell>
        </row>
        <row r="127">
          <cell r="A127">
            <v>315</v>
          </cell>
          <cell r="B127">
            <v>255</v>
          </cell>
        </row>
        <row r="128">
          <cell r="A128">
            <v>316</v>
          </cell>
          <cell r="B128">
            <v>269</v>
          </cell>
        </row>
        <row r="129">
          <cell r="A129">
            <v>317</v>
          </cell>
          <cell r="B129">
            <v>211</v>
          </cell>
        </row>
        <row r="130">
          <cell r="A130">
            <v>318</v>
          </cell>
          <cell r="B130">
            <v>49</v>
          </cell>
        </row>
        <row r="131">
          <cell r="A131">
            <v>319</v>
          </cell>
          <cell r="B131">
            <v>119</v>
          </cell>
        </row>
        <row r="132">
          <cell r="A132">
            <v>320</v>
          </cell>
          <cell r="B132">
            <v>111</v>
          </cell>
        </row>
        <row r="133">
          <cell r="A133">
            <v>321</v>
          </cell>
          <cell r="B133">
            <v>39</v>
          </cell>
        </row>
        <row r="134">
          <cell r="A134">
            <v>323</v>
          </cell>
          <cell r="B134">
            <v>112</v>
          </cell>
        </row>
        <row r="135">
          <cell r="A135">
            <v>324</v>
          </cell>
          <cell r="B135">
            <v>323</v>
          </cell>
        </row>
        <row r="136">
          <cell r="A136">
            <v>325</v>
          </cell>
          <cell r="B136">
            <v>5</v>
          </cell>
        </row>
        <row r="137">
          <cell r="A137">
            <v>326</v>
          </cell>
          <cell r="B137">
            <v>128</v>
          </cell>
        </row>
        <row r="138">
          <cell r="A138">
            <v>327</v>
          </cell>
          <cell r="B138">
            <v>181</v>
          </cell>
        </row>
        <row r="139">
          <cell r="A139">
            <v>328</v>
          </cell>
          <cell r="B139">
            <v>232</v>
          </cell>
        </row>
        <row r="140">
          <cell r="A140">
            <v>329</v>
          </cell>
          <cell r="B140">
            <v>304</v>
          </cell>
        </row>
        <row r="141">
          <cell r="A141">
            <v>330</v>
          </cell>
          <cell r="B141">
            <v>162</v>
          </cell>
        </row>
        <row r="142">
          <cell r="A142">
            <v>331</v>
          </cell>
          <cell r="B142">
            <v>167</v>
          </cell>
        </row>
        <row r="143">
          <cell r="A143">
            <v>332</v>
          </cell>
          <cell r="B143">
            <v>212</v>
          </cell>
        </row>
        <row r="144">
          <cell r="A144">
            <v>333</v>
          </cell>
          <cell r="B144">
            <v>190</v>
          </cell>
        </row>
        <row r="145">
          <cell r="A145">
            <v>334</v>
          </cell>
          <cell r="B145">
            <v>192</v>
          </cell>
        </row>
        <row r="146">
          <cell r="A146">
            <v>335</v>
          </cell>
          <cell r="B146">
            <v>127</v>
          </cell>
        </row>
        <row r="147">
          <cell r="A147">
            <v>336</v>
          </cell>
          <cell r="B147">
            <v>135</v>
          </cell>
        </row>
        <row r="148">
          <cell r="A148">
            <v>337</v>
          </cell>
          <cell r="B148">
            <v>235</v>
          </cell>
        </row>
        <row r="149">
          <cell r="A149">
            <v>338</v>
          </cell>
          <cell r="B149">
            <v>246</v>
          </cell>
        </row>
        <row r="150">
          <cell r="A150">
            <v>339</v>
          </cell>
          <cell r="B150">
            <v>97</v>
          </cell>
        </row>
        <row r="151">
          <cell r="A151">
            <v>340</v>
          </cell>
          <cell r="B151">
            <v>232</v>
          </cell>
        </row>
        <row r="152">
          <cell r="A152">
            <v>341</v>
          </cell>
          <cell r="B152">
            <v>23</v>
          </cell>
        </row>
        <row r="153">
          <cell r="A153">
            <v>342</v>
          </cell>
          <cell r="B153">
            <v>280</v>
          </cell>
        </row>
        <row r="154">
          <cell r="A154">
            <v>343</v>
          </cell>
          <cell r="B154">
            <v>116</v>
          </cell>
        </row>
        <row r="155">
          <cell r="A155">
            <v>344</v>
          </cell>
          <cell r="B155">
            <v>98</v>
          </cell>
        </row>
        <row r="156">
          <cell r="A156">
            <v>346</v>
          </cell>
          <cell r="B156">
            <v>257</v>
          </cell>
        </row>
        <row r="157">
          <cell r="A157">
            <v>347</v>
          </cell>
          <cell r="B157">
            <v>149</v>
          </cell>
        </row>
        <row r="158">
          <cell r="A158">
            <v>349</v>
          </cell>
          <cell r="B158">
            <v>266</v>
          </cell>
        </row>
        <row r="159">
          <cell r="A159">
            <v>350</v>
          </cell>
          <cell r="B159">
            <v>229</v>
          </cell>
        </row>
        <row r="160">
          <cell r="A160">
            <v>351</v>
          </cell>
          <cell r="B160">
            <v>103</v>
          </cell>
        </row>
        <row r="161">
          <cell r="A161">
            <v>352</v>
          </cell>
          <cell r="B161">
            <v>175</v>
          </cell>
        </row>
        <row r="162">
          <cell r="A162">
            <v>354</v>
          </cell>
          <cell r="B162">
            <v>233</v>
          </cell>
        </row>
        <row r="163">
          <cell r="A163">
            <v>356</v>
          </cell>
          <cell r="B163">
            <v>96</v>
          </cell>
        </row>
        <row r="164">
          <cell r="A164">
            <v>357</v>
          </cell>
          <cell r="B164">
            <v>30</v>
          </cell>
        </row>
        <row r="165">
          <cell r="A165">
            <v>358</v>
          </cell>
          <cell r="B165">
            <v>265</v>
          </cell>
        </row>
        <row r="166">
          <cell r="A166">
            <v>359</v>
          </cell>
          <cell r="B166">
            <v>278</v>
          </cell>
        </row>
        <row r="167">
          <cell r="A167">
            <v>360</v>
          </cell>
          <cell r="B167">
            <v>242</v>
          </cell>
        </row>
        <row r="168">
          <cell r="A168">
            <v>361</v>
          </cell>
          <cell r="B168">
            <v>68</v>
          </cell>
        </row>
        <row r="169">
          <cell r="A169">
            <v>362</v>
          </cell>
          <cell r="B169">
            <v>168</v>
          </cell>
        </row>
        <row r="170">
          <cell r="A170">
            <v>363</v>
          </cell>
          <cell r="B170">
            <v>97</v>
          </cell>
        </row>
        <row r="171">
          <cell r="A171">
            <v>364</v>
          </cell>
          <cell r="B171">
            <v>202</v>
          </cell>
        </row>
        <row r="172">
          <cell r="A172">
            <v>365</v>
          </cell>
          <cell r="B172">
            <v>152</v>
          </cell>
        </row>
        <row r="173">
          <cell r="A173">
            <v>366</v>
          </cell>
          <cell r="B173">
            <v>281</v>
          </cell>
        </row>
        <row r="174">
          <cell r="A174">
            <v>367</v>
          </cell>
          <cell r="B174">
            <v>325</v>
          </cell>
        </row>
        <row r="175">
          <cell r="A175">
            <v>368</v>
          </cell>
          <cell r="B175">
            <v>10</v>
          </cell>
        </row>
        <row r="176">
          <cell r="A176">
            <v>369</v>
          </cell>
          <cell r="B176">
            <v>477</v>
          </cell>
        </row>
        <row r="177">
          <cell r="A177">
            <v>370</v>
          </cell>
          <cell r="B177">
            <v>66</v>
          </cell>
        </row>
        <row r="178">
          <cell r="A178">
            <v>371</v>
          </cell>
          <cell r="B178">
            <v>230</v>
          </cell>
        </row>
        <row r="179">
          <cell r="A179">
            <v>372</v>
          </cell>
          <cell r="B179">
            <v>97</v>
          </cell>
        </row>
        <row r="180">
          <cell r="A180">
            <v>373</v>
          </cell>
          <cell r="B180">
            <v>495</v>
          </cell>
        </row>
        <row r="181">
          <cell r="A181">
            <v>374</v>
          </cell>
          <cell r="B181">
            <v>368</v>
          </cell>
        </row>
        <row r="182">
          <cell r="A182">
            <v>375</v>
          </cell>
          <cell r="B182">
            <v>37</v>
          </cell>
        </row>
        <row r="183">
          <cell r="A183">
            <v>401</v>
          </cell>
          <cell r="B183">
            <v>116</v>
          </cell>
        </row>
        <row r="184">
          <cell r="A184">
            <v>402</v>
          </cell>
          <cell r="B184">
            <v>146</v>
          </cell>
        </row>
        <row r="185">
          <cell r="A185">
            <v>403</v>
          </cell>
          <cell r="B185">
            <v>28</v>
          </cell>
        </row>
        <row r="186">
          <cell r="A186">
            <v>404</v>
          </cell>
          <cell r="B186">
            <v>291</v>
          </cell>
        </row>
        <row r="187">
          <cell r="A187">
            <v>405</v>
          </cell>
          <cell r="B187">
            <v>93</v>
          </cell>
        </row>
        <row r="188">
          <cell r="A188">
            <v>406</v>
          </cell>
          <cell r="B188">
            <v>165</v>
          </cell>
        </row>
        <row r="189">
          <cell r="A189">
            <v>407</v>
          </cell>
          <cell r="B189">
            <v>174</v>
          </cell>
        </row>
        <row r="190">
          <cell r="A190">
            <v>408</v>
          </cell>
          <cell r="B190">
            <v>191</v>
          </cell>
        </row>
        <row r="191">
          <cell r="A191">
            <v>409</v>
          </cell>
          <cell r="B191">
            <v>121</v>
          </cell>
        </row>
        <row r="192">
          <cell r="A192">
            <v>410</v>
          </cell>
          <cell r="B192">
            <v>147</v>
          </cell>
        </row>
        <row r="193">
          <cell r="A193">
            <v>411</v>
          </cell>
          <cell r="B193">
            <v>110</v>
          </cell>
        </row>
        <row r="194">
          <cell r="A194">
            <v>412</v>
          </cell>
          <cell r="B194">
            <v>15</v>
          </cell>
        </row>
        <row r="195">
          <cell r="A195">
            <v>413</v>
          </cell>
          <cell r="B195">
            <v>70</v>
          </cell>
        </row>
        <row r="196">
          <cell r="A196">
            <v>414</v>
          </cell>
          <cell r="B196">
            <v>179</v>
          </cell>
        </row>
        <row r="197">
          <cell r="A197">
            <v>415</v>
          </cell>
          <cell r="B197">
            <v>72</v>
          </cell>
        </row>
        <row r="198">
          <cell r="A198">
            <v>416</v>
          </cell>
          <cell r="B198">
            <v>28</v>
          </cell>
        </row>
        <row r="199">
          <cell r="A199">
            <v>417</v>
          </cell>
          <cell r="B199">
            <v>117</v>
          </cell>
        </row>
        <row r="200">
          <cell r="A200">
            <v>419</v>
          </cell>
          <cell r="B200">
            <v>33</v>
          </cell>
        </row>
        <row r="201">
          <cell r="A201">
            <v>420</v>
          </cell>
          <cell r="B201">
            <v>147</v>
          </cell>
        </row>
        <row r="202">
          <cell r="A202">
            <v>421</v>
          </cell>
          <cell r="B202">
            <v>189</v>
          </cell>
        </row>
        <row r="203">
          <cell r="A203">
            <v>422</v>
          </cell>
          <cell r="B203">
            <v>134</v>
          </cell>
        </row>
        <row r="204">
          <cell r="A204">
            <v>423</v>
          </cell>
          <cell r="B204">
            <v>177</v>
          </cell>
        </row>
        <row r="205">
          <cell r="A205">
            <v>424</v>
          </cell>
          <cell r="B205">
            <v>164</v>
          </cell>
        </row>
        <row r="206">
          <cell r="A206">
            <v>425</v>
          </cell>
          <cell r="B206">
            <v>34</v>
          </cell>
        </row>
        <row r="207">
          <cell r="A207">
            <v>426</v>
          </cell>
          <cell r="B207">
            <v>214</v>
          </cell>
        </row>
        <row r="208">
          <cell r="A208">
            <v>427</v>
          </cell>
          <cell r="B208">
            <v>151</v>
          </cell>
        </row>
        <row r="209">
          <cell r="A209">
            <v>428</v>
          </cell>
          <cell r="B209">
            <v>65</v>
          </cell>
        </row>
        <row r="210">
          <cell r="A210">
            <v>429</v>
          </cell>
          <cell r="B210">
            <v>347</v>
          </cell>
        </row>
        <row r="211">
          <cell r="A211">
            <v>430</v>
          </cell>
          <cell r="B211">
            <v>70</v>
          </cell>
        </row>
        <row r="212">
          <cell r="A212">
            <v>431</v>
          </cell>
          <cell r="B212">
            <v>314</v>
          </cell>
        </row>
        <row r="213">
          <cell r="A213">
            <v>433</v>
          </cell>
          <cell r="B213">
            <v>128</v>
          </cell>
        </row>
        <row r="214">
          <cell r="A214">
            <v>435</v>
          </cell>
          <cell r="B214">
            <v>314</v>
          </cell>
        </row>
        <row r="215">
          <cell r="A215">
            <v>436</v>
          </cell>
          <cell r="B215">
            <v>27</v>
          </cell>
        </row>
        <row r="216">
          <cell r="A216">
            <v>437</v>
          </cell>
          <cell r="B216">
            <v>152</v>
          </cell>
        </row>
        <row r="217">
          <cell r="A217">
            <v>438</v>
          </cell>
          <cell r="B217">
            <v>96</v>
          </cell>
        </row>
        <row r="218">
          <cell r="A218">
            <v>439</v>
          </cell>
          <cell r="B218">
            <v>251</v>
          </cell>
        </row>
        <row r="219">
          <cell r="A219">
            <v>440</v>
          </cell>
          <cell r="B219">
            <v>46</v>
          </cell>
        </row>
        <row r="220">
          <cell r="A220">
            <v>441</v>
          </cell>
          <cell r="B220">
            <v>190</v>
          </cell>
        </row>
        <row r="221">
          <cell r="A221">
            <v>442</v>
          </cell>
          <cell r="B221">
            <v>86</v>
          </cell>
        </row>
        <row r="222">
          <cell r="A222">
            <v>443</v>
          </cell>
          <cell r="B222">
            <v>124</v>
          </cell>
        </row>
        <row r="223">
          <cell r="A223">
            <v>444</v>
          </cell>
          <cell r="B223">
            <v>15</v>
          </cell>
        </row>
        <row r="224">
          <cell r="A224">
            <v>446</v>
          </cell>
          <cell r="B224">
            <v>50</v>
          </cell>
        </row>
        <row r="225">
          <cell r="A225">
            <v>447</v>
          </cell>
          <cell r="B225">
            <v>230</v>
          </cell>
        </row>
        <row r="226">
          <cell r="A226">
            <v>448</v>
          </cell>
          <cell r="B226">
            <v>93</v>
          </cell>
        </row>
        <row r="227">
          <cell r="A227">
            <v>450</v>
          </cell>
          <cell r="B227">
            <v>213</v>
          </cell>
        </row>
        <row r="228">
          <cell r="A228">
            <v>451</v>
          </cell>
          <cell r="B228">
            <v>157</v>
          </cell>
        </row>
        <row r="229">
          <cell r="A229">
            <v>452</v>
          </cell>
          <cell r="B229">
            <v>92</v>
          </cell>
        </row>
        <row r="230">
          <cell r="A230">
            <v>454</v>
          </cell>
          <cell r="B230">
            <v>100</v>
          </cell>
        </row>
        <row r="231">
          <cell r="A231">
            <v>458</v>
          </cell>
          <cell r="B231">
            <v>187</v>
          </cell>
        </row>
        <row r="232">
          <cell r="A232">
            <v>460</v>
          </cell>
          <cell r="B232">
            <v>187</v>
          </cell>
        </row>
        <row r="233">
          <cell r="A233">
            <v>461</v>
          </cell>
          <cell r="B233">
            <v>289</v>
          </cell>
        </row>
        <row r="234">
          <cell r="A234">
            <v>463</v>
          </cell>
          <cell r="B234">
            <v>220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In Person 10-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359</v>
          </cell>
        </row>
        <row r="3">
          <cell r="A3">
            <v>102</v>
          </cell>
          <cell r="B3">
            <v>63</v>
          </cell>
        </row>
        <row r="4">
          <cell r="A4">
            <v>103</v>
          </cell>
          <cell r="B4">
            <v>79</v>
          </cell>
        </row>
        <row r="5">
          <cell r="A5">
            <v>104</v>
          </cell>
          <cell r="B5">
            <v>63</v>
          </cell>
        </row>
        <row r="6">
          <cell r="A6">
            <v>105</v>
          </cell>
          <cell r="B6">
            <v>608</v>
          </cell>
        </row>
        <row r="7">
          <cell r="A7">
            <v>106</v>
          </cell>
          <cell r="B7">
            <v>162</v>
          </cell>
        </row>
        <row r="8">
          <cell r="A8">
            <v>107</v>
          </cell>
          <cell r="B8">
            <v>17</v>
          </cell>
        </row>
        <row r="9">
          <cell r="A9">
            <v>108</v>
          </cell>
          <cell r="B9">
            <v>93</v>
          </cell>
        </row>
        <row r="10">
          <cell r="A10">
            <v>109</v>
          </cell>
          <cell r="B10">
            <v>165</v>
          </cell>
        </row>
        <row r="11">
          <cell r="A11">
            <v>110</v>
          </cell>
          <cell r="B11">
            <v>407</v>
          </cell>
        </row>
        <row r="12">
          <cell r="A12">
            <v>111</v>
          </cell>
          <cell r="B12">
            <v>260</v>
          </cell>
        </row>
        <row r="13">
          <cell r="A13">
            <v>112</v>
          </cell>
          <cell r="B13">
            <v>107</v>
          </cell>
        </row>
        <row r="14">
          <cell r="A14">
            <v>113</v>
          </cell>
          <cell r="B14">
            <v>355</v>
          </cell>
        </row>
        <row r="15">
          <cell r="A15">
            <v>114</v>
          </cell>
          <cell r="B15">
            <v>7</v>
          </cell>
        </row>
        <row r="16">
          <cell r="A16">
            <v>117</v>
          </cell>
          <cell r="B16">
            <v>129</v>
          </cell>
        </row>
        <row r="17">
          <cell r="A17">
            <v>118</v>
          </cell>
          <cell r="B17">
            <v>18</v>
          </cell>
        </row>
        <row r="18">
          <cell r="A18">
            <v>120</v>
          </cell>
          <cell r="B18">
            <v>25</v>
          </cell>
        </row>
        <row r="19">
          <cell r="A19">
            <v>121</v>
          </cell>
          <cell r="B19">
            <v>50</v>
          </cell>
        </row>
        <row r="20">
          <cell r="A20">
            <v>122</v>
          </cell>
          <cell r="B20">
            <v>170</v>
          </cell>
        </row>
        <row r="21">
          <cell r="A21">
            <v>123</v>
          </cell>
          <cell r="B21">
            <v>444</v>
          </cell>
        </row>
        <row r="22">
          <cell r="A22">
            <v>124</v>
          </cell>
          <cell r="B22">
            <v>299</v>
          </cell>
        </row>
        <row r="23">
          <cell r="A23">
            <v>126</v>
          </cell>
          <cell r="B23">
            <v>374</v>
          </cell>
        </row>
        <row r="24">
          <cell r="A24">
            <v>129</v>
          </cell>
          <cell r="B24">
            <v>174</v>
          </cell>
        </row>
        <row r="25">
          <cell r="A25">
            <v>130</v>
          </cell>
          <cell r="B25">
            <v>149</v>
          </cell>
        </row>
        <row r="26">
          <cell r="A26">
            <v>132</v>
          </cell>
          <cell r="B26">
            <v>173</v>
          </cell>
        </row>
        <row r="27">
          <cell r="A27">
            <v>133</v>
          </cell>
          <cell r="B27">
            <v>150</v>
          </cell>
        </row>
        <row r="28">
          <cell r="A28">
            <v>135</v>
          </cell>
          <cell r="B28">
            <v>639</v>
          </cell>
        </row>
        <row r="29">
          <cell r="A29">
            <v>136</v>
          </cell>
          <cell r="B29">
            <v>158</v>
          </cell>
        </row>
        <row r="30">
          <cell r="A30">
            <v>137</v>
          </cell>
          <cell r="B30">
            <v>709</v>
          </cell>
        </row>
        <row r="31">
          <cell r="A31">
            <v>139</v>
          </cell>
          <cell r="B31">
            <v>106</v>
          </cell>
        </row>
        <row r="32">
          <cell r="A32">
            <v>140</v>
          </cell>
          <cell r="B32">
            <v>93</v>
          </cell>
        </row>
        <row r="33">
          <cell r="A33">
            <v>141</v>
          </cell>
          <cell r="B33">
            <v>28</v>
          </cell>
        </row>
        <row r="34">
          <cell r="A34">
            <v>142</v>
          </cell>
          <cell r="B34">
            <v>68</v>
          </cell>
        </row>
        <row r="35">
          <cell r="A35">
            <v>145</v>
          </cell>
          <cell r="B35">
            <v>105</v>
          </cell>
        </row>
        <row r="36">
          <cell r="A36">
            <v>146</v>
          </cell>
          <cell r="B36">
            <v>171</v>
          </cell>
        </row>
        <row r="37">
          <cell r="A37">
            <v>148</v>
          </cell>
          <cell r="B37">
            <v>224</v>
          </cell>
        </row>
        <row r="38">
          <cell r="A38">
            <v>149</v>
          </cell>
          <cell r="B38">
            <v>129</v>
          </cell>
        </row>
        <row r="39">
          <cell r="A39">
            <v>150</v>
          </cell>
          <cell r="B39">
            <v>108</v>
          </cell>
        </row>
        <row r="40">
          <cell r="A40">
            <v>151</v>
          </cell>
          <cell r="B40">
            <v>141</v>
          </cell>
        </row>
        <row r="41">
          <cell r="A41">
            <v>152</v>
          </cell>
          <cell r="B41">
            <v>291</v>
          </cell>
        </row>
        <row r="42">
          <cell r="A42">
            <v>153</v>
          </cell>
          <cell r="B42">
            <v>315</v>
          </cell>
        </row>
        <row r="43">
          <cell r="A43">
            <v>154</v>
          </cell>
          <cell r="B43">
            <v>254</v>
          </cell>
        </row>
        <row r="44">
          <cell r="A44">
            <v>156</v>
          </cell>
          <cell r="B44">
            <v>371</v>
          </cell>
        </row>
        <row r="45">
          <cell r="A45">
            <v>160</v>
          </cell>
          <cell r="B45">
            <v>94</v>
          </cell>
        </row>
        <row r="46">
          <cell r="A46">
            <v>161</v>
          </cell>
          <cell r="B46">
            <v>100</v>
          </cell>
        </row>
        <row r="47">
          <cell r="A47">
            <v>163</v>
          </cell>
          <cell r="B47">
            <v>17</v>
          </cell>
        </row>
        <row r="48">
          <cell r="A48">
            <v>164</v>
          </cell>
          <cell r="B48">
            <v>72</v>
          </cell>
        </row>
        <row r="49">
          <cell r="A49">
            <v>200</v>
          </cell>
          <cell r="B49">
            <v>455</v>
          </cell>
        </row>
        <row r="50">
          <cell r="A50">
            <v>202</v>
          </cell>
          <cell r="B50">
            <v>197</v>
          </cell>
        </row>
        <row r="51">
          <cell r="A51">
            <v>203</v>
          </cell>
          <cell r="B51">
            <v>107</v>
          </cell>
        </row>
        <row r="52">
          <cell r="A52">
            <v>205</v>
          </cell>
          <cell r="B52">
            <v>166</v>
          </cell>
        </row>
        <row r="53">
          <cell r="A53">
            <v>206</v>
          </cell>
          <cell r="B53">
            <v>129</v>
          </cell>
        </row>
        <row r="54">
          <cell r="A54">
            <v>207</v>
          </cell>
          <cell r="B54">
            <v>330</v>
          </cell>
        </row>
        <row r="55">
          <cell r="A55">
            <v>208</v>
          </cell>
          <cell r="B55">
            <v>189</v>
          </cell>
        </row>
        <row r="56">
          <cell r="A56">
            <v>209</v>
          </cell>
          <cell r="B56">
            <v>35</v>
          </cell>
        </row>
        <row r="57">
          <cell r="A57">
            <v>210</v>
          </cell>
          <cell r="B57">
            <v>104</v>
          </cell>
        </row>
        <row r="58">
          <cell r="A58">
            <v>211</v>
          </cell>
          <cell r="B58">
            <v>112</v>
          </cell>
        </row>
        <row r="59">
          <cell r="A59">
            <v>212</v>
          </cell>
          <cell r="B59">
            <v>272</v>
          </cell>
        </row>
        <row r="60">
          <cell r="A60">
            <v>214</v>
          </cell>
          <cell r="B60">
            <v>167</v>
          </cell>
        </row>
        <row r="61">
          <cell r="A61">
            <v>215</v>
          </cell>
          <cell r="B61">
            <v>134</v>
          </cell>
        </row>
        <row r="62">
          <cell r="A62">
            <v>216</v>
          </cell>
          <cell r="B62">
            <v>61</v>
          </cell>
        </row>
        <row r="63">
          <cell r="A63">
            <v>217</v>
          </cell>
          <cell r="B63">
            <v>104</v>
          </cell>
        </row>
        <row r="64">
          <cell r="A64">
            <v>218</v>
          </cell>
          <cell r="B64">
            <v>377</v>
          </cell>
        </row>
        <row r="65">
          <cell r="A65">
            <v>219</v>
          </cell>
          <cell r="B65">
            <v>150</v>
          </cell>
        </row>
        <row r="66">
          <cell r="A66">
            <v>220</v>
          </cell>
          <cell r="B66">
            <v>114</v>
          </cell>
        </row>
        <row r="67">
          <cell r="A67">
            <v>221</v>
          </cell>
          <cell r="B67">
            <v>51</v>
          </cell>
        </row>
        <row r="68">
          <cell r="A68">
            <v>222</v>
          </cell>
          <cell r="B68">
            <v>132</v>
          </cell>
        </row>
        <row r="69">
          <cell r="A69">
            <v>223</v>
          </cell>
          <cell r="B69">
            <v>24</v>
          </cell>
        </row>
        <row r="70">
          <cell r="A70">
            <v>224</v>
          </cell>
          <cell r="B70">
            <v>7</v>
          </cell>
        </row>
        <row r="71">
          <cell r="A71">
            <v>225</v>
          </cell>
          <cell r="B71">
            <v>267</v>
          </cell>
        </row>
        <row r="72">
          <cell r="A72">
            <v>226</v>
          </cell>
          <cell r="B72">
            <v>109</v>
          </cell>
        </row>
        <row r="73">
          <cell r="A73">
            <v>227</v>
          </cell>
          <cell r="B73">
            <v>35</v>
          </cell>
        </row>
        <row r="74">
          <cell r="A74">
            <v>228</v>
          </cell>
          <cell r="B74">
            <v>122</v>
          </cell>
        </row>
        <row r="75">
          <cell r="A75">
            <v>229</v>
          </cell>
          <cell r="B75">
            <v>124</v>
          </cell>
        </row>
        <row r="76">
          <cell r="A76">
            <v>231</v>
          </cell>
          <cell r="B76">
            <v>163</v>
          </cell>
        </row>
        <row r="77">
          <cell r="A77">
            <v>232</v>
          </cell>
          <cell r="B77">
            <v>413</v>
          </cell>
        </row>
        <row r="78">
          <cell r="A78">
            <v>233</v>
          </cell>
          <cell r="B78">
            <v>200</v>
          </cell>
        </row>
        <row r="79">
          <cell r="A79">
            <v>234</v>
          </cell>
          <cell r="B79">
            <v>179</v>
          </cell>
        </row>
        <row r="80">
          <cell r="A80">
            <v>235</v>
          </cell>
          <cell r="B80">
            <v>231</v>
          </cell>
        </row>
        <row r="81">
          <cell r="A81">
            <v>236</v>
          </cell>
          <cell r="B81">
            <v>217</v>
          </cell>
        </row>
        <row r="82">
          <cell r="A82">
            <v>237</v>
          </cell>
          <cell r="B82">
            <v>126</v>
          </cell>
        </row>
        <row r="83">
          <cell r="A83">
            <v>238</v>
          </cell>
          <cell r="B83">
            <v>206</v>
          </cell>
        </row>
        <row r="84">
          <cell r="A84">
            <v>239</v>
          </cell>
          <cell r="B84">
            <v>176</v>
          </cell>
        </row>
        <row r="85">
          <cell r="A85">
            <v>240</v>
          </cell>
          <cell r="B85">
            <v>80</v>
          </cell>
        </row>
        <row r="86">
          <cell r="A86">
            <v>241</v>
          </cell>
          <cell r="B86">
            <v>180</v>
          </cell>
        </row>
        <row r="87">
          <cell r="A87">
            <v>242</v>
          </cell>
          <cell r="B87">
            <v>475</v>
          </cell>
        </row>
        <row r="88">
          <cell r="A88">
            <v>243</v>
          </cell>
          <cell r="B88">
            <v>141</v>
          </cell>
        </row>
        <row r="89">
          <cell r="A89">
            <v>244</v>
          </cell>
          <cell r="B89">
            <v>222</v>
          </cell>
        </row>
        <row r="90">
          <cell r="A90">
            <v>245</v>
          </cell>
          <cell r="B90">
            <v>60</v>
          </cell>
        </row>
        <row r="91">
          <cell r="A91">
            <v>246</v>
          </cell>
          <cell r="B91">
            <v>105</v>
          </cell>
        </row>
        <row r="92">
          <cell r="A92">
            <v>247</v>
          </cell>
          <cell r="B92">
            <v>58</v>
          </cell>
        </row>
        <row r="93">
          <cell r="A93">
            <v>248</v>
          </cell>
          <cell r="B93">
            <v>160</v>
          </cell>
        </row>
        <row r="94">
          <cell r="A94">
            <v>249</v>
          </cell>
          <cell r="B94">
            <v>190</v>
          </cell>
        </row>
        <row r="95">
          <cell r="A95">
            <v>250</v>
          </cell>
          <cell r="B95">
            <v>364</v>
          </cell>
        </row>
        <row r="96">
          <cell r="A96">
            <v>251</v>
          </cell>
          <cell r="B96">
            <v>202</v>
          </cell>
        </row>
        <row r="97">
          <cell r="A97">
            <v>252</v>
          </cell>
          <cell r="B97">
            <v>162</v>
          </cell>
        </row>
        <row r="98">
          <cell r="A98">
            <v>253</v>
          </cell>
          <cell r="B98">
            <v>210</v>
          </cell>
        </row>
        <row r="99">
          <cell r="A99">
            <v>254</v>
          </cell>
          <cell r="B99">
            <v>161</v>
          </cell>
        </row>
        <row r="100">
          <cell r="A100">
            <v>256</v>
          </cell>
          <cell r="B100">
            <v>154</v>
          </cell>
        </row>
        <row r="101">
          <cell r="A101">
            <v>258</v>
          </cell>
          <cell r="B101">
            <v>187</v>
          </cell>
        </row>
        <row r="102">
          <cell r="A102">
            <v>259</v>
          </cell>
          <cell r="B102">
            <v>160</v>
          </cell>
        </row>
        <row r="103">
          <cell r="A103">
            <v>260</v>
          </cell>
          <cell r="B103">
            <v>82</v>
          </cell>
        </row>
        <row r="104">
          <cell r="A104">
            <v>262</v>
          </cell>
          <cell r="B104">
            <v>237</v>
          </cell>
        </row>
        <row r="105">
          <cell r="A105">
            <v>263</v>
          </cell>
          <cell r="B105">
            <v>192</v>
          </cell>
        </row>
        <row r="106">
          <cell r="A106">
            <v>266</v>
          </cell>
          <cell r="B106">
            <v>31</v>
          </cell>
        </row>
        <row r="107">
          <cell r="A107">
            <v>267</v>
          </cell>
          <cell r="B107">
            <v>98</v>
          </cell>
        </row>
        <row r="108">
          <cell r="A108">
            <v>268</v>
          </cell>
          <cell r="B108">
            <v>71</v>
          </cell>
        </row>
        <row r="109">
          <cell r="A109">
            <v>273</v>
          </cell>
          <cell r="B109">
            <v>193</v>
          </cell>
        </row>
        <row r="110">
          <cell r="A110">
            <v>274</v>
          </cell>
          <cell r="B110">
            <v>168</v>
          </cell>
        </row>
        <row r="111">
          <cell r="A111">
            <v>275</v>
          </cell>
          <cell r="B111">
            <v>234</v>
          </cell>
        </row>
        <row r="112">
          <cell r="A112">
            <v>277</v>
          </cell>
          <cell r="B112">
            <v>471</v>
          </cell>
        </row>
        <row r="113">
          <cell r="A113">
            <v>301</v>
          </cell>
          <cell r="B113">
            <v>88</v>
          </cell>
        </row>
        <row r="114">
          <cell r="A114">
            <v>302</v>
          </cell>
          <cell r="B114">
            <v>205</v>
          </cell>
        </row>
        <row r="115">
          <cell r="A115">
            <v>303</v>
          </cell>
          <cell r="B115">
            <v>145</v>
          </cell>
        </row>
        <row r="116">
          <cell r="A116">
            <v>304</v>
          </cell>
          <cell r="B116">
            <v>274</v>
          </cell>
        </row>
        <row r="117">
          <cell r="A117">
            <v>306</v>
          </cell>
          <cell r="B117">
            <v>192</v>
          </cell>
        </row>
        <row r="118">
          <cell r="A118">
            <v>307</v>
          </cell>
          <cell r="B118">
            <v>83</v>
          </cell>
        </row>
        <row r="119">
          <cell r="A119">
            <v>308</v>
          </cell>
          <cell r="B119">
            <v>313</v>
          </cell>
        </row>
        <row r="120">
          <cell r="A120">
            <v>309</v>
          </cell>
          <cell r="B120">
            <v>160</v>
          </cell>
        </row>
        <row r="121">
          <cell r="A121">
            <v>310</v>
          </cell>
          <cell r="B121">
            <v>364</v>
          </cell>
        </row>
        <row r="122">
          <cell r="A122">
            <v>311</v>
          </cell>
          <cell r="B122">
            <v>330</v>
          </cell>
        </row>
        <row r="123">
          <cell r="A123">
            <v>312</v>
          </cell>
          <cell r="B123">
            <v>107</v>
          </cell>
        </row>
        <row r="124">
          <cell r="A124">
            <v>313</v>
          </cell>
          <cell r="B124">
            <v>22</v>
          </cell>
        </row>
        <row r="125">
          <cell r="A125">
            <v>314</v>
          </cell>
          <cell r="B125">
            <v>314</v>
          </cell>
        </row>
        <row r="126">
          <cell r="A126">
            <v>315</v>
          </cell>
          <cell r="B126">
            <v>271</v>
          </cell>
        </row>
        <row r="127">
          <cell r="A127">
            <v>316</v>
          </cell>
          <cell r="B127">
            <v>274</v>
          </cell>
        </row>
        <row r="128">
          <cell r="A128">
            <v>317</v>
          </cell>
          <cell r="B128">
            <v>172</v>
          </cell>
        </row>
        <row r="129">
          <cell r="A129">
            <v>318</v>
          </cell>
          <cell r="B129">
            <v>63</v>
          </cell>
        </row>
        <row r="130">
          <cell r="A130">
            <v>319</v>
          </cell>
          <cell r="B130">
            <v>125</v>
          </cell>
        </row>
        <row r="131">
          <cell r="A131">
            <v>320</v>
          </cell>
          <cell r="B131">
            <v>96</v>
          </cell>
        </row>
        <row r="132">
          <cell r="A132">
            <v>321</v>
          </cell>
          <cell r="B132">
            <v>32</v>
          </cell>
        </row>
        <row r="133">
          <cell r="A133">
            <v>323</v>
          </cell>
          <cell r="B133">
            <v>159</v>
          </cell>
        </row>
        <row r="134">
          <cell r="A134">
            <v>324</v>
          </cell>
          <cell r="B134">
            <v>384</v>
          </cell>
        </row>
        <row r="135">
          <cell r="A135">
            <v>325</v>
          </cell>
          <cell r="B135">
            <v>5</v>
          </cell>
        </row>
        <row r="136">
          <cell r="A136">
            <v>326</v>
          </cell>
          <cell r="B136">
            <v>181</v>
          </cell>
        </row>
        <row r="137">
          <cell r="A137">
            <v>327</v>
          </cell>
          <cell r="B137">
            <v>204</v>
          </cell>
        </row>
        <row r="138">
          <cell r="A138">
            <v>328</v>
          </cell>
          <cell r="B138">
            <v>225</v>
          </cell>
        </row>
        <row r="139">
          <cell r="A139">
            <v>329</v>
          </cell>
          <cell r="B139">
            <v>264</v>
          </cell>
        </row>
        <row r="140">
          <cell r="A140">
            <v>330</v>
          </cell>
          <cell r="B140">
            <v>187</v>
          </cell>
        </row>
        <row r="141">
          <cell r="A141">
            <v>331</v>
          </cell>
          <cell r="B141">
            <v>200</v>
          </cell>
        </row>
        <row r="142">
          <cell r="A142">
            <v>332</v>
          </cell>
          <cell r="B142">
            <v>194</v>
          </cell>
        </row>
        <row r="143">
          <cell r="A143">
            <v>333</v>
          </cell>
          <cell r="B143">
            <v>198</v>
          </cell>
        </row>
        <row r="144">
          <cell r="A144">
            <v>334</v>
          </cell>
          <cell r="B144">
            <v>173</v>
          </cell>
        </row>
        <row r="145">
          <cell r="A145">
            <v>335</v>
          </cell>
          <cell r="B145">
            <v>150</v>
          </cell>
        </row>
        <row r="146">
          <cell r="A146">
            <v>336</v>
          </cell>
          <cell r="B146">
            <v>124</v>
          </cell>
        </row>
        <row r="147">
          <cell r="A147">
            <v>337</v>
          </cell>
          <cell r="B147">
            <v>225</v>
          </cell>
        </row>
        <row r="148">
          <cell r="A148">
            <v>338</v>
          </cell>
          <cell r="B148">
            <v>300</v>
          </cell>
        </row>
        <row r="149">
          <cell r="A149">
            <v>339</v>
          </cell>
          <cell r="B149">
            <v>103</v>
          </cell>
        </row>
        <row r="150">
          <cell r="A150">
            <v>340</v>
          </cell>
          <cell r="B150">
            <v>228</v>
          </cell>
        </row>
        <row r="151">
          <cell r="A151">
            <v>341</v>
          </cell>
          <cell r="B151">
            <v>26</v>
          </cell>
        </row>
        <row r="152">
          <cell r="A152">
            <v>342</v>
          </cell>
          <cell r="B152">
            <v>296</v>
          </cell>
        </row>
        <row r="153">
          <cell r="A153">
            <v>343</v>
          </cell>
          <cell r="B153">
            <v>107</v>
          </cell>
        </row>
        <row r="154">
          <cell r="A154">
            <v>344</v>
          </cell>
          <cell r="B154">
            <v>109</v>
          </cell>
        </row>
        <row r="155">
          <cell r="A155">
            <v>346</v>
          </cell>
          <cell r="B155">
            <v>282</v>
          </cell>
        </row>
        <row r="156">
          <cell r="A156">
            <v>347</v>
          </cell>
          <cell r="B156">
            <v>157</v>
          </cell>
        </row>
        <row r="157">
          <cell r="A157">
            <v>349</v>
          </cell>
          <cell r="B157">
            <v>319</v>
          </cell>
        </row>
        <row r="158">
          <cell r="A158">
            <v>350</v>
          </cell>
          <cell r="B158">
            <v>269</v>
          </cell>
        </row>
        <row r="159">
          <cell r="A159">
            <v>351</v>
          </cell>
          <cell r="B159">
            <v>106</v>
          </cell>
        </row>
        <row r="160">
          <cell r="A160">
            <v>352</v>
          </cell>
          <cell r="B160">
            <v>207</v>
          </cell>
        </row>
        <row r="161">
          <cell r="A161">
            <v>354</v>
          </cell>
          <cell r="B161">
            <v>276</v>
          </cell>
        </row>
        <row r="162">
          <cell r="A162">
            <v>356</v>
          </cell>
          <cell r="B162">
            <v>123</v>
          </cell>
        </row>
        <row r="163">
          <cell r="A163">
            <v>357</v>
          </cell>
          <cell r="B163">
            <v>28</v>
          </cell>
        </row>
        <row r="164">
          <cell r="A164">
            <v>358</v>
          </cell>
          <cell r="B164">
            <v>262</v>
          </cell>
        </row>
        <row r="165">
          <cell r="A165">
            <v>359</v>
          </cell>
          <cell r="B165">
            <v>270</v>
          </cell>
        </row>
        <row r="166">
          <cell r="A166">
            <v>360</v>
          </cell>
          <cell r="B166">
            <v>261</v>
          </cell>
        </row>
        <row r="167">
          <cell r="A167">
            <v>361</v>
          </cell>
          <cell r="B167">
            <v>60</v>
          </cell>
        </row>
        <row r="168">
          <cell r="A168">
            <v>362</v>
          </cell>
          <cell r="B168">
            <v>187</v>
          </cell>
        </row>
        <row r="169">
          <cell r="A169">
            <v>363</v>
          </cell>
          <cell r="B169">
            <v>101</v>
          </cell>
        </row>
        <row r="170">
          <cell r="A170">
            <v>364</v>
          </cell>
          <cell r="B170">
            <v>230</v>
          </cell>
        </row>
        <row r="171">
          <cell r="A171">
            <v>365</v>
          </cell>
          <cell r="B171">
            <v>138</v>
          </cell>
        </row>
        <row r="172">
          <cell r="A172">
            <v>366</v>
          </cell>
          <cell r="B172">
            <v>329</v>
          </cell>
        </row>
        <row r="173">
          <cell r="A173">
            <v>367</v>
          </cell>
          <cell r="B173">
            <v>435</v>
          </cell>
        </row>
        <row r="174">
          <cell r="A174">
            <v>368</v>
          </cell>
          <cell r="B174">
            <v>14</v>
          </cell>
        </row>
        <row r="175">
          <cell r="A175">
            <v>369</v>
          </cell>
          <cell r="B175">
            <v>440</v>
          </cell>
        </row>
        <row r="176">
          <cell r="A176">
            <v>370</v>
          </cell>
          <cell r="B176">
            <v>88</v>
          </cell>
        </row>
        <row r="177">
          <cell r="A177">
            <v>371</v>
          </cell>
          <cell r="B177">
            <v>204</v>
          </cell>
        </row>
        <row r="178">
          <cell r="A178">
            <v>372</v>
          </cell>
          <cell r="B178">
            <v>119</v>
          </cell>
        </row>
        <row r="179">
          <cell r="A179">
            <v>373</v>
          </cell>
          <cell r="B179">
            <v>465</v>
          </cell>
        </row>
        <row r="180">
          <cell r="A180">
            <v>374</v>
          </cell>
          <cell r="B180">
            <v>421</v>
          </cell>
        </row>
        <row r="181">
          <cell r="A181">
            <v>375</v>
          </cell>
          <cell r="B181">
            <v>46</v>
          </cell>
        </row>
        <row r="182">
          <cell r="A182">
            <v>401</v>
          </cell>
          <cell r="B182">
            <v>99</v>
          </cell>
        </row>
        <row r="183">
          <cell r="A183">
            <v>402</v>
          </cell>
          <cell r="B183">
            <v>134</v>
          </cell>
        </row>
        <row r="184">
          <cell r="A184">
            <v>403</v>
          </cell>
          <cell r="B184">
            <v>44</v>
          </cell>
        </row>
        <row r="185">
          <cell r="A185">
            <v>404</v>
          </cell>
          <cell r="B185">
            <v>293</v>
          </cell>
        </row>
        <row r="186">
          <cell r="A186">
            <v>405</v>
          </cell>
          <cell r="B186">
            <v>100</v>
          </cell>
        </row>
        <row r="187">
          <cell r="A187">
            <v>406</v>
          </cell>
          <cell r="B187">
            <v>159</v>
          </cell>
        </row>
        <row r="188">
          <cell r="A188">
            <v>407</v>
          </cell>
          <cell r="B188">
            <v>172</v>
          </cell>
        </row>
        <row r="189">
          <cell r="A189">
            <v>408</v>
          </cell>
          <cell r="B189">
            <v>215</v>
          </cell>
        </row>
        <row r="190">
          <cell r="A190">
            <v>409</v>
          </cell>
          <cell r="B190">
            <v>130</v>
          </cell>
        </row>
        <row r="191">
          <cell r="A191">
            <v>410</v>
          </cell>
          <cell r="B191">
            <v>165</v>
          </cell>
        </row>
        <row r="192">
          <cell r="A192">
            <v>411</v>
          </cell>
          <cell r="B192">
            <v>104</v>
          </cell>
        </row>
        <row r="193">
          <cell r="A193">
            <v>412</v>
          </cell>
          <cell r="B193">
            <v>8</v>
          </cell>
        </row>
        <row r="194">
          <cell r="A194">
            <v>413</v>
          </cell>
          <cell r="B194">
            <v>98</v>
          </cell>
        </row>
        <row r="195">
          <cell r="A195">
            <v>414</v>
          </cell>
          <cell r="B195">
            <v>180</v>
          </cell>
        </row>
        <row r="196">
          <cell r="A196">
            <v>415</v>
          </cell>
          <cell r="B196">
            <v>79</v>
          </cell>
        </row>
        <row r="197">
          <cell r="A197">
            <v>416</v>
          </cell>
          <cell r="B197">
            <v>35</v>
          </cell>
        </row>
        <row r="198">
          <cell r="A198">
            <v>417</v>
          </cell>
          <cell r="B198">
            <v>131</v>
          </cell>
        </row>
        <row r="199">
          <cell r="A199">
            <v>419</v>
          </cell>
          <cell r="B199">
            <v>31</v>
          </cell>
        </row>
        <row r="200">
          <cell r="A200">
            <v>420</v>
          </cell>
          <cell r="B200">
            <v>144</v>
          </cell>
        </row>
        <row r="201">
          <cell r="A201">
            <v>421</v>
          </cell>
          <cell r="B201">
            <v>170</v>
          </cell>
        </row>
        <row r="202">
          <cell r="A202">
            <v>422</v>
          </cell>
          <cell r="B202">
            <v>139</v>
          </cell>
        </row>
        <row r="203">
          <cell r="A203">
            <v>423</v>
          </cell>
          <cell r="B203">
            <v>159</v>
          </cell>
        </row>
        <row r="204">
          <cell r="A204">
            <v>424</v>
          </cell>
          <cell r="B204">
            <v>146</v>
          </cell>
        </row>
        <row r="205">
          <cell r="A205">
            <v>425</v>
          </cell>
          <cell r="B205">
            <v>41</v>
          </cell>
        </row>
        <row r="206">
          <cell r="A206">
            <v>426</v>
          </cell>
          <cell r="B206">
            <v>207</v>
          </cell>
        </row>
        <row r="207">
          <cell r="A207">
            <v>427</v>
          </cell>
          <cell r="B207">
            <v>207</v>
          </cell>
        </row>
        <row r="208">
          <cell r="A208">
            <v>428</v>
          </cell>
          <cell r="B208">
            <v>84</v>
          </cell>
        </row>
        <row r="209">
          <cell r="A209">
            <v>429</v>
          </cell>
          <cell r="B209">
            <v>319</v>
          </cell>
        </row>
        <row r="210">
          <cell r="A210">
            <v>430</v>
          </cell>
          <cell r="B210">
            <v>75</v>
          </cell>
        </row>
        <row r="211">
          <cell r="A211">
            <v>431</v>
          </cell>
          <cell r="B211">
            <v>279</v>
          </cell>
        </row>
        <row r="212">
          <cell r="A212">
            <v>432</v>
          </cell>
          <cell r="B212">
            <v>1</v>
          </cell>
        </row>
        <row r="213">
          <cell r="A213">
            <v>433</v>
          </cell>
          <cell r="B213">
            <v>168</v>
          </cell>
        </row>
        <row r="214">
          <cell r="A214">
            <v>435</v>
          </cell>
          <cell r="B214">
            <v>361</v>
          </cell>
        </row>
        <row r="215">
          <cell r="A215">
            <v>436</v>
          </cell>
          <cell r="B215">
            <v>21</v>
          </cell>
        </row>
        <row r="216">
          <cell r="A216">
            <v>437</v>
          </cell>
          <cell r="B216">
            <v>144</v>
          </cell>
        </row>
        <row r="217">
          <cell r="A217">
            <v>438</v>
          </cell>
          <cell r="B217">
            <v>124</v>
          </cell>
        </row>
        <row r="218">
          <cell r="A218">
            <v>439</v>
          </cell>
          <cell r="B218">
            <v>243</v>
          </cell>
        </row>
        <row r="219">
          <cell r="A219">
            <v>440</v>
          </cell>
          <cell r="B219">
            <v>72</v>
          </cell>
        </row>
        <row r="220">
          <cell r="A220">
            <v>441</v>
          </cell>
          <cell r="B220">
            <v>202</v>
          </cell>
        </row>
        <row r="221">
          <cell r="A221">
            <v>442</v>
          </cell>
          <cell r="B221">
            <v>79</v>
          </cell>
        </row>
        <row r="222">
          <cell r="A222">
            <v>443</v>
          </cell>
          <cell r="B222">
            <v>106</v>
          </cell>
        </row>
        <row r="223">
          <cell r="A223">
            <v>444</v>
          </cell>
          <cell r="B223">
            <v>16</v>
          </cell>
        </row>
        <row r="224">
          <cell r="A224">
            <v>446</v>
          </cell>
          <cell r="B224">
            <v>76</v>
          </cell>
        </row>
        <row r="225">
          <cell r="A225">
            <v>447</v>
          </cell>
          <cell r="B225">
            <v>215</v>
          </cell>
        </row>
        <row r="226">
          <cell r="A226">
            <v>448</v>
          </cell>
          <cell r="B226">
            <v>113</v>
          </cell>
        </row>
        <row r="227">
          <cell r="A227">
            <v>450</v>
          </cell>
          <cell r="B227">
            <v>242</v>
          </cell>
        </row>
        <row r="228">
          <cell r="A228">
            <v>451</v>
          </cell>
          <cell r="B228">
            <v>192</v>
          </cell>
        </row>
        <row r="229">
          <cell r="A229">
            <v>452</v>
          </cell>
          <cell r="B229">
            <v>76</v>
          </cell>
        </row>
        <row r="230">
          <cell r="A230">
            <v>454</v>
          </cell>
          <cell r="B230">
            <v>91</v>
          </cell>
        </row>
        <row r="231">
          <cell r="A231">
            <v>458</v>
          </cell>
          <cell r="B231">
            <v>209</v>
          </cell>
        </row>
        <row r="232">
          <cell r="A232">
            <v>460</v>
          </cell>
          <cell r="B232">
            <v>204</v>
          </cell>
        </row>
        <row r="233">
          <cell r="A233">
            <v>461</v>
          </cell>
          <cell r="B233">
            <v>357</v>
          </cell>
        </row>
        <row r="234">
          <cell r="A234">
            <v>463</v>
          </cell>
          <cell r="B234">
            <v>170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In Person 10-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246</v>
          </cell>
        </row>
        <row r="3">
          <cell r="A3">
            <v>102</v>
          </cell>
          <cell r="B3">
            <v>43</v>
          </cell>
        </row>
        <row r="4">
          <cell r="A4">
            <v>103</v>
          </cell>
          <cell r="B4">
            <v>67</v>
          </cell>
        </row>
        <row r="5">
          <cell r="A5">
            <v>104</v>
          </cell>
          <cell r="B5">
            <v>30</v>
          </cell>
        </row>
        <row r="6">
          <cell r="A6">
            <v>105</v>
          </cell>
          <cell r="B6">
            <v>426</v>
          </cell>
        </row>
        <row r="7">
          <cell r="A7">
            <v>106</v>
          </cell>
          <cell r="B7">
            <v>102</v>
          </cell>
        </row>
        <row r="8">
          <cell r="A8">
            <v>107</v>
          </cell>
          <cell r="B8">
            <v>11</v>
          </cell>
        </row>
        <row r="9">
          <cell r="A9">
            <v>108</v>
          </cell>
          <cell r="B9">
            <v>60</v>
          </cell>
        </row>
        <row r="10">
          <cell r="A10">
            <v>109</v>
          </cell>
          <cell r="B10">
            <v>107</v>
          </cell>
        </row>
        <row r="11">
          <cell r="A11">
            <v>110</v>
          </cell>
          <cell r="B11">
            <v>353</v>
          </cell>
        </row>
        <row r="12">
          <cell r="A12">
            <v>111</v>
          </cell>
          <cell r="B12">
            <v>194</v>
          </cell>
        </row>
        <row r="13">
          <cell r="A13">
            <v>112</v>
          </cell>
          <cell r="B13">
            <v>92</v>
          </cell>
        </row>
        <row r="14">
          <cell r="A14">
            <v>113</v>
          </cell>
          <cell r="B14">
            <v>374</v>
          </cell>
        </row>
        <row r="15">
          <cell r="A15">
            <v>114</v>
          </cell>
          <cell r="B15">
            <v>2</v>
          </cell>
        </row>
        <row r="16">
          <cell r="A16">
            <v>117</v>
          </cell>
          <cell r="B16">
            <v>96</v>
          </cell>
        </row>
        <row r="17">
          <cell r="A17">
            <v>118</v>
          </cell>
          <cell r="B17">
            <v>13</v>
          </cell>
        </row>
        <row r="18">
          <cell r="A18">
            <v>120</v>
          </cell>
          <cell r="B18">
            <v>11</v>
          </cell>
        </row>
        <row r="19">
          <cell r="A19">
            <v>121</v>
          </cell>
          <cell r="B19">
            <v>37</v>
          </cell>
        </row>
        <row r="20">
          <cell r="A20">
            <v>122</v>
          </cell>
          <cell r="B20">
            <v>97</v>
          </cell>
        </row>
        <row r="21">
          <cell r="A21">
            <v>123</v>
          </cell>
          <cell r="B21">
            <v>429</v>
          </cell>
        </row>
        <row r="22">
          <cell r="A22">
            <v>124</v>
          </cell>
          <cell r="B22">
            <v>156</v>
          </cell>
        </row>
        <row r="23">
          <cell r="A23">
            <v>126</v>
          </cell>
          <cell r="B23">
            <v>154</v>
          </cell>
        </row>
        <row r="24">
          <cell r="A24">
            <v>129</v>
          </cell>
          <cell r="B24">
            <v>74</v>
          </cell>
        </row>
        <row r="25">
          <cell r="A25">
            <v>130</v>
          </cell>
          <cell r="B25">
            <v>74</v>
          </cell>
        </row>
        <row r="26">
          <cell r="A26">
            <v>132</v>
          </cell>
          <cell r="B26">
            <v>90</v>
          </cell>
        </row>
        <row r="27">
          <cell r="A27">
            <v>133</v>
          </cell>
          <cell r="B27">
            <v>90</v>
          </cell>
        </row>
        <row r="28">
          <cell r="A28">
            <v>135</v>
          </cell>
          <cell r="B28">
            <v>274</v>
          </cell>
        </row>
        <row r="29">
          <cell r="A29">
            <v>136</v>
          </cell>
          <cell r="B29">
            <v>135</v>
          </cell>
        </row>
        <row r="30">
          <cell r="A30">
            <v>137</v>
          </cell>
          <cell r="B30">
            <v>597</v>
          </cell>
        </row>
        <row r="31">
          <cell r="A31">
            <v>139</v>
          </cell>
          <cell r="B31">
            <v>91</v>
          </cell>
        </row>
        <row r="32">
          <cell r="A32">
            <v>140</v>
          </cell>
          <cell r="B32">
            <v>59</v>
          </cell>
        </row>
        <row r="33">
          <cell r="A33">
            <v>141</v>
          </cell>
          <cell r="B33">
            <v>26</v>
          </cell>
        </row>
        <row r="34">
          <cell r="A34">
            <v>142</v>
          </cell>
          <cell r="B34">
            <v>42</v>
          </cell>
        </row>
        <row r="35">
          <cell r="A35">
            <v>145</v>
          </cell>
          <cell r="B35">
            <v>111</v>
          </cell>
        </row>
        <row r="36">
          <cell r="A36">
            <v>146</v>
          </cell>
          <cell r="B36">
            <v>145</v>
          </cell>
        </row>
        <row r="37">
          <cell r="A37">
            <v>148</v>
          </cell>
          <cell r="B37">
            <v>172</v>
          </cell>
        </row>
        <row r="38">
          <cell r="A38">
            <v>149</v>
          </cell>
          <cell r="B38">
            <v>67</v>
          </cell>
        </row>
        <row r="39">
          <cell r="A39">
            <v>150</v>
          </cell>
          <cell r="B39">
            <v>88</v>
          </cell>
        </row>
        <row r="40">
          <cell r="A40">
            <v>151</v>
          </cell>
          <cell r="B40">
            <v>92</v>
          </cell>
        </row>
        <row r="41">
          <cell r="A41">
            <v>152</v>
          </cell>
          <cell r="B41">
            <v>115</v>
          </cell>
        </row>
        <row r="42">
          <cell r="A42">
            <v>153</v>
          </cell>
          <cell r="B42">
            <v>226</v>
          </cell>
        </row>
        <row r="43">
          <cell r="A43">
            <v>154</v>
          </cell>
          <cell r="B43">
            <v>192</v>
          </cell>
        </row>
        <row r="44">
          <cell r="A44">
            <v>156</v>
          </cell>
          <cell r="B44">
            <v>196</v>
          </cell>
        </row>
        <row r="45">
          <cell r="A45">
            <v>160</v>
          </cell>
          <cell r="B45">
            <v>106</v>
          </cell>
        </row>
        <row r="46">
          <cell r="A46">
            <v>161</v>
          </cell>
          <cell r="B46">
            <v>87</v>
          </cell>
        </row>
        <row r="47">
          <cell r="A47">
            <v>163</v>
          </cell>
          <cell r="B47">
            <v>15</v>
          </cell>
        </row>
        <row r="48">
          <cell r="A48">
            <v>164</v>
          </cell>
          <cell r="B48">
            <v>49</v>
          </cell>
        </row>
        <row r="49">
          <cell r="A49">
            <v>200</v>
          </cell>
          <cell r="B49">
            <v>165</v>
          </cell>
        </row>
        <row r="50">
          <cell r="A50">
            <v>202</v>
          </cell>
          <cell r="B50">
            <v>98</v>
          </cell>
        </row>
        <row r="51">
          <cell r="A51">
            <v>203</v>
          </cell>
          <cell r="B51">
            <v>94</v>
          </cell>
        </row>
        <row r="52">
          <cell r="A52">
            <v>205</v>
          </cell>
          <cell r="B52">
            <v>106</v>
          </cell>
        </row>
        <row r="53">
          <cell r="A53">
            <v>206</v>
          </cell>
          <cell r="B53">
            <v>45</v>
          </cell>
        </row>
        <row r="54">
          <cell r="A54">
            <v>207</v>
          </cell>
          <cell r="B54">
            <v>222</v>
          </cell>
        </row>
        <row r="55">
          <cell r="A55">
            <v>208</v>
          </cell>
          <cell r="B55">
            <v>94</v>
          </cell>
        </row>
        <row r="56">
          <cell r="A56">
            <v>209</v>
          </cell>
          <cell r="B56">
            <v>31</v>
          </cell>
        </row>
        <row r="57">
          <cell r="A57">
            <v>210</v>
          </cell>
          <cell r="B57">
            <v>65</v>
          </cell>
        </row>
        <row r="58">
          <cell r="A58">
            <v>211</v>
          </cell>
          <cell r="B58">
            <v>59</v>
          </cell>
        </row>
        <row r="59">
          <cell r="A59">
            <v>212</v>
          </cell>
          <cell r="B59">
            <v>191</v>
          </cell>
        </row>
        <row r="60">
          <cell r="A60">
            <v>214</v>
          </cell>
          <cell r="B60">
            <v>88</v>
          </cell>
        </row>
        <row r="61">
          <cell r="A61">
            <v>215</v>
          </cell>
          <cell r="B61">
            <v>121</v>
          </cell>
        </row>
        <row r="62">
          <cell r="A62">
            <v>216</v>
          </cell>
          <cell r="B62">
            <v>66</v>
          </cell>
        </row>
        <row r="63">
          <cell r="A63">
            <v>217</v>
          </cell>
          <cell r="B63">
            <v>75</v>
          </cell>
        </row>
        <row r="64">
          <cell r="A64">
            <v>218</v>
          </cell>
          <cell r="B64">
            <v>283</v>
          </cell>
        </row>
        <row r="65">
          <cell r="A65">
            <v>219</v>
          </cell>
          <cell r="B65">
            <v>117</v>
          </cell>
        </row>
        <row r="66">
          <cell r="A66">
            <v>220</v>
          </cell>
          <cell r="B66">
            <v>111</v>
          </cell>
        </row>
        <row r="67">
          <cell r="A67">
            <v>221</v>
          </cell>
          <cell r="B67">
            <v>38</v>
          </cell>
        </row>
        <row r="68">
          <cell r="A68">
            <v>222</v>
          </cell>
          <cell r="B68">
            <v>93</v>
          </cell>
        </row>
        <row r="69">
          <cell r="A69">
            <v>223</v>
          </cell>
          <cell r="B69">
            <v>15</v>
          </cell>
        </row>
        <row r="70">
          <cell r="A70">
            <v>224</v>
          </cell>
          <cell r="B70">
            <v>6</v>
          </cell>
        </row>
        <row r="71">
          <cell r="A71">
            <v>225</v>
          </cell>
          <cell r="B71">
            <v>211</v>
          </cell>
        </row>
        <row r="72">
          <cell r="A72">
            <v>226</v>
          </cell>
          <cell r="B72">
            <v>103</v>
          </cell>
        </row>
        <row r="73">
          <cell r="A73">
            <v>227</v>
          </cell>
          <cell r="B73">
            <v>41</v>
          </cell>
        </row>
        <row r="74">
          <cell r="A74">
            <v>228</v>
          </cell>
          <cell r="B74">
            <v>97</v>
          </cell>
        </row>
        <row r="75">
          <cell r="A75">
            <v>229</v>
          </cell>
          <cell r="B75">
            <v>79</v>
          </cell>
        </row>
        <row r="76">
          <cell r="A76">
            <v>231</v>
          </cell>
          <cell r="B76">
            <v>174</v>
          </cell>
        </row>
        <row r="77">
          <cell r="A77">
            <v>232</v>
          </cell>
          <cell r="B77">
            <v>375</v>
          </cell>
        </row>
        <row r="78">
          <cell r="A78">
            <v>233</v>
          </cell>
          <cell r="B78">
            <v>156</v>
          </cell>
        </row>
        <row r="79">
          <cell r="A79">
            <v>234</v>
          </cell>
          <cell r="B79">
            <v>155</v>
          </cell>
        </row>
        <row r="80">
          <cell r="A80">
            <v>235</v>
          </cell>
          <cell r="B80">
            <v>138</v>
          </cell>
        </row>
        <row r="81">
          <cell r="A81">
            <v>236</v>
          </cell>
          <cell r="B81">
            <v>133</v>
          </cell>
        </row>
        <row r="82">
          <cell r="A82">
            <v>237</v>
          </cell>
          <cell r="B82">
            <v>97</v>
          </cell>
        </row>
        <row r="83">
          <cell r="A83">
            <v>238</v>
          </cell>
          <cell r="B83">
            <v>107</v>
          </cell>
        </row>
        <row r="84">
          <cell r="A84">
            <v>239</v>
          </cell>
          <cell r="B84">
            <v>164</v>
          </cell>
        </row>
        <row r="85">
          <cell r="A85">
            <v>240</v>
          </cell>
          <cell r="B85">
            <v>63</v>
          </cell>
        </row>
        <row r="86">
          <cell r="A86">
            <v>241</v>
          </cell>
          <cell r="B86">
            <v>93</v>
          </cell>
        </row>
        <row r="87">
          <cell r="A87">
            <v>242</v>
          </cell>
          <cell r="B87">
            <v>286</v>
          </cell>
        </row>
        <row r="88">
          <cell r="A88">
            <v>243</v>
          </cell>
          <cell r="B88">
            <v>123</v>
          </cell>
        </row>
        <row r="89">
          <cell r="A89">
            <v>244</v>
          </cell>
          <cell r="B89">
            <v>179</v>
          </cell>
        </row>
        <row r="90">
          <cell r="A90">
            <v>245</v>
          </cell>
          <cell r="B90">
            <v>46</v>
          </cell>
        </row>
        <row r="91">
          <cell r="A91">
            <v>246</v>
          </cell>
          <cell r="B91">
            <v>77</v>
          </cell>
        </row>
        <row r="92">
          <cell r="A92">
            <v>247</v>
          </cell>
          <cell r="B92">
            <v>48</v>
          </cell>
        </row>
        <row r="93">
          <cell r="A93">
            <v>248</v>
          </cell>
          <cell r="B93">
            <v>102</v>
          </cell>
        </row>
        <row r="94">
          <cell r="A94">
            <v>249</v>
          </cell>
          <cell r="B94">
            <v>130</v>
          </cell>
        </row>
        <row r="95">
          <cell r="A95">
            <v>250</v>
          </cell>
          <cell r="B95">
            <v>192</v>
          </cell>
        </row>
        <row r="96">
          <cell r="A96">
            <v>251</v>
          </cell>
          <cell r="B96">
            <v>116</v>
          </cell>
        </row>
        <row r="97">
          <cell r="A97">
            <v>252</v>
          </cell>
          <cell r="B97">
            <v>146</v>
          </cell>
        </row>
        <row r="98">
          <cell r="A98">
            <v>253</v>
          </cell>
          <cell r="B98">
            <v>170</v>
          </cell>
        </row>
        <row r="99">
          <cell r="A99">
            <v>254</v>
          </cell>
          <cell r="B99">
            <v>88</v>
          </cell>
        </row>
        <row r="100">
          <cell r="A100">
            <v>256</v>
          </cell>
          <cell r="B100">
            <v>73</v>
          </cell>
        </row>
        <row r="101">
          <cell r="A101">
            <v>258</v>
          </cell>
          <cell r="B101">
            <v>99</v>
          </cell>
        </row>
        <row r="102">
          <cell r="A102">
            <v>259</v>
          </cell>
          <cell r="B102">
            <v>109</v>
          </cell>
        </row>
        <row r="103">
          <cell r="A103">
            <v>260</v>
          </cell>
          <cell r="B103">
            <v>46</v>
          </cell>
        </row>
        <row r="104">
          <cell r="A104">
            <v>262</v>
          </cell>
          <cell r="B104">
            <v>195</v>
          </cell>
        </row>
        <row r="105">
          <cell r="A105">
            <v>263</v>
          </cell>
          <cell r="B105">
            <v>109</v>
          </cell>
        </row>
        <row r="106">
          <cell r="A106">
            <v>266</v>
          </cell>
          <cell r="B106">
            <v>18</v>
          </cell>
        </row>
        <row r="107">
          <cell r="A107">
            <v>267</v>
          </cell>
          <cell r="B107">
            <v>69</v>
          </cell>
        </row>
        <row r="108">
          <cell r="A108">
            <v>268</v>
          </cell>
          <cell r="B108">
            <v>33</v>
          </cell>
        </row>
        <row r="109">
          <cell r="A109">
            <v>273</v>
          </cell>
          <cell r="B109">
            <v>135</v>
          </cell>
        </row>
        <row r="110">
          <cell r="A110">
            <v>274</v>
          </cell>
          <cell r="B110">
            <v>90</v>
          </cell>
        </row>
        <row r="111">
          <cell r="A111">
            <v>275</v>
          </cell>
          <cell r="B111">
            <v>101</v>
          </cell>
        </row>
        <row r="112">
          <cell r="A112">
            <v>277</v>
          </cell>
          <cell r="B112">
            <v>124</v>
          </cell>
        </row>
        <row r="113">
          <cell r="A113">
            <v>301</v>
          </cell>
          <cell r="B113">
            <v>46</v>
          </cell>
        </row>
        <row r="114">
          <cell r="A114">
            <v>302</v>
          </cell>
          <cell r="B114">
            <v>185</v>
          </cell>
        </row>
        <row r="115">
          <cell r="A115">
            <v>303</v>
          </cell>
          <cell r="B115">
            <v>116</v>
          </cell>
        </row>
        <row r="116">
          <cell r="A116">
            <v>304</v>
          </cell>
          <cell r="B116">
            <v>220</v>
          </cell>
        </row>
        <row r="117">
          <cell r="A117">
            <v>306</v>
          </cell>
          <cell r="B117">
            <v>213</v>
          </cell>
        </row>
        <row r="118">
          <cell r="A118">
            <v>307</v>
          </cell>
          <cell r="B118">
            <v>60</v>
          </cell>
        </row>
        <row r="119">
          <cell r="A119">
            <v>308</v>
          </cell>
          <cell r="B119">
            <v>263</v>
          </cell>
        </row>
        <row r="120">
          <cell r="A120">
            <v>309</v>
          </cell>
          <cell r="B120">
            <v>127</v>
          </cell>
        </row>
        <row r="121">
          <cell r="A121">
            <v>310</v>
          </cell>
          <cell r="B121">
            <v>323</v>
          </cell>
        </row>
        <row r="122">
          <cell r="A122">
            <v>311</v>
          </cell>
          <cell r="B122">
            <v>124</v>
          </cell>
        </row>
        <row r="123">
          <cell r="A123">
            <v>312</v>
          </cell>
          <cell r="B123">
            <v>69</v>
          </cell>
        </row>
        <row r="124">
          <cell r="A124">
            <v>313</v>
          </cell>
          <cell r="B124">
            <v>9</v>
          </cell>
        </row>
        <row r="125">
          <cell r="A125">
            <v>314</v>
          </cell>
          <cell r="B125">
            <v>274</v>
          </cell>
        </row>
        <row r="126">
          <cell r="A126">
            <v>315</v>
          </cell>
          <cell r="B126">
            <v>224</v>
          </cell>
        </row>
        <row r="127">
          <cell r="A127">
            <v>316</v>
          </cell>
          <cell r="B127">
            <v>300</v>
          </cell>
        </row>
        <row r="128">
          <cell r="A128">
            <v>317</v>
          </cell>
          <cell r="B128">
            <v>162</v>
          </cell>
        </row>
        <row r="129">
          <cell r="A129">
            <v>318</v>
          </cell>
          <cell r="B129">
            <v>74</v>
          </cell>
        </row>
        <row r="130">
          <cell r="A130">
            <v>319</v>
          </cell>
          <cell r="B130">
            <v>138</v>
          </cell>
        </row>
        <row r="131">
          <cell r="A131">
            <v>320</v>
          </cell>
          <cell r="B131">
            <v>92</v>
          </cell>
        </row>
        <row r="132">
          <cell r="A132">
            <v>321</v>
          </cell>
          <cell r="B132">
            <v>27</v>
          </cell>
        </row>
        <row r="133">
          <cell r="A133">
            <v>323</v>
          </cell>
          <cell r="B133">
            <v>96</v>
          </cell>
        </row>
        <row r="134">
          <cell r="A134">
            <v>324</v>
          </cell>
          <cell r="B134">
            <v>356</v>
          </cell>
        </row>
        <row r="135">
          <cell r="A135">
            <v>325</v>
          </cell>
          <cell r="B135">
            <v>5</v>
          </cell>
        </row>
        <row r="136">
          <cell r="A136">
            <v>326</v>
          </cell>
          <cell r="B136">
            <v>187</v>
          </cell>
        </row>
        <row r="137">
          <cell r="A137">
            <v>327</v>
          </cell>
          <cell r="B137">
            <v>177</v>
          </cell>
        </row>
        <row r="138">
          <cell r="A138">
            <v>328</v>
          </cell>
          <cell r="B138">
            <v>133</v>
          </cell>
        </row>
        <row r="139">
          <cell r="A139">
            <v>329</v>
          </cell>
          <cell r="B139">
            <v>156</v>
          </cell>
        </row>
        <row r="140">
          <cell r="A140">
            <v>330</v>
          </cell>
          <cell r="B140">
            <v>166</v>
          </cell>
        </row>
        <row r="141">
          <cell r="A141">
            <v>331</v>
          </cell>
          <cell r="B141">
            <v>151</v>
          </cell>
        </row>
        <row r="142">
          <cell r="A142">
            <v>332</v>
          </cell>
          <cell r="B142">
            <v>100</v>
          </cell>
        </row>
        <row r="143">
          <cell r="A143">
            <v>333</v>
          </cell>
          <cell r="B143">
            <v>202</v>
          </cell>
        </row>
        <row r="144">
          <cell r="A144">
            <v>334</v>
          </cell>
          <cell r="B144">
            <v>158</v>
          </cell>
        </row>
        <row r="145">
          <cell r="A145">
            <v>335</v>
          </cell>
          <cell r="B145">
            <v>138</v>
          </cell>
        </row>
        <row r="146">
          <cell r="A146">
            <v>336</v>
          </cell>
          <cell r="B146">
            <v>106</v>
          </cell>
        </row>
        <row r="147">
          <cell r="A147">
            <v>337</v>
          </cell>
          <cell r="B147">
            <v>176</v>
          </cell>
        </row>
        <row r="148">
          <cell r="A148">
            <v>338</v>
          </cell>
          <cell r="B148">
            <v>231</v>
          </cell>
        </row>
        <row r="149">
          <cell r="A149">
            <v>339</v>
          </cell>
          <cell r="B149">
            <v>74</v>
          </cell>
        </row>
        <row r="150">
          <cell r="A150">
            <v>340</v>
          </cell>
          <cell r="B150">
            <v>117</v>
          </cell>
        </row>
        <row r="151">
          <cell r="A151">
            <v>341</v>
          </cell>
          <cell r="B151">
            <v>13</v>
          </cell>
        </row>
        <row r="152">
          <cell r="A152">
            <v>342</v>
          </cell>
          <cell r="B152">
            <v>151</v>
          </cell>
        </row>
        <row r="153">
          <cell r="A153">
            <v>343</v>
          </cell>
          <cell r="B153">
            <v>111</v>
          </cell>
        </row>
        <row r="154">
          <cell r="A154">
            <v>344</v>
          </cell>
          <cell r="B154">
            <v>62</v>
          </cell>
        </row>
        <row r="155">
          <cell r="A155">
            <v>346</v>
          </cell>
          <cell r="B155">
            <v>290</v>
          </cell>
        </row>
        <row r="156">
          <cell r="A156">
            <v>347</v>
          </cell>
          <cell r="B156">
            <v>141</v>
          </cell>
        </row>
        <row r="157">
          <cell r="A157">
            <v>349</v>
          </cell>
          <cell r="B157">
            <v>241</v>
          </cell>
        </row>
        <row r="158">
          <cell r="A158">
            <v>350</v>
          </cell>
          <cell r="B158">
            <v>203</v>
          </cell>
        </row>
        <row r="159">
          <cell r="A159">
            <v>351</v>
          </cell>
          <cell r="B159">
            <v>80</v>
          </cell>
        </row>
        <row r="160">
          <cell r="A160">
            <v>352</v>
          </cell>
          <cell r="B160">
            <v>160</v>
          </cell>
        </row>
        <row r="161">
          <cell r="A161">
            <v>354</v>
          </cell>
          <cell r="B161">
            <v>174</v>
          </cell>
        </row>
        <row r="162">
          <cell r="A162">
            <v>356</v>
          </cell>
          <cell r="B162">
            <v>75</v>
          </cell>
        </row>
        <row r="163">
          <cell r="A163">
            <v>357</v>
          </cell>
          <cell r="B163">
            <v>27</v>
          </cell>
        </row>
        <row r="164">
          <cell r="A164">
            <v>358</v>
          </cell>
          <cell r="B164">
            <v>234</v>
          </cell>
        </row>
        <row r="165">
          <cell r="A165">
            <v>359</v>
          </cell>
          <cell r="B165">
            <v>249</v>
          </cell>
        </row>
        <row r="166">
          <cell r="A166">
            <v>360</v>
          </cell>
          <cell r="B166">
            <v>216</v>
          </cell>
        </row>
        <row r="167">
          <cell r="A167">
            <v>361</v>
          </cell>
          <cell r="B167">
            <v>42</v>
          </cell>
        </row>
        <row r="168">
          <cell r="A168">
            <v>362</v>
          </cell>
          <cell r="B168">
            <v>134</v>
          </cell>
        </row>
        <row r="169">
          <cell r="A169">
            <v>363</v>
          </cell>
          <cell r="B169">
            <v>80</v>
          </cell>
        </row>
        <row r="170">
          <cell r="A170">
            <v>364</v>
          </cell>
          <cell r="B170">
            <v>181</v>
          </cell>
        </row>
        <row r="171">
          <cell r="A171">
            <v>365</v>
          </cell>
          <cell r="B171">
            <v>111</v>
          </cell>
        </row>
        <row r="172">
          <cell r="A172">
            <v>366</v>
          </cell>
          <cell r="B172">
            <v>247</v>
          </cell>
        </row>
        <row r="173">
          <cell r="A173">
            <v>367</v>
          </cell>
          <cell r="B173">
            <v>398</v>
          </cell>
        </row>
        <row r="174">
          <cell r="A174">
            <v>368</v>
          </cell>
          <cell r="B174">
            <v>26</v>
          </cell>
        </row>
        <row r="175">
          <cell r="A175">
            <v>369</v>
          </cell>
          <cell r="B175">
            <v>296</v>
          </cell>
        </row>
        <row r="176">
          <cell r="A176">
            <v>370</v>
          </cell>
          <cell r="B176">
            <v>35</v>
          </cell>
        </row>
        <row r="177">
          <cell r="A177">
            <v>371</v>
          </cell>
          <cell r="B177">
            <v>96</v>
          </cell>
        </row>
        <row r="178">
          <cell r="A178">
            <v>372</v>
          </cell>
          <cell r="B178">
            <v>76</v>
          </cell>
        </row>
        <row r="179">
          <cell r="A179">
            <v>373</v>
          </cell>
          <cell r="B179">
            <v>213</v>
          </cell>
        </row>
        <row r="180">
          <cell r="A180">
            <v>374</v>
          </cell>
          <cell r="B180">
            <v>272</v>
          </cell>
        </row>
        <row r="181">
          <cell r="A181">
            <v>375</v>
          </cell>
          <cell r="B181">
            <v>20</v>
          </cell>
        </row>
        <row r="182">
          <cell r="A182">
            <v>401</v>
          </cell>
          <cell r="B182">
            <v>82</v>
          </cell>
        </row>
        <row r="183">
          <cell r="A183">
            <v>402</v>
          </cell>
          <cell r="B183">
            <v>120</v>
          </cell>
        </row>
        <row r="184">
          <cell r="A184">
            <v>403</v>
          </cell>
          <cell r="B184">
            <v>59</v>
          </cell>
        </row>
        <row r="185">
          <cell r="A185">
            <v>404</v>
          </cell>
          <cell r="B185">
            <v>261</v>
          </cell>
        </row>
        <row r="186">
          <cell r="A186">
            <v>405</v>
          </cell>
          <cell r="B186">
            <v>51</v>
          </cell>
        </row>
        <row r="187">
          <cell r="A187">
            <v>406</v>
          </cell>
          <cell r="B187">
            <v>149</v>
          </cell>
        </row>
        <row r="188">
          <cell r="A188">
            <v>407</v>
          </cell>
          <cell r="B188">
            <v>91</v>
          </cell>
        </row>
        <row r="189">
          <cell r="A189">
            <v>408</v>
          </cell>
          <cell r="B189">
            <v>205</v>
          </cell>
        </row>
        <row r="190">
          <cell r="A190">
            <v>409</v>
          </cell>
          <cell r="B190">
            <v>97</v>
          </cell>
        </row>
        <row r="191">
          <cell r="A191">
            <v>410</v>
          </cell>
          <cell r="B191">
            <v>117</v>
          </cell>
        </row>
        <row r="192">
          <cell r="A192">
            <v>411</v>
          </cell>
          <cell r="B192">
            <v>146</v>
          </cell>
        </row>
        <row r="193">
          <cell r="A193">
            <v>412</v>
          </cell>
          <cell r="B193">
            <v>2</v>
          </cell>
        </row>
        <row r="194">
          <cell r="A194">
            <v>413</v>
          </cell>
          <cell r="B194">
            <v>70</v>
          </cell>
        </row>
        <row r="195">
          <cell r="A195">
            <v>414</v>
          </cell>
          <cell r="B195">
            <v>197</v>
          </cell>
        </row>
        <row r="196">
          <cell r="A196">
            <v>415</v>
          </cell>
          <cell r="B196">
            <v>57</v>
          </cell>
        </row>
        <row r="197">
          <cell r="A197">
            <v>416</v>
          </cell>
          <cell r="B197">
            <v>32</v>
          </cell>
        </row>
        <row r="198">
          <cell r="A198">
            <v>417</v>
          </cell>
          <cell r="B198">
            <v>101</v>
          </cell>
        </row>
        <row r="199">
          <cell r="A199">
            <v>419</v>
          </cell>
          <cell r="B199">
            <v>21</v>
          </cell>
        </row>
        <row r="200">
          <cell r="A200">
            <v>420</v>
          </cell>
          <cell r="B200">
            <v>80</v>
          </cell>
        </row>
        <row r="201">
          <cell r="A201">
            <v>421</v>
          </cell>
          <cell r="B201">
            <v>70</v>
          </cell>
        </row>
        <row r="202">
          <cell r="A202">
            <v>422</v>
          </cell>
          <cell r="B202">
            <v>76</v>
          </cell>
        </row>
        <row r="203">
          <cell r="A203">
            <v>423</v>
          </cell>
          <cell r="B203">
            <v>126</v>
          </cell>
        </row>
        <row r="204">
          <cell r="A204">
            <v>424</v>
          </cell>
          <cell r="B204">
            <v>114</v>
          </cell>
        </row>
        <row r="205">
          <cell r="A205">
            <v>425</v>
          </cell>
          <cell r="B205">
            <v>21</v>
          </cell>
        </row>
        <row r="206">
          <cell r="A206">
            <v>426</v>
          </cell>
          <cell r="B206">
            <v>89</v>
          </cell>
        </row>
        <row r="207">
          <cell r="A207">
            <v>427</v>
          </cell>
          <cell r="B207">
            <v>82</v>
          </cell>
        </row>
        <row r="208">
          <cell r="A208">
            <v>428</v>
          </cell>
          <cell r="B208">
            <v>48</v>
          </cell>
        </row>
        <row r="209">
          <cell r="A209">
            <v>429</v>
          </cell>
          <cell r="B209">
            <v>181</v>
          </cell>
        </row>
        <row r="210">
          <cell r="A210">
            <v>430</v>
          </cell>
          <cell r="B210">
            <v>56</v>
          </cell>
        </row>
        <row r="211">
          <cell r="A211">
            <v>431</v>
          </cell>
          <cell r="B211">
            <v>181</v>
          </cell>
        </row>
        <row r="212">
          <cell r="A212">
            <v>433</v>
          </cell>
          <cell r="B212">
            <v>72</v>
          </cell>
        </row>
        <row r="213">
          <cell r="A213">
            <v>435</v>
          </cell>
          <cell r="B213">
            <v>260</v>
          </cell>
        </row>
        <row r="214">
          <cell r="A214">
            <v>436</v>
          </cell>
          <cell r="B214">
            <v>4</v>
          </cell>
        </row>
        <row r="215">
          <cell r="A215">
            <v>437</v>
          </cell>
          <cell r="B215">
            <v>86</v>
          </cell>
        </row>
        <row r="216">
          <cell r="A216">
            <v>438</v>
          </cell>
          <cell r="B216">
            <v>60</v>
          </cell>
        </row>
        <row r="217">
          <cell r="A217">
            <v>439</v>
          </cell>
          <cell r="B217">
            <v>98</v>
          </cell>
        </row>
        <row r="218">
          <cell r="A218">
            <v>440</v>
          </cell>
          <cell r="B218">
            <v>35</v>
          </cell>
        </row>
        <row r="219">
          <cell r="A219">
            <v>441</v>
          </cell>
          <cell r="B219">
            <v>143</v>
          </cell>
        </row>
        <row r="220">
          <cell r="A220">
            <v>442</v>
          </cell>
          <cell r="B220">
            <v>66</v>
          </cell>
        </row>
        <row r="221">
          <cell r="A221">
            <v>443</v>
          </cell>
          <cell r="B221">
            <v>91</v>
          </cell>
        </row>
        <row r="222">
          <cell r="A222">
            <v>444</v>
          </cell>
          <cell r="B222">
            <v>6</v>
          </cell>
        </row>
        <row r="223">
          <cell r="A223">
            <v>446</v>
          </cell>
          <cell r="B223">
            <v>31</v>
          </cell>
        </row>
        <row r="224">
          <cell r="A224">
            <v>447</v>
          </cell>
          <cell r="B224">
            <v>158</v>
          </cell>
        </row>
        <row r="225">
          <cell r="A225">
            <v>448</v>
          </cell>
          <cell r="B225">
            <v>112</v>
          </cell>
        </row>
        <row r="226">
          <cell r="A226">
            <v>450</v>
          </cell>
          <cell r="B226">
            <v>204</v>
          </cell>
        </row>
        <row r="227">
          <cell r="A227">
            <v>451</v>
          </cell>
          <cell r="B227">
            <v>104</v>
          </cell>
        </row>
        <row r="228">
          <cell r="A228">
            <v>452</v>
          </cell>
          <cell r="B228">
            <v>66</v>
          </cell>
        </row>
        <row r="229">
          <cell r="A229">
            <v>454</v>
          </cell>
          <cell r="B229">
            <v>65</v>
          </cell>
        </row>
        <row r="230">
          <cell r="A230">
            <v>458</v>
          </cell>
          <cell r="B230">
            <v>132</v>
          </cell>
        </row>
        <row r="231">
          <cell r="A231">
            <v>460</v>
          </cell>
          <cell r="B231">
            <v>115</v>
          </cell>
        </row>
        <row r="232">
          <cell r="A232">
            <v>461</v>
          </cell>
          <cell r="B232">
            <v>173</v>
          </cell>
        </row>
        <row r="233">
          <cell r="A233">
            <v>463</v>
          </cell>
          <cell r="B233">
            <v>186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In Person 10-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97</v>
          </cell>
        </row>
        <row r="3">
          <cell r="A3">
            <v>102</v>
          </cell>
          <cell r="B3">
            <v>23</v>
          </cell>
        </row>
        <row r="4">
          <cell r="A4">
            <v>103</v>
          </cell>
          <cell r="B4">
            <v>37</v>
          </cell>
        </row>
        <row r="5">
          <cell r="A5">
            <v>104</v>
          </cell>
          <cell r="B5">
            <v>16</v>
          </cell>
        </row>
        <row r="6">
          <cell r="A6">
            <v>105</v>
          </cell>
          <cell r="B6">
            <v>228</v>
          </cell>
        </row>
        <row r="7">
          <cell r="A7">
            <v>106</v>
          </cell>
          <cell r="B7">
            <v>62</v>
          </cell>
        </row>
        <row r="8">
          <cell r="A8">
            <v>107</v>
          </cell>
          <cell r="B8">
            <v>2</v>
          </cell>
        </row>
        <row r="9">
          <cell r="A9">
            <v>108</v>
          </cell>
          <cell r="B9">
            <v>26</v>
          </cell>
        </row>
        <row r="10">
          <cell r="A10">
            <v>109</v>
          </cell>
          <cell r="B10">
            <v>33</v>
          </cell>
        </row>
        <row r="11">
          <cell r="A11">
            <v>110</v>
          </cell>
          <cell r="B11">
            <v>201</v>
          </cell>
        </row>
        <row r="12">
          <cell r="A12">
            <v>111</v>
          </cell>
          <cell r="B12">
            <v>97</v>
          </cell>
        </row>
        <row r="13">
          <cell r="A13">
            <v>112</v>
          </cell>
          <cell r="B13">
            <v>46</v>
          </cell>
        </row>
        <row r="14">
          <cell r="A14">
            <v>113</v>
          </cell>
          <cell r="B14">
            <v>194</v>
          </cell>
        </row>
        <row r="15">
          <cell r="A15">
            <v>114</v>
          </cell>
          <cell r="B15">
            <v>3</v>
          </cell>
        </row>
        <row r="16">
          <cell r="A16">
            <v>117</v>
          </cell>
          <cell r="B16">
            <v>64</v>
          </cell>
        </row>
        <row r="17">
          <cell r="A17">
            <v>118</v>
          </cell>
          <cell r="B17">
            <v>8</v>
          </cell>
        </row>
        <row r="18">
          <cell r="A18">
            <v>120</v>
          </cell>
          <cell r="B18">
            <v>14</v>
          </cell>
        </row>
        <row r="19">
          <cell r="A19">
            <v>121</v>
          </cell>
          <cell r="B19">
            <v>17</v>
          </cell>
        </row>
        <row r="20">
          <cell r="A20">
            <v>122</v>
          </cell>
          <cell r="B20">
            <v>58</v>
          </cell>
        </row>
        <row r="21">
          <cell r="A21">
            <v>123</v>
          </cell>
          <cell r="B21">
            <v>210</v>
          </cell>
        </row>
        <row r="22">
          <cell r="A22">
            <v>124</v>
          </cell>
          <cell r="B22">
            <v>59</v>
          </cell>
        </row>
        <row r="23">
          <cell r="A23">
            <v>126</v>
          </cell>
          <cell r="B23">
            <v>67</v>
          </cell>
        </row>
        <row r="24">
          <cell r="A24">
            <v>129</v>
          </cell>
          <cell r="B24">
            <v>29</v>
          </cell>
        </row>
        <row r="25">
          <cell r="A25">
            <v>130</v>
          </cell>
          <cell r="B25">
            <v>21</v>
          </cell>
        </row>
        <row r="26">
          <cell r="A26">
            <v>132</v>
          </cell>
          <cell r="B26">
            <v>44</v>
          </cell>
        </row>
        <row r="27">
          <cell r="A27">
            <v>133</v>
          </cell>
          <cell r="B27">
            <v>34</v>
          </cell>
        </row>
        <row r="28">
          <cell r="A28">
            <v>135</v>
          </cell>
          <cell r="B28">
            <v>160</v>
          </cell>
        </row>
        <row r="29">
          <cell r="A29">
            <v>136</v>
          </cell>
          <cell r="B29">
            <v>76</v>
          </cell>
        </row>
        <row r="30">
          <cell r="A30">
            <v>137</v>
          </cell>
          <cell r="B30">
            <v>318</v>
          </cell>
        </row>
        <row r="31">
          <cell r="A31">
            <v>139</v>
          </cell>
          <cell r="B31">
            <v>47</v>
          </cell>
        </row>
        <row r="32">
          <cell r="A32">
            <v>140</v>
          </cell>
          <cell r="B32">
            <v>46</v>
          </cell>
        </row>
        <row r="33">
          <cell r="A33">
            <v>141</v>
          </cell>
          <cell r="B33">
            <v>3</v>
          </cell>
        </row>
        <row r="34">
          <cell r="A34">
            <v>142</v>
          </cell>
          <cell r="B34">
            <v>24</v>
          </cell>
        </row>
        <row r="35">
          <cell r="A35">
            <v>145</v>
          </cell>
          <cell r="B35">
            <v>68</v>
          </cell>
        </row>
        <row r="36">
          <cell r="A36">
            <v>146</v>
          </cell>
          <cell r="B36">
            <v>71</v>
          </cell>
        </row>
        <row r="37">
          <cell r="A37">
            <v>148</v>
          </cell>
          <cell r="B37">
            <v>114</v>
          </cell>
        </row>
        <row r="38">
          <cell r="A38">
            <v>149</v>
          </cell>
          <cell r="B38">
            <v>47</v>
          </cell>
        </row>
        <row r="39">
          <cell r="A39">
            <v>150</v>
          </cell>
          <cell r="B39">
            <v>59</v>
          </cell>
        </row>
        <row r="40">
          <cell r="A40">
            <v>151</v>
          </cell>
          <cell r="B40">
            <v>37</v>
          </cell>
        </row>
        <row r="41">
          <cell r="A41">
            <v>152</v>
          </cell>
          <cell r="B41">
            <v>36</v>
          </cell>
        </row>
        <row r="42">
          <cell r="A42">
            <v>153</v>
          </cell>
          <cell r="B42">
            <v>114</v>
          </cell>
        </row>
        <row r="43">
          <cell r="A43">
            <v>154</v>
          </cell>
          <cell r="B43">
            <v>95</v>
          </cell>
        </row>
        <row r="44">
          <cell r="A44">
            <v>156</v>
          </cell>
          <cell r="B44">
            <v>105</v>
          </cell>
        </row>
        <row r="45">
          <cell r="A45">
            <v>160</v>
          </cell>
          <cell r="B45">
            <v>77</v>
          </cell>
        </row>
        <row r="46">
          <cell r="A46">
            <v>161</v>
          </cell>
          <cell r="B46">
            <v>42</v>
          </cell>
        </row>
        <row r="47">
          <cell r="A47">
            <v>163</v>
          </cell>
          <cell r="B47">
            <v>9</v>
          </cell>
        </row>
        <row r="48">
          <cell r="A48">
            <v>164</v>
          </cell>
          <cell r="B48">
            <v>21</v>
          </cell>
        </row>
        <row r="49">
          <cell r="A49">
            <v>200</v>
          </cell>
          <cell r="B49">
            <v>82</v>
          </cell>
        </row>
        <row r="50">
          <cell r="A50">
            <v>202</v>
          </cell>
          <cell r="B50">
            <v>55</v>
          </cell>
        </row>
        <row r="51">
          <cell r="A51">
            <v>203</v>
          </cell>
          <cell r="B51">
            <v>39</v>
          </cell>
        </row>
        <row r="52">
          <cell r="A52">
            <v>205</v>
          </cell>
          <cell r="B52">
            <v>38</v>
          </cell>
        </row>
        <row r="53">
          <cell r="A53">
            <v>206</v>
          </cell>
          <cell r="B53">
            <v>19</v>
          </cell>
        </row>
        <row r="54">
          <cell r="A54">
            <v>207</v>
          </cell>
          <cell r="B54">
            <v>89</v>
          </cell>
        </row>
        <row r="55">
          <cell r="A55">
            <v>208</v>
          </cell>
          <cell r="B55">
            <v>42</v>
          </cell>
        </row>
        <row r="56">
          <cell r="A56">
            <v>209</v>
          </cell>
          <cell r="B56">
            <v>12</v>
          </cell>
        </row>
        <row r="57">
          <cell r="A57">
            <v>210</v>
          </cell>
          <cell r="B57">
            <v>36</v>
          </cell>
        </row>
        <row r="58">
          <cell r="A58">
            <v>211</v>
          </cell>
          <cell r="B58">
            <v>37</v>
          </cell>
        </row>
        <row r="59">
          <cell r="A59">
            <v>212</v>
          </cell>
          <cell r="B59">
            <v>102</v>
          </cell>
        </row>
        <row r="60">
          <cell r="A60">
            <v>214</v>
          </cell>
          <cell r="B60">
            <v>69</v>
          </cell>
        </row>
        <row r="61">
          <cell r="A61">
            <v>215</v>
          </cell>
          <cell r="B61">
            <v>53</v>
          </cell>
        </row>
        <row r="62">
          <cell r="A62">
            <v>216</v>
          </cell>
          <cell r="B62">
            <v>20</v>
          </cell>
        </row>
        <row r="63">
          <cell r="A63">
            <v>217</v>
          </cell>
          <cell r="B63">
            <v>41</v>
          </cell>
        </row>
        <row r="64">
          <cell r="A64">
            <v>218</v>
          </cell>
          <cell r="B64">
            <v>118</v>
          </cell>
        </row>
        <row r="65">
          <cell r="A65">
            <v>219</v>
          </cell>
          <cell r="B65">
            <v>57</v>
          </cell>
        </row>
        <row r="66">
          <cell r="A66">
            <v>220</v>
          </cell>
          <cell r="B66">
            <v>37</v>
          </cell>
        </row>
        <row r="67">
          <cell r="A67">
            <v>221</v>
          </cell>
          <cell r="B67">
            <v>13</v>
          </cell>
        </row>
        <row r="68">
          <cell r="A68">
            <v>222</v>
          </cell>
          <cell r="B68">
            <v>67</v>
          </cell>
        </row>
        <row r="69">
          <cell r="A69">
            <v>223</v>
          </cell>
          <cell r="B69">
            <v>10</v>
          </cell>
        </row>
        <row r="70">
          <cell r="A70">
            <v>224</v>
          </cell>
          <cell r="B70">
            <v>2</v>
          </cell>
        </row>
        <row r="71">
          <cell r="A71">
            <v>225</v>
          </cell>
          <cell r="B71">
            <v>75</v>
          </cell>
        </row>
        <row r="72">
          <cell r="A72">
            <v>226</v>
          </cell>
          <cell r="B72">
            <v>57</v>
          </cell>
        </row>
        <row r="73">
          <cell r="A73">
            <v>227</v>
          </cell>
          <cell r="B73">
            <v>22</v>
          </cell>
        </row>
        <row r="74">
          <cell r="A74">
            <v>228</v>
          </cell>
          <cell r="B74">
            <v>50</v>
          </cell>
        </row>
        <row r="75">
          <cell r="A75">
            <v>229</v>
          </cell>
          <cell r="B75">
            <v>43</v>
          </cell>
        </row>
        <row r="76">
          <cell r="A76">
            <v>231</v>
          </cell>
          <cell r="B76">
            <v>46</v>
          </cell>
        </row>
        <row r="77">
          <cell r="A77">
            <v>232</v>
          </cell>
          <cell r="B77">
            <v>189</v>
          </cell>
        </row>
        <row r="78">
          <cell r="A78">
            <v>233</v>
          </cell>
          <cell r="B78">
            <v>69</v>
          </cell>
        </row>
        <row r="79">
          <cell r="A79">
            <v>234</v>
          </cell>
          <cell r="B79">
            <v>63</v>
          </cell>
        </row>
        <row r="80">
          <cell r="A80">
            <v>235</v>
          </cell>
          <cell r="B80">
            <v>62</v>
          </cell>
        </row>
        <row r="81">
          <cell r="A81">
            <v>236</v>
          </cell>
          <cell r="B81">
            <v>78</v>
          </cell>
        </row>
        <row r="82">
          <cell r="A82">
            <v>237</v>
          </cell>
          <cell r="B82">
            <v>47</v>
          </cell>
        </row>
        <row r="83">
          <cell r="A83">
            <v>238</v>
          </cell>
          <cell r="B83">
            <v>53</v>
          </cell>
        </row>
        <row r="84">
          <cell r="A84">
            <v>239</v>
          </cell>
          <cell r="B84">
            <v>79</v>
          </cell>
        </row>
        <row r="85">
          <cell r="A85">
            <v>240</v>
          </cell>
          <cell r="B85">
            <v>23</v>
          </cell>
        </row>
        <row r="86">
          <cell r="A86">
            <v>241</v>
          </cell>
          <cell r="B86">
            <v>58</v>
          </cell>
        </row>
        <row r="87">
          <cell r="A87">
            <v>242</v>
          </cell>
          <cell r="B87">
            <v>126</v>
          </cell>
        </row>
        <row r="88">
          <cell r="A88">
            <v>243</v>
          </cell>
          <cell r="B88">
            <v>58</v>
          </cell>
        </row>
        <row r="89">
          <cell r="A89">
            <v>244</v>
          </cell>
          <cell r="B89">
            <v>77</v>
          </cell>
        </row>
        <row r="90">
          <cell r="A90">
            <v>245</v>
          </cell>
          <cell r="B90">
            <v>30</v>
          </cell>
        </row>
        <row r="91">
          <cell r="A91">
            <v>246</v>
          </cell>
          <cell r="B91">
            <v>31</v>
          </cell>
        </row>
        <row r="92">
          <cell r="A92">
            <v>247</v>
          </cell>
          <cell r="B92">
            <v>19</v>
          </cell>
        </row>
        <row r="93">
          <cell r="A93">
            <v>248</v>
          </cell>
          <cell r="B93">
            <v>68</v>
          </cell>
        </row>
        <row r="94">
          <cell r="A94">
            <v>249</v>
          </cell>
          <cell r="B94">
            <v>59</v>
          </cell>
        </row>
        <row r="95">
          <cell r="A95">
            <v>250</v>
          </cell>
          <cell r="B95">
            <v>70</v>
          </cell>
        </row>
        <row r="96">
          <cell r="A96">
            <v>251</v>
          </cell>
          <cell r="B96">
            <v>64</v>
          </cell>
        </row>
        <row r="97">
          <cell r="A97">
            <v>252</v>
          </cell>
          <cell r="B97">
            <v>48</v>
          </cell>
        </row>
        <row r="98">
          <cell r="A98">
            <v>253</v>
          </cell>
          <cell r="B98">
            <v>95</v>
          </cell>
        </row>
        <row r="99">
          <cell r="A99">
            <v>254</v>
          </cell>
          <cell r="B99">
            <v>58</v>
          </cell>
        </row>
        <row r="100">
          <cell r="A100">
            <v>256</v>
          </cell>
          <cell r="B100">
            <v>57</v>
          </cell>
        </row>
        <row r="101">
          <cell r="A101">
            <v>258</v>
          </cell>
          <cell r="B101">
            <v>55</v>
          </cell>
        </row>
        <row r="102">
          <cell r="A102">
            <v>259</v>
          </cell>
          <cell r="B102">
            <v>89</v>
          </cell>
        </row>
        <row r="103">
          <cell r="A103">
            <v>260</v>
          </cell>
          <cell r="B103">
            <v>32</v>
          </cell>
        </row>
        <row r="104">
          <cell r="A104">
            <v>262</v>
          </cell>
          <cell r="B104">
            <v>103</v>
          </cell>
        </row>
        <row r="105">
          <cell r="A105">
            <v>263</v>
          </cell>
          <cell r="B105">
            <v>60</v>
          </cell>
        </row>
        <row r="106">
          <cell r="A106">
            <v>266</v>
          </cell>
          <cell r="B106">
            <v>10</v>
          </cell>
        </row>
        <row r="107">
          <cell r="A107">
            <v>267</v>
          </cell>
          <cell r="B107">
            <v>29</v>
          </cell>
        </row>
        <row r="108">
          <cell r="A108">
            <v>268</v>
          </cell>
          <cell r="B108">
            <v>8</v>
          </cell>
        </row>
        <row r="109">
          <cell r="A109">
            <v>273</v>
          </cell>
          <cell r="B109">
            <v>37</v>
          </cell>
        </row>
        <row r="110">
          <cell r="A110">
            <v>274</v>
          </cell>
          <cell r="B110">
            <v>37</v>
          </cell>
        </row>
        <row r="111">
          <cell r="A111">
            <v>275</v>
          </cell>
          <cell r="B111">
            <v>29</v>
          </cell>
        </row>
        <row r="112">
          <cell r="A112">
            <v>277</v>
          </cell>
          <cell r="B112">
            <v>85</v>
          </cell>
        </row>
        <row r="113">
          <cell r="A113">
            <v>301</v>
          </cell>
          <cell r="B113">
            <v>36</v>
          </cell>
        </row>
        <row r="114">
          <cell r="A114">
            <v>302</v>
          </cell>
          <cell r="B114">
            <v>89</v>
          </cell>
        </row>
        <row r="115">
          <cell r="A115">
            <v>303</v>
          </cell>
          <cell r="B115">
            <v>63</v>
          </cell>
        </row>
        <row r="116">
          <cell r="A116">
            <v>304</v>
          </cell>
          <cell r="B116">
            <v>120</v>
          </cell>
        </row>
        <row r="117">
          <cell r="A117">
            <v>306</v>
          </cell>
          <cell r="B117">
            <v>101</v>
          </cell>
        </row>
        <row r="118">
          <cell r="A118">
            <v>307</v>
          </cell>
          <cell r="B118">
            <v>22</v>
          </cell>
        </row>
        <row r="119">
          <cell r="A119">
            <v>308</v>
          </cell>
          <cell r="B119">
            <v>151</v>
          </cell>
        </row>
        <row r="120">
          <cell r="A120">
            <v>309</v>
          </cell>
          <cell r="B120">
            <v>69</v>
          </cell>
        </row>
        <row r="121">
          <cell r="A121">
            <v>310</v>
          </cell>
          <cell r="B121">
            <v>135</v>
          </cell>
        </row>
        <row r="122">
          <cell r="A122">
            <v>311</v>
          </cell>
          <cell r="B122">
            <v>55</v>
          </cell>
        </row>
        <row r="123">
          <cell r="A123">
            <v>312</v>
          </cell>
          <cell r="B123">
            <v>35</v>
          </cell>
        </row>
        <row r="124">
          <cell r="A124">
            <v>313</v>
          </cell>
          <cell r="B124">
            <v>5</v>
          </cell>
        </row>
        <row r="125">
          <cell r="A125">
            <v>314</v>
          </cell>
          <cell r="B125">
            <v>131</v>
          </cell>
        </row>
        <row r="126">
          <cell r="A126">
            <v>315</v>
          </cell>
          <cell r="B126">
            <v>113</v>
          </cell>
        </row>
        <row r="127">
          <cell r="A127">
            <v>316</v>
          </cell>
          <cell r="B127">
            <v>158</v>
          </cell>
        </row>
        <row r="128">
          <cell r="A128">
            <v>317</v>
          </cell>
          <cell r="B128">
            <v>90</v>
          </cell>
        </row>
        <row r="129">
          <cell r="A129">
            <v>318</v>
          </cell>
          <cell r="B129">
            <v>35</v>
          </cell>
        </row>
        <row r="130">
          <cell r="A130">
            <v>319</v>
          </cell>
          <cell r="B130">
            <v>62</v>
          </cell>
        </row>
        <row r="131">
          <cell r="A131">
            <v>320</v>
          </cell>
          <cell r="B131">
            <v>53</v>
          </cell>
        </row>
        <row r="132">
          <cell r="A132">
            <v>321</v>
          </cell>
          <cell r="B132">
            <v>11</v>
          </cell>
        </row>
        <row r="133">
          <cell r="A133">
            <v>323</v>
          </cell>
          <cell r="B133">
            <v>39</v>
          </cell>
        </row>
        <row r="134">
          <cell r="A134">
            <v>324</v>
          </cell>
          <cell r="B134">
            <v>200</v>
          </cell>
        </row>
        <row r="135">
          <cell r="A135">
            <v>325</v>
          </cell>
          <cell r="B135">
            <v>1</v>
          </cell>
        </row>
        <row r="136">
          <cell r="A136">
            <v>326</v>
          </cell>
          <cell r="B136">
            <v>89</v>
          </cell>
        </row>
        <row r="137">
          <cell r="A137">
            <v>327</v>
          </cell>
          <cell r="B137">
            <v>70</v>
          </cell>
        </row>
        <row r="138">
          <cell r="A138">
            <v>328</v>
          </cell>
          <cell r="B138">
            <v>84</v>
          </cell>
        </row>
        <row r="139">
          <cell r="A139">
            <v>329</v>
          </cell>
          <cell r="B139">
            <v>81</v>
          </cell>
        </row>
        <row r="140">
          <cell r="A140">
            <v>330</v>
          </cell>
          <cell r="B140">
            <v>77</v>
          </cell>
        </row>
        <row r="141">
          <cell r="A141">
            <v>331</v>
          </cell>
          <cell r="B141">
            <v>83</v>
          </cell>
        </row>
        <row r="142">
          <cell r="A142">
            <v>332</v>
          </cell>
          <cell r="B142">
            <v>50</v>
          </cell>
        </row>
        <row r="143">
          <cell r="A143">
            <v>333</v>
          </cell>
          <cell r="B143">
            <v>88</v>
          </cell>
        </row>
        <row r="144">
          <cell r="A144">
            <v>334</v>
          </cell>
          <cell r="B144">
            <v>98</v>
          </cell>
        </row>
        <row r="145">
          <cell r="A145">
            <v>335</v>
          </cell>
          <cell r="B145">
            <v>64</v>
          </cell>
        </row>
        <row r="146">
          <cell r="A146">
            <v>336</v>
          </cell>
          <cell r="B146">
            <v>54</v>
          </cell>
        </row>
        <row r="147">
          <cell r="A147">
            <v>337</v>
          </cell>
          <cell r="B147">
            <v>96</v>
          </cell>
        </row>
        <row r="148">
          <cell r="A148">
            <v>338</v>
          </cell>
          <cell r="B148">
            <v>105</v>
          </cell>
        </row>
        <row r="149">
          <cell r="A149">
            <v>339</v>
          </cell>
          <cell r="B149">
            <v>44</v>
          </cell>
        </row>
        <row r="150">
          <cell r="A150">
            <v>340</v>
          </cell>
          <cell r="B150">
            <v>43</v>
          </cell>
        </row>
        <row r="151">
          <cell r="A151">
            <v>341</v>
          </cell>
          <cell r="B151">
            <v>8</v>
          </cell>
        </row>
        <row r="152">
          <cell r="A152">
            <v>342</v>
          </cell>
          <cell r="B152">
            <v>110</v>
          </cell>
        </row>
        <row r="153">
          <cell r="A153">
            <v>343</v>
          </cell>
          <cell r="B153">
            <v>52</v>
          </cell>
        </row>
        <row r="154">
          <cell r="A154">
            <v>344</v>
          </cell>
          <cell r="B154">
            <v>26</v>
          </cell>
        </row>
        <row r="155">
          <cell r="A155">
            <v>346</v>
          </cell>
          <cell r="B155">
            <v>171</v>
          </cell>
        </row>
        <row r="156">
          <cell r="A156">
            <v>347</v>
          </cell>
          <cell r="B156">
            <v>72</v>
          </cell>
        </row>
        <row r="157">
          <cell r="A157">
            <v>349</v>
          </cell>
          <cell r="B157">
            <v>94</v>
          </cell>
        </row>
        <row r="158">
          <cell r="A158">
            <v>350</v>
          </cell>
          <cell r="B158">
            <v>105</v>
          </cell>
        </row>
        <row r="159">
          <cell r="A159">
            <v>351</v>
          </cell>
          <cell r="B159">
            <v>27</v>
          </cell>
        </row>
        <row r="160">
          <cell r="A160">
            <v>352</v>
          </cell>
          <cell r="B160">
            <v>61</v>
          </cell>
        </row>
        <row r="161">
          <cell r="A161">
            <v>354</v>
          </cell>
          <cell r="B161">
            <v>105</v>
          </cell>
        </row>
        <row r="162">
          <cell r="A162">
            <v>356</v>
          </cell>
          <cell r="B162">
            <v>31</v>
          </cell>
        </row>
        <row r="163">
          <cell r="A163">
            <v>357</v>
          </cell>
          <cell r="B163">
            <v>27</v>
          </cell>
        </row>
        <row r="164">
          <cell r="A164">
            <v>358</v>
          </cell>
          <cell r="B164">
            <v>83</v>
          </cell>
        </row>
        <row r="165">
          <cell r="A165">
            <v>359</v>
          </cell>
          <cell r="B165">
            <v>96</v>
          </cell>
        </row>
        <row r="166">
          <cell r="A166">
            <v>360</v>
          </cell>
          <cell r="B166">
            <v>107</v>
          </cell>
        </row>
        <row r="167">
          <cell r="A167">
            <v>361</v>
          </cell>
          <cell r="B167">
            <v>29</v>
          </cell>
        </row>
        <row r="168">
          <cell r="A168">
            <v>362</v>
          </cell>
          <cell r="B168">
            <v>75</v>
          </cell>
        </row>
        <row r="169">
          <cell r="A169">
            <v>363</v>
          </cell>
          <cell r="B169">
            <v>35</v>
          </cell>
        </row>
        <row r="170">
          <cell r="A170">
            <v>364</v>
          </cell>
          <cell r="B170">
            <v>95</v>
          </cell>
        </row>
        <row r="171">
          <cell r="A171">
            <v>365</v>
          </cell>
          <cell r="B171">
            <v>49</v>
          </cell>
        </row>
        <row r="172">
          <cell r="A172">
            <v>366</v>
          </cell>
          <cell r="B172">
            <v>118</v>
          </cell>
        </row>
        <row r="173">
          <cell r="A173">
            <v>367</v>
          </cell>
          <cell r="B173">
            <v>203</v>
          </cell>
        </row>
        <row r="174">
          <cell r="A174">
            <v>368</v>
          </cell>
          <cell r="B174">
            <v>14</v>
          </cell>
        </row>
        <row r="175">
          <cell r="A175">
            <v>369</v>
          </cell>
          <cell r="B175">
            <v>74</v>
          </cell>
        </row>
        <row r="176">
          <cell r="A176">
            <v>370</v>
          </cell>
          <cell r="B176">
            <v>21</v>
          </cell>
        </row>
        <row r="177">
          <cell r="A177">
            <v>371</v>
          </cell>
          <cell r="B177">
            <v>55</v>
          </cell>
        </row>
        <row r="178">
          <cell r="A178">
            <v>372</v>
          </cell>
          <cell r="B178">
            <v>23</v>
          </cell>
        </row>
        <row r="179">
          <cell r="A179">
            <v>373</v>
          </cell>
          <cell r="B179">
            <v>83</v>
          </cell>
        </row>
        <row r="180">
          <cell r="A180">
            <v>374</v>
          </cell>
          <cell r="B180">
            <v>119</v>
          </cell>
        </row>
        <row r="181">
          <cell r="A181">
            <v>375</v>
          </cell>
          <cell r="B181">
            <v>15</v>
          </cell>
        </row>
        <row r="182">
          <cell r="A182">
            <v>401</v>
          </cell>
          <cell r="B182">
            <v>27</v>
          </cell>
        </row>
        <row r="183">
          <cell r="A183">
            <v>402</v>
          </cell>
          <cell r="B183">
            <v>53</v>
          </cell>
        </row>
        <row r="184">
          <cell r="A184">
            <v>403</v>
          </cell>
          <cell r="B184">
            <v>16</v>
          </cell>
        </row>
        <row r="185">
          <cell r="A185">
            <v>404</v>
          </cell>
          <cell r="B185">
            <v>98</v>
          </cell>
        </row>
        <row r="186">
          <cell r="A186">
            <v>405</v>
          </cell>
          <cell r="B186">
            <v>34</v>
          </cell>
        </row>
        <row r="187">
          <cell r="A187">
            <v>406</v>
          </cell>
          <cell r="B187">
            <v>57</v>
          </cell>
        </row>
        <row r="188">
          <cell r="A188">
            <v>407</v>
          </cell>
          <cell r="B188">
            <v>79</v>
          </cell>
        </row>
        <row r="189">
          <cell r="A189">
            <v>408</v>
          </cell>
          <cell r="B189">
            <v>80</v>
          </cell>
        </row>
        <row r="190">
          <cell r="A190">
            <v>409</v>
          </cell>
          <cell r="B190">
            <v>42</v>
          </cell>
        </row>
        <row r="191">
          <cell r="A191">
            <v>410</v>
          </cell>
          <cell r="B191">
            <v>49</v>
          </cell>
        </row>
        <row r="192">
          <cell r="A192">
            <v>411</v>
          </cell>
          <cell r="B192">
            <v>45</v>
          </cell>
        </row>
        <row r="193">
          <cell r="A193">
            <v>413</v>
          </cell>
          <cell r="B193">
            <v>48</v>
          </cell>
        </row>
        <row r="194">
          <cell r="A194">
            <v>414</v>
          </cell>
          <cell r="B194">
            <v>102</v>
          </cell>
        </row>
        <row r="195">
          <cell r="A195">
            <v>415</v>
          </cell>
          <cell r="B195">
            <v>20</v>
          </cell>
        </row>
        <row r="196">
          <cell r="A196">
            <v>416</v>
          </cell>
          <cell r="B196">
            <v>26</v>
          </cell>
        </row>
        <row r="197">
          <cell r="A197">
            <v>417</v>
          </cell>
          <cell r="B197">
            <v>29</v>
          </cell>
        </row>
        <row r="198">
          <cell r="A198">
            <v>419</v>
          </cell>
          <cell r="B198">
            <v>12</v>
          </cell>
        </row>
        <row r="199">
          <cell r="A199">
            <v>420</v>
          </cell>
          <cell r="B199">
            <v>41</v>
          </cell>
        </row>
        <row r="200">
          <cell r="A200">
            <v>421</v>
          </cell>
          <cell r="B200">
            <v>36</v>
          </cell>
        </row>
        <row r="201">
          <cell r="A201">
            <v>422</v>
          </cell>
          <cell r="B201">
            <v>38</v>
          </cell>
        </row>
        <row r="202">
          <cell r="A202">
            <v>423</v>
          </cell>
          <cell r="B202">
            <v>61</v>
          </cell>
        </row>
        <row r="203">
          <cell r="A203">
            <v>424</v>
          </cell>
          <cell r="B203">
            <v>60</v>
          </cell>
        </row>
        <row r="204">
          <cell r="A204">
            <v>425</v>
          </cell>
          <cell r="B204">
            <v>11</v>
          </cell>
        </row>
        <row r="205">
          <cell r="A205">
            <v>426</v>
          </cell>
          <cell r="B205">
            <v>34</v>
          </cell>
        </row>
        <row r="206">
          <cell r="A206">
            <v>427</v>
          </cell>
          <cell r="B206">
            <v>38</v>
          </cell>
        </row>
        <row r="207">
          <cell r="A207">
            <v>428</v>
          </cell>
          <cell r="B207">
            <v>37</v>
          </cell>
        </row>
        <row r="208">
          <cell r="A208">
            <v>429</v>
          </cell>
          <cell r="B208">
            <v>90</v>
          </cell>
        </row>
        <row r="209">
          <cell r="A209">
            <v>430</v>
          </cell>
          <cell r="B209">
            <v>18</v>
          </cell>
        </row>
        <row r="210">
          <cell r="A210">
            <v>431</v>
          </cell>
          <cell r="B210">
            <v>71</v>
          </cell>
        </row>
        <row r="211">
          <cell r="A211">
            <v>433</v>
          </cell>
          <cell r="B211">
            <v>40</v>
          </cell>
        </row>
        <row r="212">
          <cell r="A212">
            <v>435</v>
          </cell>
          <cell r="B212">
            <v>135</v>
          </cell>
        </row>
        <row r="213">
          <cell r="A213">
            <v>436</v>
          </cell>
          <cell r="B213">
            <v>4</v>
          </cell>
        </row>
        <row r="214">
          <cell r="A214">
            <v>437</v>
          </cell>
          <cell r="B214">
            <v>38</v>
          </cell>
        </row>
        <row r="215">
          <cell r="A215">
            <v>438</v>
          </cell>
          <cell r="B215">
            <v>19</v>
          </cell>
        </row>
        <row r="216">
          <cell r="A216">
            <v>439</v>
          </cell>
          <cell r="B216">
            <v>54</v>
          </cell>
        </row>
        <row r="217">
          <cell r="A217">
            <v>440</v>
          </cell>
          <cell r="B217">
            <v>21</v>
          </cell>
        </row>
        <row r="218">
          <cell r="A218">
            <v>441</v>
          </cell>
          <cell r="B218">
            <v>71</v>
          </cell>
        </row>
        <row r="219">
          <cell r="A219">
            <v>442</v>
          </cell>
          <cell r="B219">
            <v>17</v>
          </cell>
        </row>
        <row r="220">
          <cell r="A220">
            <v>443</v>
          </cell>
          <cell r="B220">
            <v>40</v>
          </cell>
        </row>
        <row r="221">
          <cell r="A221">
            <v>444</v>
          </cell>
          <cell r="B221">
            <v>7</v>
          </cell>
        </row>
        <row r="222">
          <cell r="A222">
            <v>446</v>
          </cell>
          <cell r="B222">
            <v>24</v>
          </cell>
        </row>
        <row r="223">
          <cell r="A223">
            <v>447</v>
          </cell>
          <cell r="B223">
            <v>52</v>
          </cell>
        </row>
        <row r="224">
          <cell r="A224">
            <v>448</v>
          </cell>
          <cell r="B224">
            <v>47</v>
          </cell>
        </row>
        <row r="225">
          <cell r="A225">
            <v>450</v>
          </cell>
          <cell r="B225">
            <v>102</v>
          </cell>
        </row>
        <row r="226">
          <cell r="A226">
            <v>451</v>
          </cell>
          <cell r="B226">
            <v>67</v>
          </cell>
        </row>
        <row r="227">
          <cell r="A227">
            <v>452</v>
          </cell>
          <cell r="B227">
            <v>41</v>
          </cell>
        </row>
        <row r="228">
          <cell r="A228">
            <v>454</v>
          </cell>
          <cell r="B228">
            <v>42</v>
          </cell>
        </row>
        <row r="229">
          <cell r="A229">
            <v>458</v>
          </cell>
          <cell r="B229">
            <v>79</v>
          </cell>
        </row>
        <row r="230">
          <cell r="A230">
            <v>460</v>
          </cell>
          <cell r="B230">
            <v>80</v>
          </cell>
        </row>
        <row r="231">
          <cell r="A231">
            <v>461</v>
          </cell>
          <cell r="B231">
            <v>125</v>
          </cell>
        </row>
        <row r="232">
          <cell r="A232">
            <v>463</v>
          </cell>
          <cell r="B232">
            <v>73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In Person 10-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245</v>
          </cell>
        </row>
        <row r="3">
          <cell r="A3">
            <v>102</v>
          </cell>
          <cell r="B3">
            <v>41</v>
          </cell>
        </row>
        <row r="4">
          <cell r="A4">
            <v>103</v>
          </cell>
          <cell r="B4">
            <v>51</v>
          </cell>
        </row>
        <row r="5">
          <cell r="A5">
            <v>104</v>
          </cell>
          <cell r="B5">
            <v>41</v>
          </cell>
        </row>
        <row r="6">
          <cell r="A6">
            <v>105</v>
          </cell>
          <cell r="B6">
            <v>494</v>
          </cell>
        </row>
        <row r="7">
          <cell r="A7">
            <v>106</v>
          </cell>
          <cell r="B7">
            <v>158</v>
          </cell>
        </row>
        <row r="8">
          <cell r="A8">
            <v>107</v>
          </cell>
          <cell r="B8">
            <v>16</v>
          </cell>
        </row>
        <row r="9">
          <cell r="A9">
            <v>108</v>
          </cell>
          <cell r="B9">
            <v>53</v>
          </cell>
        </row>
        <row r="10">
          <cell r="A10">
            <v>109</v>
          </cell>
          <cell r="B10">
            <v>104</v>
          </cell>
        </row>
        <row r="11">
          <cell r="A11">
            <v>110</v>
          </cell>
          <cell r="B11">
            <v>330</v>
          </cell>
        </row>
        <row r="12">
          <cell r="A12">
            <v>111</v>
          </cell>
          <cell r="B12">
            <v>203</v>
          </cell>
        </row>
        <row r="13">
          <cell r="A13">
            <v>112</v>
          </cell>
          <cell r="B13">
            <v>87</v>
          </cell>
        </row>
        <row r="14">
          <cell r="A14">
            <v>113</v>
          </cell>
          <cell r="B14">
            <v>359</v>
          </cell>
        </row>
        <row r="15">
          <cell r="A15">
            <v>114</v>
          </cell>
          <cell r="B15">
            <v>14</v>
          </cell>
        </row>
        <row r="16">
          <cell r="A16">
            <v>117</v>
          </cell>
          <cell r="B16">
            <v>96</v>
          </cell>
        </row>
        <row r="17">
          <cell r="A17">
            <v>118</v>
          </cell>
          <cell r="B17">
            <v>12</v>
          </cell>
        </row>
        <row r="18">
          <cell r="A18">
            <v>120</v>
          </cell>
          <cell r="B18">
            <v>12</v>
          </cell>
        </row>
        <row r="19">
          <cell r="A19">
            <v>121</v>
          </cell>
          <cell r="B19">
            <v>54</v>
          </cell>
        </row>
        <row r="20">
          <cell r="A20">
            <v>122</v>
          </cell>
          <cell r="B20">
            <v>86</v>
          </cell>
        </row>
        <row r="21">
          <cell r="A21">
            <v>123</v>
          </cell>
          <cell r="B21">
            <v>428</v>
          </cell>
        </row>
        <row r="22">
          <cell r="A22">
            <v>124</v>
          </cell>
          <cell r="B22">
            <v>210</v>
          </cell>
        </row>
        <row r="23">
          <cell r="A23">
            <v>126</v>
          </cell>
          <cell r="B23">
            <v>228</v>
          </cell>
        </row>
        <row r="24">
          <cell r="A24">
            <v>129</v>
          </cell>
          <cell r="B24">
            <v>98</v>
          </cell>
        </row>
        <row r="25">
          <cell r="A25">
            <v>130</v>
          </cell>
          <cell r="B25">
            <v>97</v>
          </cell>
        </row>
        <row r="26">
          <cell r="A26">
            <v>132</v>
          </cell>
          <cell r="B26">
            <v>146</v>
          </cell>
        </row>
        <row r="27">
          <cell r="A27">
            <v>133</v>
          </cell>
          <cell r="B27">
            <v>104</v>
          </cell>
        </row>
        <row r="28">
          <cell r="A28">
            <v>135</v>
          </cell>
          <cell r="B28">
            <v>378</v>
          </cell>
        </row>
        <row r="29">
          <cell r="A29">
            <v>136</v>
          </cell>
          <cell r="B29">
            <v>130</v>
          </cell>
        </row>
        <row r="30">
          <cell r="A30">
            <v>137</v>
          </cell>
          <cell r="B30">
            <v>524</v>
          </cell>
        </row>
        <row r="31">
          <cell r="A31">
            <v>139</v>
          </cell>
          <cell r="B31">
            <v>104</v>
          </cell>
        </row>
        <row r="32">
          <cell r="A32">
            <v>140</v>
          </cell>
          <cell r="B32">
            <v>92</v>
          </cell>
        </row>
        <row r="33">
          <cell r="A33">
            <v>141</v>
          </cell>
          <cell r="B33">
            <v>9</v>
          </cell>
        </row>
        <row r="34">
          <cell r="A34">
            <v>142</v>
          </cell>
          <cell r="B34">
            <v>41</v>
          </cell>
        </row>
        <row r="35">
          <cell r="A35">
            <v>145</v>
          </cell>
          <cell r="B35">
            <v>132</v>
          </cell>
        </row>
        <row r="36">
          <cell r="A36">
            <v>146</v>
          </cell>
          <cell r="B36">
            <v>143</v>
          </cell>
        </row>
        <row r="37">
          <cell r="A37">
            <v>148</v>
          </cell>
          <cell r="B37">
            <v>186</v>
          </cell>
        </row>
        <row r="38">
          <cell r="A38">
            <v>149</v>
          </cell>
          <cell r="B38">
            <v>69</v>
          </cell>
        </row>
        <row r="39">
          <cell r="A39">
            <v>150</v>
          </cell>
          <cell r="B39">
            <v>116</v>
          </cell>
        </row>
        <row r="40">
          <cell r="A40">
            <v>151</v>
          </cell>
          <cell r="B40">
            <v>94</v>
          </cell>
        </row>
        <row r="41">
          <cell r="A41">
            <v>152</v>
          </cell>
          <cell r="B41">
            <v>166</v>
          </cell>
        </row>
        <row r="42">
          <cell r="A42">
            <v>153</v>
          </cell>
          <cell r="B42">
            <v>248</v>
          </cell>
        </row>
        <row r="43">
          <cell r="A43">
            <v>154</v>
          </cell>
          <cell r="B43">
            <v>188</v>
          </cell>
        </row>
        <row r="44">
          <cell r="A44">
            <v>156</v>
          </cell>
          <cell r="B44">
            <v>247</v>
          </cell>
        </row>
        <row r="45">
          <cell r="A45">
            <v>160</v>
          </cell>
          <cell r="B45">
            <v>89</v>
          </cell>
        </row>
        <row r="46">
          <cell r="A46">
            <v>161</v>
          </cell>
          <cell r="B46">
            <v>74</v>
          </cell>
        </row>
        <row r="47">
          <cell r="A47">
            <v>163</v>
          </cell>
          <cell r="B47">
            <v>25</v>
          </cell>
        </row>
        <row r="48">
          <cell r="A48">
            <v>164</v>
          </cell>
          <cell r="B48">
            <v>64</v>
          </cell>
        </row>
        <row r="49">
          <cell r="A49">
            <v>200</v>
          </cell>
          <cell r="B49">
            <v>208</v>
          </cell>
        </row>
        <row r="50">
          <cell r="A50">
            <v>202</v>
          </cell>
          <cell r="B50">
            <v>165</v>
          </cell>
        </row>
        <row r="51">
          <cell r="A51">
            <v>203</v>
          </cell>
          <cell r="B51">
            <v>93</v>
          </cell>
        </row>
        <row r="52">
          <cell r="A52">
            <v>205</v>
          </cell>
          <cell r="B52">
            <v>106</v>
          </cell>
        </row>
        <row r="53">
          <cell r="A53">
            <v>206</v>
          </cell>
          <cell r="B53">
            <v>69</v>
          </cell>
        </row>
        <row r="54">
          <cell r="A54">
            <v>207</v>
          </cell>
          <cell r="B54">
            <v>229</v>
          </cell>
        </row>
        <row r="55">
          <cell r="A55">
            <v>208</v>
          </cell>
          <cell r="B55">
            <v>111</v>
          </cell>
        </row>
        <row r="56">
          <cell r="A56">
            <v>209</v>
          </cell>
          <cell r="B56">
            <v>32</v>
          </cell>
        </row>
        <row r="57">
          <cell r="A57">
            <v>210</v>
          </cell>
          <cell r="B57">
            <v>101</v>
          </cell>
        </row>
        <row r="58">
          <cell r="A58">
            <v>211</v>
          </cell>
          <cell r="B58">
            <v>79</v>
          </cell>
        </row>
        <row r="59">
          <cell r="A59">
            <v>212</v>
          </cell>
          <cell r="B59">
            <v>228</v>
          </cell>
        </row>
        <row r="60">
          <cell r="A60">
            <v>214</v>
          </cell>
          <cell r="B60">
            <v>144</v>
          </cell>
        </row>
        <row r="61">
          <cell r="A61">
            <v>215</v>
          </cell>
          <cell r="B61">
            <v>104</v>
          </cell>
        </row>
        <row r="62">
          <cell r="A62">
            <v>216</v>
          </cell>
          <cell r="B62">
            <v>85</v>
          </cell>
        </row>
        <row r="63">
          <cell r="A63">
            <v>217</v>
          </cell>
          <cell r="B63">
            <v>91</v>
          </cell>
        </row>
        <row r="64">
          <cell r="A64">
            <v>218</v>
          </cell>
          <cell r="B64">
            <v>276</v>
          </cell>
        </row>
        <row r="65">
          <cell r="A65">
            <v>219</v>
          </cell>
          <cell r="B65">
            <v>152</v>
          </cell>
        </row>
        <row r="66">
          <cell r="A66">
            <v>220</v>
          </cell>
          <cell r="B66">
            <v>91</v>
          </cell>
        </row>
        <row r="67">
          <cell r="A67">
            <v>221</v>
          </cell>
          <cell r="B67">
            <v>36</v>
          </cell>
        </row>
        <row r="68">
          <cell r="A68">
            <v>222</v>
          </cell>
          <cell r="B68">
            <v>137</v>
          </cell>
        </row>
        <row r="69">
          <cell r="A69">
            <v>223</v>
          </cell>
          <cell r="B69">
            <v>12</v>
          </cell>
        </row>
        <row r="70">
          <cell r="A70">
            <v>224</v>
          </cell>
          <cell r="B70">
            <v>6</v>
          </cell>
        </row>
        <row r="71">
          <cell r="A71">
            <v>225</v>
          </cell>
          <cell r="B71">
            <v>209</v>
          </cell>
        </row>
        <row r="72">
          <cell r="A72">
            <v>226</v>
          </cell>
          <cell r="B72">
            <v>93</v>
          </cell>
        </row>
        <row r="73">
          <cell r="A73">
            <v>227</v>
          </cell>
          <cell r="B73">
            <v>35</v>
          </cell>
        </row>
        <row r="74">
          <cell r="A74">
            <v>228</v>
          </cell>
          <cell r="B74">
            <v>94</v>
          </cell>
        </row>
        <row r="75">
          <cell r="A75">
            <v>229</v>
          </cell>
          <cell r="B75">
            <v>91</v>
          </cell>
        </row>
        <row r="76">
          <cell r="A76">
            <v>231</v>
          </cell>
          <cell r="B76">
            <v>120</v>
          </cell>
        </row>
        <row r="77">
          <cell r="A77">
            <v>232</v>
          </cell>
          <cell r="B77">
            <v>288</v>
          </cell>
        </row>
        <row r="78">
          <cell r="A78">
            <v>233</v>
          </cell>
          <cell r="B78">
            <v>189</v>
          </cell>
        </row>
        <row r="79">
          <cell r="A79">
            <v>234</v>
          </cell>
          <cell r="B79">
            <v>115</v>
          </cell>
        </row>
        <row r="80">
          <cell r="A80">
            <v>235</v>
          </cell>
          <cell r="B80">
            <v>156</v>
          </cell>
        </row>
        <row r="81">
          <cell r="A81">
            <v>236</v>
          </cell>
          <cell r="B81">
            <v>160</v>
          </cell>
        </row>
        <row r="82">
          <cell r="A82">
            <v>237</v>
          </cell>
          <cell r="B82">
            <v>120</v>
          </cell>
        </row>
        <row r="83">
          <cell r="A83">
            <v>238</v>
          </cell>
          <cell r="B83">
            <v>148</v>
          </cell>
        </row>
        <row r="84">
          <cell r="A84">
            <v>239</v>
          </cell>
          <cell r="B84">
            <v>134</v>
          </cell>
        </row>
        <row r="85">
          <cell r="A85">
            <v>240</v>
          </cell>
          <cell r="B85">
            <v>68</v>
          </cell>
        </row>
        <row r="86">
          <cell r="A86">
            <v>241</v>
          </cell>
          <cell r="B86">
            <v>99</v>
          </cell>
        </row>
        <row r="87">
          <cell r="A87">
            <v>242</v>
          </cell>
          <cell r="B87">
            <v>319</v>
          </cell>
        </row>
        <row r="88">
          <cell r="A88">
            <v>243</v>
          </cell>
          <cell r="B88">
            <v>100</v>
          </cell>
        </row>
        <row r="89">
          <cell r="A89">
            <v>244</v>
          </cell>
          <cell r="B89">
            <v>183</v>
          </cell>
        </row>
        <row r="90">
          <cell r="A90">
            <v>245</v>
          </cell>
          <cell r="B90">
            <v>62</v>
          </cell>
        </row>
        <row r="91">
          <cell r="A91">
            <v>246</v>
          </cell>
          <cell r="B91">
            <v>52</v>
          </cell>
        </row>
        <row r="92">
          <cell r="A92">
            <v>247</v>
          </cell>
          <cell r="B92">
            <v>33</v>
          </cell>
        </row>
        <row r="93">
          <cell r="A93">
            <v>248</v>
          </cell>
          <cell r="B93">
            <v>122</v>
          </cell>
        </row>
        <row r="94">
          <cell r="A94">
            <v>249</v>
          </cell>
          <cell r="B94">
            <v>175</v>
          </cell>
        </row>
        <row r="95">
          <cell r="A95">
            <v>250</v>
          </cell>
          <cell r="B95">
            <v>236</v>
          </cell>
        </row>
        <row r="96">
          <cell r="A96">
            <v>251</v>
          </cell>
          <cell r="B96">
            <v>125</v>
          </cell>
        </row>
        <row r="97">
          <cell r="A97">
            <v>252</v>
          </cell>
          <cell r="B97">
            <v>151</v>
          </cell>
        </row>
        <row r="98">
          <cell r="A98">
            <v>253</v>
          </cell>
          <cell r="B98">
            <v>132</v>
          </cell>
        </row>
        <row r="99">
          <cell r="A99">
            <v>254</v>
          </cell>
          <cell r="B99">
            <v>163</v>
          </cell>
        </row>
        <row r="100">
          <cell r="A100">
            <v>256</v>
          </cell>
          <cell r="B100">
            <v>94</v>
          </cell>
        </row>
        <row r="101">
          <cell r="A101">
            <v>258</v>
          </cell>
          <cell r="B101">
            <v>116</v>
          </cell>
        </row>
        <row r="102">
          <cell r="A102">
            <v>259</v>
          </cell>
          <cell r="B102">
            <v>119</v>
          </cell>
        </row>
        <row r="103">
          <cell r="A103">
            <v>260</v>
          </cell>
          <cell r="B103">
            <v>49</v>
          </cell>
        </row>
        <row r="104">
          <cell r="A104">
            <v>262</v>
          </cell>
          <cell r="B104">
            <v>207</v>
          </cell>
        </row>
        <row r="105">
          <cell r="A105">
            <v>263</v>
          </cell>
          <cell r="B105">
            <v>147</v>
          </cell>
        </row>
        <row r="106">
          <cell r="A106">
            <v>266</v>
          </cell>
          <cell r="B106">
            <v>24</v>
          </cell>
        </row>
        <row r="107">
          <cell r="A107">
            <v>267</v>
          </cell>
          <cell r="B107">
            <v>80</v>
          </cell>
        </row>
        <row r="108">
          <cell r="A108">
            <v>268</v>
          </cell>
          <cell r="B108">
            <v>53</v>
          </cell>
        </row>
        <row r="109">
          <cell r="A109">
            <v>273</v>
          </cell>
          <cell r="B109">
            <v>149</v>
          </cell>
        </row>
        <row r="110">
          <cell r="A110">
            <v>274</v>
          </cell>
          <cell r="B110">
            <v>110</v>
          </cell>
        </row>
        <row r="111">
          <cell r="A111">
            <v>275</v>
          </cell>
          <cell r="B111">
            <v>174</v>
          </cell>
        </row>
        <row r="112">
          <cell r="A112">
            <v>277</v>
          </cell>
          <cell r="B112">
            <v>269</v>
          </cell>
        </row>
        <row r="113">
          <cell r="A113">
            <v>301</v>
          </cell>
          <cell r="B113">
            <v>78</v>
          </cell>
        </row>
        <row r="114">
          <cell r="A114">
            <v>302</v>
          </cell>
          <cell r="B114">
            <v>204</v>
          </cell>
        </row>
        <row r="115">
          <cell r="A115">
            <v>303</v>
          </cell>
          <cell r="B115">
            <v>139</v>
          </cell>
        </row>
        <row r="116">
          <cell r="A116">
            <v>304</v>
          </cell>
          <cell r="B116">
            <v>199</v>
          </cell>
        </row>
        <row r="117">
          <cell r="A117">
            <v>306</v>
          </cell>
          <cell r="B117">
            <v>142</v>
          </cell>
        </row>
        <row r="118">
          <cell r="A118">
            <v>307</v>
          </cell>
          <cell r="B118">
            <v>67</v>
          </cell>
        </row>
        <row r="119">
          <cell r="A119">
            <v>308</v>
          </cell>
          <cell r="B119">
            <v>422</v>
          </cell>
        </row>
        <row r="120">
          <cell r="A120">
            <v>309</v>
          </cell>
          <cell r="B120">
            <v>135</v>
          </cell>
        </row>
        <row r="121">
          <cell r="A121">
            <v>310</v>
          </cell>
          <cell r="B121">
            <v>344</v>
          </cell>
        </row>
        <row r="122">
          <cell r="A122">
            <v>311</v>
          </cell>
          <cell r="B122">
            <v>181</v>
          </cell>
        </row>
        <row r="123">
          <cell r="A123">
            <v>312</v>
          </cell>
          <cell r="B123">
            <v>115</v>
          </cell>
        </row>
        <row r="124">
          <cell r="A124">
            <v>313</v>
          </cell>
          <cell r="B124">
            <v>11</v>
          </cell>
        </row>
        <row r="125">
          <cell r="A125">
            <v>314</v>
          </cell>
          <cell r="B125">
            <v>282</v>
          </cell>
        </row>
        <row r="126">
          <cell r="A126">
            <v>315</v>
          </cell>
          <cell r="B126">
            <v>231</v>
          </cell>
        </row>
        <row r="127">
          <cell r="A127">
            <v>316</v>
          </cell>
          <cell r="B127">
            <v>278</v>
          </cell>
        </row>
        <row r="128">
          <cell r="A128">
            <v>317</v>
          </cell>
          <cell r="B128">
            <v>141</v>
          </cell>
        </row>
        <row r="129">
          <cell r="A129">
            <v>318</v>
          </cell>
          <cell r="B129">
            <v>27</v>
          </cell>
        </row>
        <row r="130">
          <cell r="A130">
            <v>319</v>
          </cell>
          <cell r="B130">
            <v>130</v>
          </cell>
        </row>
        <row r="131">
          <cell r="A131">
            <v>320</v>
          </cell>
          <cell r="B131">
            <v>84</v>
          </cell>
        </row>
        <row r="132">
          <cell r="A132">
            <v>321</v>
          </cell>
          <cell r="B132">
            <v>28</v>
          </cell>
        </row>
        <row r="133">
          <cell r="A133">
            <v>323</v>
          </cell>
          <cell r="B133">
            <v>99</v>
          </cell>
        </row>
        <row r="134">
          <cell r="A134">
            <v>324</v>
          </cell>
          <cell r="B134">
            <v>347</v>
          </cell>
        </row>
        <row r="135">
          <cell r="A135">
            <v>325</v>
          </cell>
          <cell r="B135">
            <v>5</v>
          </cell>
        </row>
        <row r="136">
          <cell r="A136">
            <v>326</v>
          </cell>
          <cell r="B136">
            <v>130</v>
          </cell>
        </row>
        <row r="137">
          <cell r="A137">
            <v>327</v>
          </cell>
          <cell r="B137">
            <v>145</v>
          </cell>
        </row>
        <row r="138">
          <cell r="A138">
            <v>328</v>
          </cell>
          <cell r="B138">
            <v>176</v>
          </cell>
        </row>
        <row r="139">
          <cell r="A139">
            <v>329</v>
          </cell>
          <cell r="B139">
            <v>221</v>
          </cell>
        </row>
        <row r="140">
          <cell r="A140">
            <v>330</v>
          </cell>
          <cell r="B140">
            <v>132</v>
          </cell>
        </row>
        <row r="141">
          <cell r="A141">
            <v>331</v>
          </cell>
          <cell r="B141">
            <v>94</v>
          </cell>
        </row>
        <row r="142">
          <cell r="A142">
            <v>332</v>
          </cell>
          <cell r="B142">
            <v>146</v>
          </cell>
        </row>
        <row r="143">
          <cell r="A143">
            <v>333</v>
          </cell>
          <cell r="B143">
            <v>112</v>
          </cell>
        </row>
        <row r="144">
          <cell r="A144">
            <v>334</v>
          </cell>
          <cell r="B144">
            <v>144</v>
          </cell>
        </row>
        <row r="145">
          <cell r="A145">
            <v>335</v>
          </cell>
          <cell r="B145">
            <v>132</v>
          </cell>
        </row>
        <row r="146">
          <cell r="A146">
            <v>336</v>
          </cell>
          <cell r="B146">
            <v>116</v>
          </cell>
        </row>
        <row r="147">
          <cell r="A147">
            <v>337</v>
          </cell>
          <cell r="B147">
            <v>217</v>
          </cell>
        </row>
        <row r="148">
          <cell r="A148">
            <v>338</v>
          </cell>
          <cell r="B148">
            <v>259</v>
          </cell>
        </row>
        <row r="149">
          <cell r="A149">
            <v>339</v>
          </cell>
          <cell r="B149">
            <v>84</v>
          </cell>
        </row>
        <row r="150">
          <cell r="A150">
            <v>340</v>
          </cell>
          <cell r="B150">
            <v>140</v>
          </cell>
        </row>
        <row r="151">
          <cell r="A151">
            <v>341</v>
          </cell>
          <cell r="B151">
            <v>17</v>
          </cell>
        </row>
        <row r="152">
          <cell r="A152">
            <v>342</v>
          </cell>
          <cell r="B152">
            <v>192</v>
          </cell>
        </row>
        <row r="153">
          <cell r="A153">
            <v>343</v>
          </cell>
          <cell r="B153">
            <v>94</v>
          </cell>
        </row>
        <row r="154">
          <cell r="A154">
            <v>344</v>
          </cell>
          <cell r="B154">
            <v>81</v>
          </cell>
        </row>
        <row r="155">
          <cell r="A155">
            <v>346</v>
          </cell>
          <cell r="B155">
            <v>302</v>
          </cell>
        </row>
        <row r="156">
          <cell r="A156">
            <v>347</v>
          </cell>
          <cell r="B156">
            <v>122</v>
          </cell>
        </row>
        <row r="157">
          <cell r="A157">
            <v>349</v>
          </cell>
          <cell r="B157">
            <v>251</v>
          </cell>
        </row>
        <row r="158">
          <cell r="A158">
            <v>350</v>
          </cell>
          <cell r="B158">
            <v>207</v>
          </cell>
        </row>
        <row r="159">
          <cell r="A159">
            <v>351</v>
          </cell>
          <cell r="B159">
            <v>76</v>
          </cell>
        </row>
        <row r="160">
          <cell r="A160">
            <v>352</v>
          </cell>
          <cell r="B160">
            <v>146</v>
          </cell>
        </row>
        <row r="161">
          <cell r="A161">
            <v>354</v>
          </cell>
          <cell r="B161">
            <v>183</v>
          </cell>
        </row>
        <row r="162">
          <cell r="A162">
            <v>356</v>
          </cell>
          <cell r="B162">
            <v>94</v>
          </cell>
        </row>
        <row r="163">
          <cell r="A163">
            <v>357</v>
          </cell>
          <cell r="B163">
            <v>38</v>
          </cell>
        </row>
        <row r="164">
          <cell r="A164">
            <v>358</v>
          </cell>
          <cell r="B164">
            <v>208</v>
          </cell>
        </row>
        <row r="165">
          <cell r="A165">
            <v>359</v>
          </cell>
          <cell r="B165">
            <v>278</v>
          </cell>
        </row>
        <row r="166">
          <cell r="A166">
            <v>360</v>
          </cell>
          <cell r="B166">
            <v>237</v>
          </cell>
        </row>
        <row r="167">
          <cell r="A167">
            <v>361</v>
          </cell>
          <cell r="B167">
            <v>60</v>
          </cell>
        </row>
        <row r="168">
          <cell r="A168">
            <v>362</v>
          </cell>
          <cell r="B168">
            <v>123</v>
          </cell>
        </row>
        <row r="169">
          <cell r="A169">
            <v>363</v>
          </cell>
          <cell r="B169">
            <v>66</v>
          </cell>
        </row>
        <row r="170">
          <cell r="A170">
            <v>364</v>
          </cell>
          <cell r="B170">
            <v>185</v>
          </cell>
        </row>
        <row r="171">
          <cell r="A171">
            <v>365</v>
          </cell>
          <cell r="B171">
            <v>106</v>
          </cell>
        </row>
        <row r="172">
          <cell r="A172">
            <v>366</v>
          </cell>
          <cell r="B172">
            <v>240</v>
          </cell>
        </row>
        <row r="173">
          <cell r="A173">
            <v>367</v>
          </cell>
          <cell r="B173">
            <v>322</v>
          </cell>
        </row>
        <row r="174">
          <cell r="A174">
            <v>368</v>
          </cell>
          <cell r="B174">
            <v>27</v>
          </cell>
        </row>
        <row r="175">
          <cell r="A175">
            <v>369</v>
          </cell>
          <cell r="B175">
            <v>301</v>
          </cell>
        </row>
        <row r="176">
          <cell r="A176">
            <v>370</v>
          </cell>
          <cell r="B176">
            <v>44</v>
          </cell>
        </row>
        <row r="177">
          <cell r="A177">
            <v>371</v>
          </cell>
          <cell r="B177">
            <v>183</v>
          </cell>
        </row>
        <row r="178">
          <cell r="A178">
            <v>372</v>
          </cell>
          <cell r="B178">
            <v>87</v>
          </cell>
        </row>
        <row r="179">
          <cell r="A179">
            <v>373</v>
          </cell>
          <cell r="B179">
            <v>298</v>
          </cell>
        </row>
        <row r="180">
          <cell r="A180">
            <v>374</v>
          </cell>
          <cell r="B180">
            <v>374</v>
          </cell>
        </row>
        <row r="181">
          <cell r="A181">
            <v>375</v>
          </cell>
          <cell r="B181">
            <v>32</v>
          </cell>
        </row>
        <row r="182">
          <cell r="A182">
            <v>401</v>
          </cell>
          <cell r="B182">
            <v>84</v>
          </cell>
        </row>
        <row r="183">
          <cell r="A183">
            <v>402</v>
          </cell>
          <cell r="B183">
            <v>102</v>
          </cell>
        </row>
        <row r="184">
          <cell r="A184">
            <v>403</v>
          </cell>
          <cell r="B184">
            <v>45</v>
          </cell>
        </row>
        <row r="185">
          <cell r="A185">
            <v>404</v>
          </cell>
          <cell r="B185">
            <v>236</v>
          </cell>
        </row>
        <row r="186">
          <cell r="A186">
            <v>405</v>
          </cell>
          <cell r="B186">
            <v>95</v>
          </cell>
        </row>
        <row r="187">
          <cell r="A187">
            <v>406</v>
          </cell>
          <cell r="B187">
            <v>154</v>
          </cell>
        </row>
        <row r="188">
          <cell r="A188">
            <v>407</v>
          </cell>
          <cell r="B188">
            <v>130</v>
          </cell>
        </row>
        <row r="189">
          <cell r="A189">
            <v>408</v>
          </cell>
          <cell r="B189">
            <v>170</v>
          </cell>
        </row>
        <row r="190">
          <cell r="A190">
            <v>409</v>
          </cell>
          <cell r="B190">
            <v>73</v>
          </cell>
        </row>
        <row r="191">
          <cell r="A191">
            <v>410</v>
          </cell>
          <cell r="B191">
            <v>126</v>
          </cell>
        </row>
        <row r="192">
          <cell r="A192">
            <v>411</v>
          </cell>
          <cell r="B192">
            <v>106</v>
          </cell>
        </row>
        <row r="193">
          <cell r="A193">
            <v>412</v>
          </cell>
          <cell r="B193">
            <v>5</v>
          </cell>
        </row>
        <row r="194">
          <cell r="A194">
            <v>413</v>
          </cell>
          <cell r="B194">
            <v>94</v>
          </cell>
        </row>
        <row r="195">
          <cell r="A195">
            <v>414</v>
          </cell>
          <cell r="B195">
            <v>191</v>
          </cell>
        </row>
        <row r="196">
          <cell r="A196">
            <v>415</v>
          </cell>
          <cell r="B196">
            <v>63</v>
          </cell>
        </row>
        <row r="197">
          <cell r="A197">
            <v>416</v>
          </cell>
          <cell r="B197">
            <v>34</v>
          </cell>
        </row>
        <row r="198">
          <cell r="A198">
            <v>417</v>
          </cell>
          <cell r="B198">
            <v>91</v>
          </cell>
        </row>
        <row r="199">
          <cell r="A199">
            <v>419</v>
          </cell>
          <cell r="B199">
            <v>22</v>
          </cell>
        </row>
        <row r="200">
          <cell r="A200">
            <v>420</v>
          </cell>
          <cell r="B200">
            <v>118</v>
          </cell>
        </row>
        <row r="201">
          <cell r="A201">
            <v>421</v>
          </cell>
          <cell r="B201">
            <v>113</v>
          </cell>
        </row>
        <row r="202">
          <cell r="A202">
            <v>422</v>
          </cell>
          <cell r="B202">
            <v>96</v>
          </cell>
        </row>
        <row r="203">
          <cell r="A203">
            <v>423</v>
          </cell>
          <cell r="B203">
            <v>155</v>
          </cell>
        </row>
        <row r="204">
          <cell r="A204">
            <v>424</v>
          </cell>
          <cell r="B204">
            <v>92</v>
          </cell>
        </row>
        <row r="205">
          <cell r="A205">
            <v>425</v>
          </cell>
          <cell r="B205">
            <v>20</v>
          </cell>
        </row>
        <row r="206">
          <cell r="A206">
            <v>426</v>
          </cell>
          <cell r="B206">
            <v>144</v>
          </cell>
        </row>
        <row r="207">
          <cell r="A207">
            <v>427</v>
          </cell>
          <cell r="B207">
            <v>102</v>
          </cell>
        </row>
        <row r="208">
          <cell r="A208">
            <v>428</v>
          </cell>
          <cell r="B208">
            <v>51</v>
          </cell>
        </row>
        <row r="209">
          <cell r="A209">
            <v>429</v>
          </cell>
          <cell r="B209">
            <v>312</v>
          </cell>
        </row>
        <row r="210">
          <cell r="A210">
            <v>430</v>
          </cell>
          <cell r="B210">
            <v>70</v>
          </cell>
        </row>
        <row r="211">
          <cell r="A211">
            <v>431</v>
          </cell>
          <cell r="B211">
            <v>215</v>
          </cell>
        </row>
        <row r="212">
          <cell r="A212">
            <v>433</v>
          </cell>
          <cell r="B212">
            <v>99</v>
          </cell>
        </row>
        <row r="213">
          <cell r="A213">
            <v>435</v>
          </cell>
          <cell r="B213">
            <v>274</v>
          </cell>
        </row>
        <row r="214">
          <cell r="A214">
            <v>436</v>
          </cell>
          <cell r="B214">
            <v>23</v>
          </cell>
        </row>
        <row r="215">
          <cell r="A215">
            <v>437</v>
          </cell>
          <cell r="B215">
            <v>131</v>
          </cell>
        </row>
        <row r="216">
          <cell r="A216">
            <v>438</v>
          </cell>
          <cell r="B216">
            <v>91</v>
          </cell>
        </row>
        <row r="217">
          <cell r="A217">
            <v>439</v>
          </cell>
          <cell r="B217">
            <v>133</v>
          </cell>
        </row>
        <row r="218">
          <cell r="A218">
            <v>440</v>
          </cell>
          <cell r="B218">
            <v>53</v>
          </cell>
        </row>
        <row r="219">
          <cell r="A219">
            <v>441</v>
          </cell>
          <cell r="B219">
            <v>191</v>
          </cell>
        </row>
        <row r="220">
          <cell r="A220">
            <v>442</v>
          </cell>
          <cell r="B220">
            <v>56</v>
          </cell>
        </row>
        <row r="221">
          <cell r="A221">
            <v>443</v>
          </cell>
          <cell r="B221">
            <v>96</v>
          </cell>
        </row>
        <row r="222">
          <cell r="A222">
            <v>444</v>
          </cell>
          <cell r="B222">
            <v>8</v>
          </cell>
        </row>
        <row r="223">
          <cell r="A223">
            <v>446</v>
          </cell>
          <cell r="B223">
            <v>64</v>
          </cell>
        </row>
        <row r="224">
          <cell r="A224">
            <v>447</v>
          </cell>
          <cell r="B224">
            <v>158</v>
          </cell>
        </row>
        <row r="225">
          <cell r="A225">
            <v>448</v>
          </cell>
          <cell r="B225">
            <v>109</v>
          </cell>
        </row>
        <row r="226">
          <cell r="A226">
            <v>450</v>
          </cell>
          <cell r="B226">
            <v>200</v>
          </cell>
        </row>
        <row r="227">
          <cell r="A227">
            <v>451</v>
          </cell>
          <cell r="B227">
            <v>147</v>
          </cell>
        </row>
        <row r="228">
          <cell r="A228">
            <v>452</v>
          </cell>
          <cell r="B228">
            <v>57</v>
          </cell>
        </row>
        <row r="229">
          <cell r="A229">
            <v>454</v>
          </cell>
          <cell r="B229">
            <v>87</v>
          </cell>
        </row>
        <row r="230">
          <cell r="A230">
            <v>458</v>
          </cell>
          <cell r="B230">
            <v>176</v>
          </cell>
        </row>
        <row r="231">
          <cell r="A231">
            <v>460</v>
          </cell>
          <cell r="B231">
            <v>176</v>
          </cell>
        </row>
        <row r="232">
          <cell r="A232">
            <v>461</v>
          </cell>
          <cell r="B232">
            <v>211</v>
          </cell>
        </row>
        <row r="233">
          <cell r="A233">
            <v>463</v>
          </cell>
          <cell r="B233">
            <v>181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hr Report - G20 recieved from"/>
    </sheetNames>
    <sheetDataSet>
      <sheetData sheetId="0">
        <row r="1">
          <cell r="A1" t="str">
            <v>PCT</v>
          </cell>
          <cell r="B1" t="str">
            <v>TYPE PTY</v>
          </cell>
        </row>
        <row r="2">
          <cell r="A2">
            <v>101</v>
          </cell>
          <cell r="B2">
            <v>35</v>
          </cell>
        </row>
        <row r="3">
          <cell r="A3">
            <v>102</v>
          </cell>
          <cell r="B3">
            <v>4</v>
          </cell>
        </row>
        <row r="4">
          <cell r="A4">
            <v>103</v>
          </cell>
          <cell r="B4">
            <v>22</v>
          </cell>
        </row>
        <row r="5">
          <cell r="A5">
            <v>104</v>
          </cell>
          <cell r="B5">
            <v>27</v>
          </cell>
        </row>
        <row r="6">
          <cell r="A6">
            <v>105</v>
          </cell>
          <cell r="B6">
            <v>97</v>
          </cell>
        </row>
        <row r="7">
          <cell r="A7">
            <v>106</v>
          </cell>
          <cell r="B7">
            <v>32</v>
          </cell>
        </row>
        <row r="8">
          <cell r="A8">
            <v>107</v>
          </cell>
          <cell r="B8">
            <v>1</v>
          </cell>
        </row>
        <row r="9">
          <cell r="A9">
            <v>108</v>
          </cell>
          <cell r="B9">
            <v>7</v>
          </cell>
        </row>
        <row r="10">
          <cell r="A10">
            <v>109</v>
          </cell>
          <cell r="B10">
            <v>16</v>
          </cell>
        </row>
        <row r="11">
          <cell r="A11">
            <v>110</v>
          </cell>
          <cell r="B11">
            <v>25</v>
          </cell>
        </row>
        <row r="12">
          <cell r="A12">
            <v>111</v>
          </cell>
          <cell r="B12">
            <v>19</v>
          </cell>
        </row>
        <row r="13">
          <cell r="A13">
            <v>112</v>
          </cell>
          <cell r="B13">
            <v>6</v>
          </cell>
        </row>
        <row r="14">
          <cell r="A14">
            <v>113</v>
          </cell>
          <cell r="B14">
            <v>20</v>
          </cell>
        </row>
        <row r="15">
          <cell r="A15">
            <v>114</v>
          </cell>
          <cell r="B15">
            <v>1</v>
          </cell>
        </row>
        <row r="16">
          <cell r="A16">
            <v>117</v>
          </cell>
          <cell r="B16">
            <v>36</v>
          </cell>
        </row>
        <row r="17">
          <cell r="A17">
            <v>118</v>
          </cell>
          <cell r="B17">
            <v>7</v>
          </cell>
        </row>
        <row r="18">
          <cell r="A18">
            <v>120</v>
          </cell>
          <cell r="B18">
            <v>2</v>
          </cell>
        </row>
        <row r="19">
          <cell r="A19">
            <v>121</v>
          </cell>
          <cell r="B19">
            <v>13</v>
          </cell>
        </row>
        <row r="20">
          <cell r="A20">
            <v>122</v>
          </cell>
          <cell r="B20">
            <v>41</v>
          </cell>
        </row>
        <row r="21">
          <cell r="A21">
            <v>123</v>
          </cell>
          <cell r="B21">
            <v>24</v>
          </cell>
        </row>
        <row r="22">
          <cell r="A22">
            <v>124</v>
          </cell>
          <cell r="B22">
            <v>42</v>
          </cell>
        </row>
        <row r="23">
          <cell r="A23">
            <v>126</v>
          </cell>
          <cell r="B23">
            <v>48</v>
          </cell>
        </row>
        <row r="24">
          <cell r="A24">
            <v>129</v>
          </cell>
          <cell r="B24">
            <v>35</v>
          </cell>
        </row>
        <row r="25">
          <cell r="A25">
            <v>130</v>
          </cell>
          <cell r="B25">
            <v>30</v>
          </cell>
        </row>
        <row r="26">
          <cell r="A26">
            <v>132</v>
          </cell>
          <cell r="B26">
            <v>34</v>
          </cell>
        </row>
        <row r="27">
          <cell r="A27">
            <v>133</v>
          </cell>
          <cell r="B27">
            <v>40</v>
          </cell>
        </row>
        <row r="28">
          <cell r="A28">
            <v>135</v>
          </cell>
          <cell r="B28">
            <v>153</v>
          </cell>
        </row>
        <row r="29">
          <cell r="A29">
            <v>136</v>
          </cell>
          <cell r="B29">
            <v>17</v>
          </cell>
        </row>
        <row r="30">
          <cell r="A30">
            <v>137</v>
          </cell>
          <cell r="B30">
            <v>39</v>
          </cell>
        </row>
        <row r="31">
          <cell r="A31">
            <v>139</v>
          </cell>
          <cell r="B31">
            <v>53</v>
          </cell>
        </row>
        <row r="32">
          <cell r="A32">
            <v>140</v>
          </cell>
          <cell r="B32">
            <v>34</v>
          </cell>
        </row>
        <row r="33">
          <cell r="A33">
            <v>141</v>
          </cell>
          <cell r="B33">
            <v>3</v>
          </cell>
        </row>
        <row r="34">
          <cell r="A34">
            <v>142</v>
          </cell>
          <cell r="B34">
            <v>8</v>
          </cell>
        </row>
        <row r="35">
          <cell r="A35">
            <v>145</v>
          </cell>
          <cell r="B35">
            <v>12</v>
          </cell>
        </row>
        <row r="36">
          <cell r="A36">
            <v>146</v>
          </cell>
          <cell r="B36">
            <v>17</v>
          </cell>
        </row>
        <row r="37">
          <cell r="A37">
            <v>148</v>
          </cell>
          <cell r="B37">
            <v>25</v>
          </cell>
        </row>
        <row r="38">
          <cell r="A38">
            <v>149</v>
          </cell>
          <cell r="B38">
            <v>28</v>
          </cell>
        </row>
        <row r="39">
          <cell r="A39">
            <v>150</v>
          </cell>
          <cell r="B39">
            <v>5</v>
          </cell>
        </row>
        <row r="40">
          <cell r="A40">
            <v>151</v>
          </cell>
          <cell r="B40">
            <v>56</v>
          </cell>
        </row>
        <row r="41">
          <cell r="A41">
            <v>152</v>
          </cell>
          <cell r="B41">
            <v>53</v>
          </cell>
        </row>
        <row r="42">
          <cell r="A42">
            <v>153</v>
          </cell>
          <cell r="B42">
            <v>89</v>
          </cell>
        </row>
        <row r="43">
          <cell r="A43">
            <v>154</v>
          </cell>
          <cell r="B43">
            <v>37</v>
          </cell>
        </row>
        <row r="44">
          <cell r="A44">
            <v>156</v>
          </cell>
          <cell r="B44">
            <v>108</v>
          </cell>
        </row>
        <row r="45">
          <cell r="A45">
            <v>160</v>
          </cell>
          <cell r="B45">
            <v>19</v>
          </cell>
        </row>
        <row r="46">
          <cell r="A46">
            <v>161</v>
          </cell>
          <cell r="B46">
            <v>16</v>
          </cell>
        </row>
        <row r="47">
          <cell r="A47">
            <v>163</v>
          </cell>
          <cell r="B47">
            <v>1</v>
          </cell>
        </row>
        <row r="48">
          <cell r="A48">
            <v>164</v>
          </cell>
          <cell r="B48">
            <v>24</v>
          </cell>
        </row>
        <row r="49">
          <cell r="A49">
            <v>200</v>
          </cell>
          <cell r="B49">
            <v>115</v>
          </cell>
        </row>
        <row r="50">
          <cell r="A50">
            <v>202</v>
          </cell>
          <cell r="B50">
            <v>72</v>
          </cell>
        </row>
        <row r="51">
          <cell r="A51">
            <v>203</v>
          </cell>
          <cell r="B51">
            <v>3</v>
          </cell>
        </row>
        <row r="52">
          <cell r="A52">
            <v>205</v>
          </cell>
          <cell r="B52">
            <v>41</v>
          </cell>
        </row>
        <row r="53">
          <cell r="A53">
            <v>206</v>
          </cell>
          <cell r="B53">
            <v>22</v>
          </cell>
        </row>
        <row r="54">
          <cell r="A54">
            <v>207</v>
          </cell>
          <cell r="B54">
            <v>94</v>
          </cell>
        </row>
        <row r="55">
          <cell r="A55">
            <v>208</v>
          </cell>
          <cell r="B55">
            <v>14</v>
          </cell>
        </row>
        <row r="56">
          <cell r="A56">
            <v>209</v>
          </cell>
          <cell r="B56">
            <v>17</v>
          </cell>
        </row>
        <row r="57">
          <cell r="A57">
            <v>210</v>
          </cell>
          <cell r="B57">
            <v>63</v>
          </cell>
        </row>
        <row r="58">
          <cell r="A58">
            <v>211</v>
          </cell>
          <cell r="B58">
            <v>33</v>
          </cell>
        </row>
        <row r="59">
          <cell r="A59">
            <v>212</v>
          </cell>
          <cell r="B59">
            <v>129</v>
          </cell>
        </row>
        <row r="60">
          <cell r="A60">
            <v>214</v>
          </cell>
          <cell r="B60">
            <v>84</v>
          </cell>
        </row>
        <row r="61">
          <cell r="A61">
            <v>215</v>
          </cell>
          <cell r="B61">
            <v>30</v>
          </cell>
        </row>
        <row r="62">
          <cell r="A62">
            <v>216</v>
          </cell>
          <cell r="B62">
            <v>28</v>
          </cell>
        </row>
        <row r="63">
          <cell r="A63">
            <v>217</v>
          </cell>
          <cell r="B63">
            <v>42</v>
          </cell>
        </row>
        <row r="64">
          <cell r="A64">
            <v>218</v>
          </cell>
          <cell r="B64">
            <v>69</v>
          </cell>
        </row>
        <row r="65">
          <cell r="A65">
            <v>219</v>
          </cell>
          <cell r="B65">
            <v>26</v>
          </cell>
        </row>
        <row r="66">
          <cell r="A66">
            <v>220</v>
          </cell>
          <cell r="B66">
            <v>68</v>
          </cell>
        </row>
        <row r="67">
          <cell r="A67">
            <v>221</v>
          </cell>
          <cell r="B67">
            <v>19</v>
          </cell>
        </row>
        <row r="68">
          <cell r="A68">
            <v>222</v>
          </cell>
          <cell r="B68">
            <v>48</v>
          </cell>
        </row>
        <row r="69">
          <cell r="A69">
            <v>223</v>
          </cell>
          <cell r="B69">
            <v>16</v>
          </cell>
        </row>
        <row r="70">
          <cell r="A70">
            <v>224</v>
          </cell>
          <cell r="B70">
            <v>5</v>
          </cell>
        </row>
        <row r="71">
          <cell r="A71">
            <v>225</v>
          </cell>
          <cell r="B71">
            <v>67</v>
          </cell>
        </row>
        <row r="72">
          <cell r="A72">
            <v>226</v>
          </cell>
          <cell r="B72">
            <v>10</v>
          </cell>
        </row>
        <row r="73">
          <cell r="A73">
            <v>227</v>
          </cell>
          <cell r="B73">
            <v>7</v>
          </cell>
        </row>
        <row r="74">
          <cell r="A74">
            <v>228</v>
          </cell>
          <cell r="B74">
            <v>37</v>
          </cell>
        </row>
        <row r="75">
          <cell r="A75">
            <v>229</v>
          </cell>
          <cell r="B75">
            <v>32</v>
          </cell>
        </row>
        <row r="76">
          <cell r="A76">
            <v>231</v>
          </cell>
          <cell r="B76">
            <v>95</v>
          </cell>
        </row>
        <row r="77">
          <cell r="A77">
            <v>232</v>
          </cell>
          <cell r="B77">
            <v>162</v>
          </cell>
        </row>
        <row r="78">
          <cell r="A78">
            <v>233</v>
          </cell>
          <cell r="B78">
            <v>110</v>
          </cell>
        </row>
        <row r="79">
          <cell r="A79">
            <v>234</v>
          </cell>
          <cell r="B79">
            <v>49</v>
          </cell>
        </row>
        <row r="80">
          <cell r="A80">
            <v>235</v>
          </cell>
          <cell r="B80">
            <v>44</v>
          </cell>
        </row>
        <row r="81">
          <cell r="A81">
            <v>236</v>
          </cell>
          <cell r="B81">
            <v>88</v>
          </cell>
        </row>
        <row r="82">
          <cell r="A82">
            <v>237</v>
          </cell>
          <cell r="B82">
            <v>64</v>
          </cell>
        </row>
        <row r="83">
          <cell r="A83">
            <v>238</v>
          </cell>
          <cell r="B83">
            <v>75</v>
          </cell>
        </row>
        <row r="84">
          <cell r="A84">
            <v>239</v>
          </cell>
          <cell r="B84">
            <v>73</v>
          </cell>
        </row>
        <row r="85">
          <cell r="A85">
            <v>240</v>
          </cell>
          <cell r="B85">
            <v>22</v>
          </cell>
        </row>
        <row r="86">
          <cell r="A86">
            <v>241</v>
          </cell>
          <cell r="B86">
            <v>41</v>
          </cell>
        </row>
        <row r="87">
          <cell r="A87">
            <v>242</v>
          </cell>
          <cell r="B87">
            <v>96</v>
          </cell>
        </row>
        <row r="88">
          <cell r="A88">
            <v>243</v>
          </cell>
          <cell r="B88">
            <v>29</v>
          </cell>
        </row>
        <row r="89">
          <cell r="A89">
            <v>244</v>
          </cell>
          <cell r="B89">
            <v>89</v>
          </cell>
        </row>
        <row r="90">
          <cell r="A90">
            <v>245</v>
          </cell>
          <cell r="B90">
            <v>27</v>
          </cell>
        </row>
        <row r="91">
          <cell r="A91">
            <v>246</v>
          </cell>
          <cell r="B91">
            <v>111</v>
          </cell>
        </row>
        <row r="92">
          <cell r="A92">
            <v>247</v>
          </cell>
          <cell r="B92">
            <v>33</v>
          </cell>
        </row>
        <row r="93">
          <cell r="A93">
            <v>248</v>
          </cell>
          <cell r="B93">
            <v>44</v>
          </cell>
        </row>
        <row r="94">
          <cell r="A94">
            <v>249</v>
          </cell>
          <cell r="B94">
            <v>111</v>
          </cell>
        </row>
        <row r="95">
          <cell r="A95">
            <v>250</v>
          </cell>
          <cell r="B95">
            <v>154</v>
          </cell>
        </row>
        <row r="96">
          <cell r="A96">
            <v>251</v>
          </cell>
          <cell r="B96">
            <v>104</v>
          </cell>
        </row>
        <row r="97">
          <cell r="A97">
            <v>252</v>
          </cell>
          <cell r="B97">
            <v>67</v>
          </cell>
        </row>
        <row r="98">
          <cell r="A98">
            <v>253</v>
          </cell>
          <cell r="B98">
            <v>132</v>
          </cell>
        </row>
        <row r="99">
          <cell r="A99">
            <v>254</v>
          </cell>
          <cell r="B99">
            <v>119</v>
          </cell>
        </row>
        <row r="100">
          <cell r="A100">
            <v>256</v>
          </cell>
          <cell r="B100">
            <v>85</v>
          </cell>
        </row>
        <row r="101">
          <cell r="A101">
            <v>258</v>
          </cell>
          <cell r="B101">
            <v>52</v>
          </cell>
        </row>
        <row r="102">
          <cell r="A102">
            <v>259</v>
          </cell>
          <cell r="B102">
            <v>105</v>
          </cell>
        </row>
        <row r="103">
          <cell r="A103">
            <v>260</v>
          </cell>
          <cell r="B103">
            <v>38</v>
          </cell>
        </row>
        <row r="104">
          <cell r="A104">
            <v>262</v>
          </cell>
          <cell r="B104">
            <v>195</v>
          </cell>
        </row>
        <row r="105">
          <cell r="A105">
            <v>263</v>
          </cell>
          <cell r="B105">
            <v>75</v>
          </cell>
        </row>
        <row r="106">
          <cell r="A106">
            <v>266</v>
          </cell>
          <cell r="B106">
            <v>37</v>
          </cell>
        </row>
        <row r="107">
          <cell r="A107">
            <v>267</v>
          </cell>
          <cell r="B107">
            <v>50</v>
          </cell>
        </row>
        <row r="108">
          <cell r="A108">
            <v>268</v>
          </cell>
          <cell r="B108">
            <v>30</v>
          </cell>
        </row>
        <row r="109">
          <cell r="A109">
            <v>273</v>
          </cell>
          <cell r="B109">
            <v>174</v>
          </cell>
        </row>
        <row r="110">
          <cell r="A110">
            <v>274</v>
          </cell>
          <cell r="B110">
            <v>48</v>
          </cell>
        </row>
        <row r="111">
          <cell r="A111">
            <v>275</v>
          </cell>
          <cell r="B111">
            <v>88</v>
          </cell>
        </row>
        <row r="112">
          <cell r="A112">
            <v>277</v>
          </cell>
          <cell r="B112">
            <v>31</v>
          </cell>
        </row>
        <row r="113">
          <cell r="A113">
            <v>301</v>
          </cell>
          <cell r="B113">
            <v>9</v>
          </cell>
        </row>
        <row r="114">
          <cell r="A114">
            <v>302</v>
          </cell>
          <cell r="B114">
            <v>111</v>
          </cell>
        </row>
        <row r="115">
          <cell r="A115">
            <v>303</v>
          </cell>
          <cell r="B115">
            <v>85</v>
          </cell>
        </row>
        <row r="116">
          <cell r="A116">
            <v>304</v>
          </cell>
          <cell r="B116">
            <v>163</v>
          </cell>
        </row>
        <row r="117">
          <cell r="A117">
            <v>306</v>
          </cell>
          <cell r="B117">
            <v>174</v>
          </cell>
        </row>
        <row r="118">
          <cell r="A118">
            <v>307</v>
          </cell>
          <cell r="B118">
            <v>36</v>
          </cell>
        </row>
        <row r="119">
          <cell r="A119">
            <v>308</v>
          </cell>
          <cell r="B119">
            <v>225</v>
          </cell>
        </row>
        <row r="120">
          <cell r="A120">
            <v>309</v>
          </cell>
          <cell r="B120">
            <v>111</v>
          </cell>
        </row>
        <row r="121">
          <cell r="A121">
            <v>310</v>
          </cell>
          <cell r="B121">
            <v>168</v>
          </cell>
        </row>
        <row r="122">
          <cell r="A122">
            <v>311</v>
          </cell>
          <cell r="B122">
            <v>58</v>
          </cell>
        </row>
        <row r="123">
          <cell r="A123">
            <v>312</v>
          </cell>
          <cell r="B123">
            <v>103</v>
          </cell>
        </row>
        <row r="124">
          <cell r="A124">
            <v>314</v>
          </cell>
          <cell r="B124">
            <v>333</v>
          </cell>
        </row>
        <row r="125">
          <cell r="A125">
            <v>315</v>
          </cell>
          <cell r="B125">
            <v>135</v>
          </cell>
        </row>
        <row r="126">
          <cell r="A126">
            <v>316</v>
          </cell>
          <cell r="B126">
            <v>110</v>
          </cell>
        </row>
        <row r="127">
          <cell r="A127">
            <v>317</v>
          </cell>
          <cell r="B127">
            <v>78</v>
          </cell>
        </row>
        <row r="128">
          <cell r="A128">
            <v>318</v>
          </cell>
          <cell r="B128">
            <v>10</v>
          </cell>
        </row>
        <row r="129">
          <cell r="A129">
            <v>319</v>
          </cell>
          <cell r="B129">
            <v>100</v>
          </cell>
        </row>
        <row r="130">
          <cell r="A130">
            <v>320</v>
          </cell>
          <cell r="B130">
            <v>89</v>
          </cell>
        </row>
        <row r="131">
          <cell r="A131">
            <v>321</v>
          </cell>
          <cell r="B131">
            <v>44</v>
          </cell>
        </row>
        <row r="132">
          <cell r="A132">
            <v>323</v>
          </cell>
          <cell r="B132">
            <v>72</v>
          </cell>
        </row>
        <row r="133">
          <cell r="A133">
            <v>324</v>
          </cell>
          <cell r="B133">
            <v>145</v>
          </cell>
        </row>
        <row r="134">
          <cell r="A134">
            <v>325</v>
          </cell>
          <cell r="B134">
            <v>6</v>
          </cell>
        </row>
        <row r="135">
          <cell r="A135">
            <v>326</v>
          </cell>
          <cell r="B135">
            <v>85</v>
          </cell>
        </row>
        <row r="136">
          <cell r="A136">
            <v>327</v>
          </cell>
          <cell r="B136">
            <v>154</v>
          </cell>
        </row>
        <row r="137">
          <cell r="A137">
            <v>328</v>
          </cell>
          <cell r="B137">
            <v>163</v>
          </cell>
        </row>
        <row r="138">
          <cell r="A138">
            <v>329</v>
          </cell>
          <cell r="B138">
            <v>113</v>
          </cell>
        </row>
        <row r="139">
          <cell r="A139">
            <v>330</v>
          </cell>
          <cell r="B139">
            <v>110</v>
          </cell>
        </row>
        <row r="140">
          <cell r="A140">
            <v>331</v>
          </cell>
          <cell r="B140">
            <v>100</v>
          </cell>
        </row>
        <row r="141">
          <cell r="A141">
            <v>332</v>
          </cell>
          <cell r="B141">
            <v>52</v>
          </cell>
        </row>
        <row r="142">
          <cell r="A142">
            <v>333</v>
          </cell>
          <cell r="B142">
            <v>72</v>
          </cell>
        </row>
        <row r="143">
          <cell r="A143">
            <v>334</v>
          </cell>
          <cell r="B143">
            <v>122</v>
          </cell>
        </row>
        <row r="144">
          <cell r="A144">
            <v>335</v>
          </cell>
          <cell r="B144">
            <v>132</v>
          </cell>
        </row>
        <row r="145">
          <cell r="A145">
            <v>336</v>
          </cell>
          <cell r="B145">
            <v>95</v>
          </cell>
        </row>
        <row r="146">
          <cell r="A146">
            <v>337</v>
          </cell>
          <cell r="B146">
            <v>145</v>
          </cell>
        </row>
        <row r="147">
          <cell r="A147">
            <v>338</v>
          </cell>
          <cell r="B147">
            <v>213</v>
          </cell>
        </row>
        <row r="148">
          <cell r="A148">
            <v>339</v>
          </cell>
          <cell r="B148">
            <v>58</v>
          </cell>
        </row>
        <row r="149">
          <cell r="A149">
            <v>340</v>
          </cell>
          <cell r="B149">
            <v>43</v>
          </cell>
        </row>
        <row r="150">
          <cell r="A150">
            <v>342</v>
          </cell>
          <cell r="B150">
            <v>132</v>
          </cell>
        </row>
        <row r="151">
          <cell r="A151">
            <v>343</v>
          </cell>
          <cell r="B151">
            <v>33</v>
          </cell>
        </row>
        <row r="152">
          <cell r="A152">
            <v>344</v>
          </cell>
          <cell r="B152">
            <v>54</v>
          </cell>
        </row>
        <row r="153">
          <cell r="A153">
            <v>346</v>
          </cell>
          <cell r="B153">
            <v>332</v>
          </cell>
        </row>
        <row r="154">
          <cell r="A154">
            <v>347</v>
          </cell>
          <cell r="B154">
            <v>78</v>
          </cell>
        </row>
        <row r="155">
          <cell r="A155">
            <v>349</v>
          </cell>
          <cell r="B155">
            <v>181</v>
          </cell>
        </row>
        <row r="156">
          <cell r="A156">
            <v>350</v>
          </cell>
          <cell r="B156">
            <v>130</v>
          </cell>
        </row>
        <row r="157">
          <cell r="A157">
            <v>351</v>
          </cell>
          <cell r="B157">
            <v>14</v>
          </cell>
        </row>
        <row r="158">
          <cell r="A158">
            <v>352</v>
          </cell>
          <cell r="B158">
            <v>51</v>
          </cell>
        </row>
        <row r="159">
          <cell r="A159">
            <v>354</v>
          </cell>
          <cell r="B159">
            <v>122</v>
          </cell>
        </row>
        <row r="160">
          <cell r="A160">
            <v>356</v>
          </cell>
          <cell r="B160">
            <v>12</v>
          </cell>
        </row>
        <row r="161">
          <cell r="A161">
            <v>357</v>
          </cell>
          <cell r="B161">
            <v>34</v>
          </cell>
        </row>
        <row r="162">
          <cell r="A162">
            <v>358</v>
          </cell>
          <cell r="B162">
            <v>150</v>
          </cell>
        </row>
        <row r="163">
          <cell r="A163">
            <v>359</v>
          </cell>
          <cell r="B163">
            <v>200</v>
          </cell>
        </row>
        <row r="164">
          <cell r="A164">
            <v>360</v>
          </cell>
          <cell r="B164">
            <v>180</v>
          </cell>
        </row>
        <row r="165">
          <cell r="A165">
            <v>361</v>
          </cell>
          <cell r="B165">
            <v>58</v>
          </cell>
        </row>
        <row r="166">
          <cell r="A166">
            <v>362</v>
          </cell>
          <cell r="B166">
            <v>162</v>
          </cell>
        </row>
        <row r="167">
          <cell r="A167">
            <v>363</v>
          </cell>
          <cell r="B167">
            <v>95</v>
          </cell>
        </row>
        <row r="168">
          <cell r="A168">
            <v>364</v>
          </cell>
          <cell r="B168">
            <v>187</v>
          </cell>
        </row>
        <row r="169">
          <cell r="A169">
            <v>365</v>
          </cell>
          <cell r="B169">
            <v>89</v>
          </cell>
        </row>
        <row r="170">
          <cell r="A170">
            <v>366</v>
          </cell>
          <cell r="B170">
            <v>202</v>
          </cell>
        </row>
        <row r="171">
          <cell r="A171">
            <v>367</v>
          </cell>
          <cell r="B171">
            <v>219</v>
          </cell>
        </row>
        <row r="172">
          <cell r="A172">
            <v>368</v>
          </cell>
          <cell r="B172">
            <v>7</v>
          </cell>
        </row>
        <row r="173">
          <cell r="A173">
            <v>369</v>
          </cell>
          <cell r="B173">
            <v>8</v>
          </cell>
        </row>
        <row r="174">
          <cell r="A174">
            <v>370</v>
          </cell>
          <cell r="B174">
            <v>38</v>
          </cell>
        </row>
        <row r="175">
          <cell r="A175">
            <v>371</v>
          </cell>
          <cell r="B175">
            <v>103</v>
          </cell>
        </row>
        <row r="176">
          <cell r="A176">
            <v>372</v>
          </cell>
          <cell r="B176">
            <v>3</v>
          </cell>
        </row>
        <row r="177">
          <cell r="A177">
            <v>373</v>
          </cell>
          <cell r="B177">
            <v>249</v>
          </cell>
        </row>
        <row r="178">
          <cell r="A178">
            <v>374</v>
          </cell>
          <cell r="B178">
            <v>3</v>
          </cell>
        </row>
        <row r="179">
          <cell r="A179">
            <v>401</v>
          </cell>
          <cell r="B179">
            <v>40</v>
          </cell>
        </row>
        <row r="180">
          <cell r="A180">
            <v>402</v>
          </cell>
          <cell r="B180">
            <v>54</v>
          </cell>
        </row>
        <row r="181">
          <cell r="A181">
            <v>403</v>
          </cell>
          <cell r="B181">
            <v>14</v>
          </cell>
        </row>
        <row r="182">
          <cell r="A182">
            <v>404</v>
          </cell>
          <cell r="B182">
            <v>79</v>
          </cell>
        </row>
        <row r="183">
          <cell r="A183">
            <v>405</v>
          </cell>
          <cell r="B183">
            <v>21</v>
          </cell>
        </row>
        <row r="184">
          <cell r="A184">
            <v>406</v>
          </cell>
          <cell r="B184">
            <v>181</v>
          </cell>
        </row>
        <row r="185">
          <cell r="A185">
            <v>407</v>
          </cell>
          <cell r="B185">
            <v>66</v>
          </cell>
        </row>
        <row r="186">
          <cell r="A186">
            <v>408</v>
          </cell>
          <cell r="B186">
            <v>80</v>
          </cell>
        </row>
        <row r="187">
          <cell r="A187">
            <v>409</v>
          </cell>
          <cell r="B187">
            <v>17</v>
          </cell>
        </row>
        <row r="188">
          <cell r="A188">
            <v>410</v>
          </cell>
          <cell r="B188">
            <v>40</v>
          </cell>
        </row>
        <row r="189">
          <cell r="A189">
            <v>411</v>
          </cell>
          <cell r="B189">
            <v>60</v>
          </cell>
        </row>
        <row r="190">
          <cell r="A190">
            <v>413</v>
          </cell>
          <cell r="B190">
            <v>18</v>
          </cell>
        </row>
        <row r="191">
          <cell r="A191">
            <v>414</v>
          </cell>
          <cell r="B191">
            <v>60</v>
          </cell>
        </row>
        <row r="192">
          <cell r="A192">
            <v>415</v>
          </cell>
          <cell r="B192">
            <v>41</v>
          </cell>
        </row>
        <row r="193">
          <cell r="A193">
            <v>416</v>
          </cell>
          <cell r="B193">
            <v>1</v>
          </cell>
        </row>
        <row r="194">
          <cell r="A194">
            <v>417</v>
          </cell>
          <cell r="B194">
            <v>34</v>
          </cell>
        </row>
        <row r="195">
          <cell r="A195">
            <v>419</v>
          </cell>
          <cell r="B195">
            <v>8</v>
          </cell>
        </row>
        <row r="196">
          <cell r="A196">
            <v>420</v>
          </cell>
          <cell r="B196">
            <v>49</v>
          </cell>
        </row>
        <row r="197">
          <cell r="A197">
            <v>421</v>
          </cell>
          <cell r="B197">
            <v>101</v>
          </cell>
        </row>
        <row r="198">
          <cell r="A198">
            <v>422</v>
          </cell>
          <cell r="B198">
            <v>97</v>
          </cell>
        </row>
        <row r="199">
          <cell r="A199">
            <v>423</v>
          </cell>
          <cell r="B199">
            <v>123</v>
          </cell>
        </row>
        <row r="200">
          <cell r="A200">
            <v>424</v>
          </cell>
          <cell r="B200">
            <v>49</v>
          </cell>
        </row>
        <row r="201">
          <cell r="A201">
            <v>425</v>
          </cell>
          <cell r="B201">
            <v>11</v>
          </cell>
        </row>
        <row r="202">
          <cell r="A202">
            <v>426</v>
          </cell>
          <cell r="B202">
            <v>84</v>
          </cell>
        </row>
        <row r="203">
          <cell r="A203">
            <v>427</v>
          </cell>
          <cell r="B203">
            <v>74</v>
          </cell>
        </row>
        <row r="204">
          <cell r="A204">
            <v>428</v>
          </cell>
          <cell r="B204">
            <v>94</v>
          </cell>
        </row>
        <row r="205">
          <cell r="A205">
            <v>429</v>
          </cell>
          <cell r="B205">
            <v>27</v>
          </cell>
        </row>
        <row r="206">
          <cell r="A206">
            <v>430</v>
          </cell>
          <cell r="B206">
            <v>10</v>
          </cell>
        </row>
        <row r="207">
          <cell r="A207">
            <v>431</v>
          </cell>
          <cell r="B207">
            <v>59</v>
          </cell>
        </row>
        <row r="208">
          <cell r="A208">
            <v>433</v>
          </cell>
          <cell r="B208">
            <v>74</v>
          </cell>
        </row>
        <row r="209">
          <cell r="A209">
            <v>435</v>
          </cell>
          <cell r="B209">
            <v>190</v>
          </cell>
        </row>
        <row r="210">
          <cell r="A210">
            <v>436</v>
          </cell>
          <cell r="B210">
            <v>11</v>
          </cell>
        </row>
        <row r="211">
          <cell r="A211">
            <v>437</v>
          </cell>
          <cell r="B211">
            <v>45</v>
          </cell>
        </row>
        <row r="212">
          <cell r="A212">
            <v>438</v>
          </cell>
          <cell r="B212">
            <v>47</v>
          </cell>
        </row>
        <row r="213">
          <cell r="A213">
            <v>439</v>
          </cell>
          <cell r="B213">
            <v>64</v>
          </cell>
        </row>
        <row r="214">
          <cell r="A214">
            <v>440</v>
          </cell>
          <cell r="B214">
            <v>25</v>
          </cell>
        </row>
        <row r="215">
          <cell r="A215">
            <v>441</v>
          </cell>
          <cell r="B215">
            <v>93</v>
          </cell>
        </row>
        <row r="216">
          <cell r="A216">
            <v>442</v>
          </cell>
          <cell r="B216">
            <v>13</v>
          </cell>
        </row>
        <row r="217">
          <cell r="A217">
            <v>443</v>
          </cell>
          <cell r="B217">
            <v>83</v>
          </cell>
        </row>
        <row r="218">
          <cell r="A218">
            <v>444</v>
          </cell>
          <cell r="B218">
            <v>6</v>
          </cell>
        </row>
        <row r="219">
          <cell r="A219">
            <v>446</v>
          </cell>
          <cell r="B219">
            <v>17</v>
          </cell>
        </row>
        <row r="220">
          <cell r="A220">
            <v>447</v>
          </cell>
          <cell r="B220">
            <v>30</v>
          </cell>
        </row>
        <row r="221">
          <cell r="A221">
            <v>448</v>
          </cell>
          <cell r="B221">
            <v>45</v>
          </cell>
        </row>
        <row r="222">
          <cell r="A222">
            <v>450</v>
          </cell>
          <cell r="B222">
            <v>104</v>
          </cell>
        </row>
        <row r="223">
          <cell r="A223">
            <v>451</v>
          </cell>
          <cell r="B223">
            <v>45</v>
          </cell>
        </row>
        <row r="224">
          <cell r="A224">
            <v>452</v>
          </cell>
          <cell r="B224">
            <v>52</v>
          </cell>
        </row>
        <row r="225">
          <cell r="A225">
            <v>454</v>
          </cell>
          <cell r="B225">
            <v>31</v>
          </cell>
        </row>
        <row r="226">
          <cell r="A226">
            <v>458</v>
          </cell>
          <cell r="B226">
            <v>54</v>
          </cell>
        </row>
        <row r="227">
          <cell r="A227">
            <v>460</v>
          </cell>
          <cell r="B227">
            <v>41</v>
          </cell>
        </row>
        <row r="228">
          <cell r="A228">
            <v>461</v>
          </cell>
          <cell r="B228">
            <v>29</v>
          </cell>
        </row>
        <row r="229">
          <cell r="A229">
            <v>463</v>
          </cell>
          <cell r="B229">
            <v>119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E7B9-FD20-48A7-9E06-770AE971643B}">
  <dimension ref="A1:T242"/>
  <sheetViews>
    <sheetView workbookViewId="0">
      <selection sqref="A1:T1048576"/>
    </sheetView>
  </sheetViews>
  <sheetFormatPr defaultRowHeight="15" x14ac:dyDescent="0.25"/>
  <cols>
    <col min="2" max="2" width="16.7109375" bestFit="1" customWidth="1"/>
    <col min="6" max="6" width="10" bestFit="1" customWidth="1"/>
    <col min="8" max="8" width="10" bestFit="1" customWidth="1"/>
    <col min="9" max="9" width="15.5703125" bestFit="1" customWidth="1"/>
    <col min="10" max="12" width="10" bestFit="1" customWidth="1"/>
    <col min="13" max="19" width="14.85546875" bestFit="1" customWidth="1"/>
    <col min="20" max="20" width="17.7109375" bestFit="1" customWidth="1"/>
  </cols>
  <sheetData>
    <row r="1" spans="1:20" x14ac:dyDescent="0.25">
      <c r="A1" t="s">
        <v>3</v>
      </c>
      <c r="B1" t="s">
        <v>0</v>
      </c>
      <c r="C1" t="s">
        <v>1</v>
      </c>
      <c r="D1" t="s">
        <v>2</v>
      </c>
      <c r="E1" t="s">
        <v>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101</v>
      </c>
      <c r="B2">
        <v>7796</v>
      </c>
      <c r="C2">
        <v>544</v>
      </c>
      <c r="D2">
        <v>8340</v>
      </c>
      <c r="F2">
        <f>IFERROR(VLOOKUP(A2,'[1]24hr Report - G20 Ballots Recei'!$A:$B,2,FALSE),0)</f>
        <v>8</v>
      </c>
      <c r="G2">
        <f>IFERROR(VLOOKUP(A2,'[2]24hr Report - G20 Ballots Recei'!$A:$B,2,FALSE),0)</f>
        <v>8</v>
      </c>
      <c r="H2">
        <f>IFERROR(VLOOKUP(A2,'[3]24hr Report - G20 Ballots Recei'!$A:$B,2,FALSE),0)</f>
        <v>1</v>
      </c>
      <c r="I2">
        <f>IFERROR(VLOOKUP(A2,'[4]24hr Report - G20 Ballots recei'!$A:$B,2,FALSE),0)</f>
        <v>196</v>
      </c>
      <c r="J2">
        <f>IFERROR(VLOOKUP(A2,'[5]24hr Report - G20 Ballots Recei'!$A:$B,2,FALSE),0)</f>
        <v>8</v>
      </c>
      <c r="K2">
        <f>IFERROR(VLOOKUP(A2,'[6]24hr Report - G20 Ballots Recei'!$A:$B,2,FALSE),0)</f>
        <v>3</v>
      </c>
      <c r="L2">
        <f>IFERROR(VLOOKUP(A2,'[7]24hr Report - G20 Ballots Recei'!$A:$B,2,FALSE),0)</f>
        <v>1</v>
      </c>
      <c r="M2">
        <f>IFERROR(VLOOKUP(A2,'[8]24hr Report - G20 In Person 10-'!$A:$B,2,FALSE),0)</f>
        <v>434</v>
      </c>
      <c r="N2">
        <f>IFERROR(VLOOKUP(A2,'[9]24hr Report - G20 In Person 10-'!$A:$B,2,FALSE),0)</f>
        <v>375</v>
      </c>
      <c r="O2">
        <f>IFERROR(VLOOKUP(A2,'[10]24hr Report - G20 In Person 10-'!$A:$B,2,FALSE),0)</f>
        <v>326</v>
      </c>
      <c r="P2">
        <f>IFERROR(VLOOKUP(A2,'[11]24hr Report - G20 In Person 10-'!$A:$B,2,FALSE),0)</f>
        <v>359</v>
      </c>
      <c r="Q2">
        <f>IFERROR(VLOOKUP(A2,'[12]24hr Report - G20 In Person 10-'!$A:$B,2,FALSE),0)</f>
        <v>246</v>
      </c>
      <c r="R2">
        <f>IFERROR(VLOOKUP(A2,'[13]24hr Report - G20 In Person 10-'!$A:$B,2,FALSE),0)</f>
        <v>97</v>
      </c>
      <c r="S2">
        <f>IFERROR(VLOOKUP(A2,'[14]24hr Report - G20 In Person 10-'!$A:$B,2,FALSE),0)</f>
        <v>245</v>
      </c>
      <c r="T2">
        <f>IFERROR(VLOOKUP(A2,'[15]24hr Report - G20 recieved from'!$A:$B,2,FALSE),0)</f>
        <v>35</v>
      </c>
    </row>
    <row r="3" spans="1:20" x14ac:dyDescent="0.25">
      <c r="A3">
        <v>102</v>
      </c>
      <c r="B3">
        <v>1175</v>
      </c>
      <c r="C3">
        <v>176</v>
      </c>
      <c r="D3">
        <v>1351</v>
      </c>
      <c r="F3">
        <f>IFERROR(VLOOKUP(A3,'[1]24hr Report - G20 Ballots Recei'!$A:$B,2,FALSE),0)</f>
        <v>2</v>
      </c>
      <c r="G3">
        <f>IFERROR(VLOOKUP(A3,'[2]24hr Report - G20 Ballots Recei'!$A:$B,2,FALSE),0)</f>
        <v>0</v>
      </c>
      <c r="H3">
        <f>IFERROR(VLOOKUP(A3,'[3]24hr Report - G20 Ballots Recei'!$A:$B,2,FALSE),0)</f>
        <v>9</v>
      </c>
      <c r="I3">
        <f>IFERROR(VLOOKUP(A3,'[4]24hr Report - G20 Ballots recei'!$A:$B,2,FALSE),0)</f>
        <v>53</v>
      </c>
      <c r="J3">
        <f>IFERROR(VLOOKUP(A3,'[5]24hr Report - G20 Ballots Recei'!$A:$B,2,FALSE),0)</f>
        <v>3</v>
      </c>
      <c r="K3">
        <f>IFERROR(VLOOKUP(A3,'[6]24hr Report - G20 Ballots Recei'!$A:$B,2,FALSE),0)</f>
        <v>1</v>
      </c>
      <c r="L3">
        <f>IFERROR(VLOOKUP(A3,'[7]24hr Report - G20 Ballots Recei'!$A:$B,2,FALSE),0)</f>
        <v>0</v>
      </c>
      <c r="M3">
        <f>IFERROR(VLOOKUP(A3,'[8]24hr Report - G20 In Person 10-'!$A:$B,2,FALSE),0)</f>
        <v>67</v>
      </c>
      <c r="N3">
        <f>IFERROR(VLOOKUP(A3,'[9]24hr Report - G20 In Person 10-'!$A:$B,2,FALSE),0)</f>
        <v>59</v>
      </c>
      <c r="O3">
        <f>IFERROR(VLOOKUP(A3,'[10]24hr Report - G20 In Person 10-'!$A:$B,2,FALSE),0)</f>
        <v>56</v>
      </c>
      <c r="P3">
        <f>IFERROR(VLOOKUP(A3,'[11]24hr Report - G20 In Person 10-'!$A:$B,2,FALSE),0)</f>
        <v>63</v>
      </c>
      <c r="Q3">
        <f>IFERROR(VLOOKUP(A3,'[12]24hr Report - G20 In Person 10-'!$A:$B,2,FALSE),0)</f>
        <v>43</v>
      </c>
      <c r="R3">
        <f>IFERROR(VLOOKUP(A3,'[13]24hr Report - G20 In Person 10-'!$A:$B,2,FALSE),0)</f>
        <v>23</v>
      </c>
      <c r="S3">
        <f>IFERROR(VLOOKUP(A3,'[14]24hr Report - G20 In Person 10-'!$A:$B,2,FALSE),0)</f>
        <v>41</v>
      </c>
      <c r="T3">
        <f>IFERROR(VLOOKUP(A3,'[15]24hr Report - G20 recieved from'!$A:$B,2,FALSE),0)</f>
        <v>4</v>
      </c>
    </row>
    <row r="4" spans="1:20" x14ac:dyDescent="0.25">
      <c r="A4">
        <v>103</v>
      </c>
      <c r="B4">
        <v>1531</v>
      </c>
      <c r="C4">
        <v>203</v>
      </c>
      <c r="D4">
        <v>1734</v>
      </c>
      <c r="F4">
        <f>IFERROR(VLOOKUP(A4,'[1]24hr Report - G20 Ballots Recei'!$A:$B,2,FALSE),0)</f>
        <v>0</v>
      </c>
      <c r="G4">
        <f>IFERROR(VLOOKUP(A4,'[2]24hr Report - G20 Ballots Recei'!$A:$B,2,FALSE),0)</f>
        <v>0</v>
      </c>
      <c r="H4">
        <f>IFERROR(VLOOKUP(A4,'[3]24hr Report - G20 Ballots Recei'!$A:$B,2,FALSE),0)</f>
        <v>3</v>
      </c>
      <c r="I4">
        <f>IFERROR(VLOOKUP(A4,'[4]24hr Report - G20 Ballots recei'!$A:$B,2,FALSE),0)</f>
        <v>95</v>
      </c>
      <c r="J4">
        <f>IFERROR(VLOOKUP(A4,'[5]24hr Report - G20 Ballots Recei'!$A:$B,2,FALSE),0)</f>
        <v>7</v>
      </c>
      <c r="K4">
        <f>IFERROR(VLOOKUP(A4,'[6]24hr Report - G20 Ballots Recei'!$A:$B,2,FALSE),0)</f>
        <v>4</v>
      </c>
      <c r="L4">
        <f>IFERROR(VLOOKUP(A4,'[7]24hr Report - G20 Ballots Recei'!$A:$B,2,FALSE),0)</f>
        <v>0</v>
      </c>
      <c r="M4">
        <f>IFERROR(VLOOKUP(A4,'[8]24hr Report - G20 In Person 10-'!$A:$B,2,FALSE),0)</f>
        <v>81</v>
      </c>
      <c r="N4">
        <f>IFERROR(VLOOKUP(A4,'[9]24hr Report - G20 In Person 10-'!$A:$B,2,FALSE),0)</f>
        <v>81</v>
      </c>
      <c r="O4">
        <f>IFERROR(VLOOKUP(A4,'[10]24hr Report - G20 In Person 10-'!$A:$B,2,FALSE),0)</f>
        <v>81</v>
      </c>
      <c r="P4">
        <f>IFERROR(VLOOKUP(A4,'[11]24hr Report - G20 In Person 10-'!$A:$B,2,FALSE),0)</f>
        <v>79</v>
      </c>
      <c r="Q4">
        <f>IFERROR(VLOOKUP(A4,'[12]24hr Report - G20 In Person 10-'!$A:$B,2,FALSE),0)</f>
        <v>67</v>
      </c>
      <c r="R4">
        <f>IFERROR(VLOOKUP(A4,'[13]24hr Report - G20 In Person 10-'!$A:$B,2,FALSE),0)</f>
        <v>37</v>
      </c>
      <c r="S4">
        <f>IFERROR(VLOOKUP(A4,'[14]24hr Report - G20 In Person 10-'!$A:$B,2,FALSE),0)</f>
        <v>51</v>
      </c>
      <c r="T4">
        <f>IFERROR(VLOOKUP(A4,'[15]24hr Report - G20 recieved from'!$A:$B,2,FALSE),0)</f>
        <v>22</v>
      </c>
    </row>
    <row r="5" spans="1:20" x14ac:dyDescent="0.25">
      <c r="A5">
        <v>104</v>
      </c>
      <c r="B5">
        <v>1283</v>
      </c>
      <c r="C5">
        <v>135</v>
      </c>
      <c r="D5">
        <v>1418</v>
      </c>
      <c r="F5">
        <f>IFERROR(VLOOKUP(A5,'[1]24hr Report - G20 Ballots Recei'!$A:$B,2,FALSE),0)</f>
        <v>1</v>
      </c>
      <c r="G5">
        <f>IFERROR(VLOOKUP(A5,'[2]24hr Report - G20 Ballots Recei'!$A:$B,2,FALSE),0)</f>
        <v>2</v>
      </c>
      <c r="H5">
        <f>IFERROR(VLOOKUP(A5,'[3]24hr Report - G20 Ballots Recei'!$A:$B,2,FALSE),0)</f>
        <v>3</v>
      </c>
      <c r="I5">
        <f>IFERROR(VLOOKUP(A5,'[4]24hr Report - G20 Ballots recei'!$A:$B,2,FALSE),0)</f>
        <v>176</v>
      </c>
      <c r="J5">
        <f>IFERROR(VLOOKUP(A5,'[5]24hr Report - G20 Ballots Recei'!$A:$B,2,FALSE),0)</f>
        <v>11</v>
      </c>
      <c r="K5">
        <f>IFERROR(VLOOKUP(A5,'[6]24hr Report - G20 Ballots Recei'!$A:$B,2,FALSE),0)</f>
        <v>0</v>
      </c>
      <c r="L5">
        <f>IFERROR(VLOOKUP(A5,'[7]24hr Report - G20 Ballots Recei'!$A:$B,2,FALSE),0)</f>
        <v>0</v>
      </c>
      <c r="M5">
        <f>IFERROR(VLOOKUP(A5,'[8]24hr Report - G20 In Person 10-'!$A:$B,2,FALSE),0)</f>
        <v>52</v>
      </c>
      <c r="N5">
        <f>IFERROR(VLOOKUP(A5,'[9]24hr Report - G20 In Person 10-'!$A:$B,2,FALSE),0)</f>
        <v>75</v>
      </c>
      <c r="O5">
        <f>IFERROR(VLOOKUP(A5,'[10]24hr Report - G20 In Person 10-'!$A:$B,2,FALSE),0)</f>
        <v>58</v>
      </c>
      <c r="P5">
        <f>IFERROR(VLOOKUP(A5,'[11]24hr Report - G20 In Person 10-'!$A:$B,2,FALSE),0)</f>
        <v>63</v>
      </c>
      <c r="Q5">
        <f>IFERROR(VLOOKUP(A5,'[12]24hr Report - G20 In Person 10-'!$A:$B,2,FALSE),0)</f>
        <v>30</v>
      </c>
      <c r="R5">
        <f>IFERROR(VLOOKUP(A5,'[13]24hr Report - G20 In Person 10-'!$A:$B,2,FALSE),0)</f>
        <v>16</v>
      </c>
      <c r="S5">
        <f>IFERROR(VLOOKUP(A5,'[14]24hr Report - G20 In Person 10-'!$A:$B,2,FALSE),0)</f>
        <v>41</v>
      </c>
      <c r="T5">
        <f>IFERROR(VLOOKUP(A5,'[15]24hr Report - G20 recieved from'!$A:$B,2,FALSE),0)</f>
        <v>27</v>
      </c>
    </row>
    <row r="6" spans="1:20" x14ac:dyDescent="0.25">
      <c r="A6">
        <v>105</v>
      </c>
      <c r="B6">
        <v>12145</v>
      </c>
      <c r="C6">
        <v>765</v>
      </c>
      <c r="D6">
        <v>12910</v>
      </c>
      <c r="F6">
        <f>IFERROR(VLOOKUP(A6,'[1]24hr Report - G20 Ballots Recei'!$A:$B,2,FALSE),0)</f>
        <v>7</v>
      </c>
      <c r="G6">
        <f>IFERROR(VLOOKUP(A6,'[2]24hr Report - G20 Ballots Recei'!$A:$B,2,FALSE),0)</f>
        <v>4</v>
      </c>
      <c r="H6">
        <f>IFERROR(VLOOKUP(A6,'[3]24hr Report - G20 Ballots Recei'!$A:$B,2,FALSE),0)</f>
        <v>8</v>
      </c>
      <c r="I6">
        <f>IFERROR(VLOOKUP(A6,'[4]24hr Report - G20 Ballots recei'!$A:$B,2,FALSE),0)</f>
        <v>286</v>
      </c>
      <c r="J6">
        <f>IFERROR(VLOOKUP(A6,'[5]24hr Report - G20 Ballots Recei'!$A:$B,2,FALSE),0)</f>
        <v>23</v>
      </c>
      <c r="K6">
        <f>IFERROR(VLOOKUP(A6,'[6]24hr Report - G20 Ballots Recei'!$A:$B,2,FALSE),0)</f>
        <v>0</v>
      </c>
      <c r="L6">
        <f>IFERROR(VLOOKUP(A6,'[7]24hr Report - G20 Ballots Recei'!$A:$B,2,FALSE),0)</f>
        <v>5</v>
      </c>
      <c r="M6">
        <f>IFERROR(VLOOKUP(A6,'[8]24hr Report - G20 In Person 10-'!$A:$B,2,FALSE),0)</f>
        <v>609</v>
      </c>
      <c r="N6">
        <f>IFERROR(VLOOKUP(A6,'[9]24hr Report - G20 In Person 10-'!$A:$B,2,FALSE),0)</f>
        <v>633</v>
      </c>
      <c r="O6">
        <f>IFERROR(VLOOKUP(A6,'[10]24hr Report - G20 In Person 10-'!$A:$B,2,FALSE),0)</f>
        <v>642</v>
      </c>
      <c r="P6">
        <f>IFERROR(VLOOKUP(A6,'[11]24hr Report - G20 In Person 10-'!$A:$B,2,FALSE),0)</f>
        <v>608</v>
      </c>
      <c r="Q6">
        <f>IFERROR(VLOOKUP(A6,'[12]24hr Report - G20 In Person 10-'!$A:$B,2,FALSE),0)</f>
        <v>426</v>
      </c>
      <c r="R6">
        <f>IFERROR(VLOOKUP(A6,'[13]24hr Report - G20 In Person 10-'!$A:$B,2,FALSE),0)</f>
        <v>228</v>
      </c>
      <c r="S6">
        <f>IFERROR(VLOOKUP(A6,'[14]24hr Report - G20 In Person 10-'!$A:$B,2,FALSE),0)</f>
        <v>494</v>
      </c>
      <c r="T6">
        <f>IFERROR(VLOOKUP(A6,'[15]24hr Report - G20 recieved from'!$A:$B,2,FALSE),0)</f>
        <v>97</v>
      </c>
    </row>
    <row r="7" spans="1:20" x14ac:dyDescent="0.25">
      <c r="A7">
        <v>106</v>
      </c>
      <c r="B7">
        <v>4460</v>
      </c>
      <c r="C7">
        <v>355</v>
      </c>
      <c r="D7">
        <v>4815</v>
      </c>
      <c r="F7">
        <f>IFERROR(VLOOKUP(A7,'[1]24hr Report - G20 Ballots Recei'!$A:$B,2,FALSE),0)</f>
        <v>4</v>
      </c>
      <c r="G7">
        <f>IFERROR(VLOOKUP(A7,'[2]24hr Report - G20 Ballots Recei'!$A:$B,2,FALSE),0)</f>
        <v>2</v>
      </c>
      <c r="H7">
        <f>IFERROR(VLOOKUP(A7,'[3]24hr Report - G20 Ballots Recei'!$A:$B,2,FALSE),0)</f>
        <v>2</v>
      </c>
      <c r="I7">
        <f>IFERROR(VLOOKUP(A7,'[4]24hr Report - G20 Ballots recei'!$A:$B,2,FALSE),0)</f>
        <v>145</v>
      </c>
      <c r="J7">
        <f>IFERROR(VLOOKUP(A7,'[5]24hr Report - G20 Ballots Recei'!$A:$B,2,FALSE),0)</f>
        <v>8</v>
      </c>
      <c r="K7">
        <f>IFERROR(VLOOKUP(A7,'[6]24hr Report - G20 Ballots Recei'!$A:$B,2,FALSE),0)</f>
        <v>0</v>
      </c>
      <c r="L7">
        <f>IFERROR(VLOOKUP(A7,'[7]24hr Report - G20 Ballots Recei'!$A:$B,2,FALSE),0)</f>
        <v>5</v>
      </c>
      <c r="M7">
        <f>IFERROR(VLOOKUP(A7,'[8]24hr Report - G20 In Person 10-'!$A:$B,2,FALSE),0)</f>
        <v>163</v>
      </c>
      <c r="N7">
        <f>IFERROR(VLOOKUP(A7,'[9]24hr Report - G20 In Person 10-'!$A:$B,2,FALSE),0)</f>
        <v>176</v>
      </c>
      <c r="O7">
        <f>IFERROR(VLOOKUP(A7,'[10]24hr Report - G20 In Person 10-'!$A:$B,2,FALSE),0)</f>
        <v>157</v>
      </c>
      <c r="P7">
        <f>IFERROR(VLOOKUP(A7,'[11]24hr Report - G20 In Person 10-'!$A:$B,2,FALSE),0)</f>
        <v>162</v>
      </c>
      <c r="Q7">
        <f>IFERROR(VLOOKUP(A7,'[12]24hr Report - G20 In Person 10-'!$A:$B,2,FALSE),0)</f>
        <v>102</v>
      </c>
      <c r="R7">
        <f>IFERROR(VLOOKUP(A7,'[13]24hr Report - G20 In Person 10-'!$A:$B,2,FALSE),0)</f>
        <v>62</v>
      </c>
      <c r="S7">
        <f>IFERROR(VLOOKUP(A7,'[14]24hr Report - G20 In Person 10-'!$A:$B,2,FALSE),0)</f>
        <v>158</v>
      </c>
      <c r="T7">
        <f>IFERROR(VLOOKUP(A7,'[15]24hr Report - G20 recieved from'!$A:$B,2,FALSE),0)</f>
        <v>32</v>
      </c>
    </row>
    <row r="8" spans="1:20" x14ac:dyDescent="0.25">
      <c r="A8">
        <v>107</v>
      </c>
      <c r="B8">
        <v>444</v>
      </c>
      <c r="C8">
        <v>22</v>
      </c>
      <c r="D8">
        <v>466</v>
      </c>
      <c r="F8">
        <f>IFERROR(VLOOKUP(A8,'[1]24hr Report - G20 Ballots Recei'!$A:$B,2,FALSE),0)</f>
        <v>2</v>
      </c>
      <c r="G8">
        <f>IFERROR(VLOOKUP(A8,'[2]24hr Report - G20 Ballots Recei'!$A:$B,2,FALSE),0)</f>
        <v>0</v>
      </c>
      <c r="H8">
        <f>IFERROR(VLOOKUP(A8,'[3]24hr Report - G20 Ballots Recei'!$A:$B,2,FALSE),0)</f>
        <v>2</v>
      </c>
      <c r="I8">
        <f>IFERROR(VLOOKUP(A8,'[4]24hr Report - G20 Ballots recei'!$A:$B,2,FALSE),0)</f>
        <v>19</v>
      </c>
      <c r="J8">
        <f>IFERROR(VLOOKUP(A8,'[5]24hr Report - G20 Ballots Recei'!$A:$B,2,FALSE),0)</f>
        <v>0</v>
      </c>
      <c r="K8">
        <f>IFERROR(VLOOKUP(A8,'[6]24hr Report - G20 Ballots Recei'!$A:$B,2,FALSE),0)</f>
        <v>0</v>
      </c>
      <c r="L8">
        <f>IFERROR(VLOOKUP(A8,'[7]24hr Report - G20 Ballots Recei'!$A:$B,2,FALSE),0)</f>
        <v>0</v>
      </c>
      <c r="M8">
        <f>IFERROR(VLOOKUP(A8,'[8]24hr Report - G20 In Person 10-'!$A:$B,2,FALSE),0)</f>
        <v>11</v>
      </c>
      <c r="N8">
        <f>IFERROR(VLOOKUP(A8,'[9]24hr Report - G20 In Person 10-'!$A:$B,2,FALSE),0)</f>
        <v>7</v>
      </c>
      <c r="O8">
        <f>IFERROR(VLOOKUP(A8,'[10]24hr Report - G20 In Person 10-'!$A:$B,2,FALSE),0)</f>
        <v>12</v>
      </c>
      <c r="P8">
        <f>IFERROR(VLOOKUP(A8,'[11]24hr Report - G20 In Person 10-'!$A:$B,2,FALSE),0)</f>
        <v>17</v>
      </c>
      <c r="Q8">
        <f>IFERROR(VLOOKUP(A8,'[12]24hr Report - G20 In Person 10-'!$A:$B,2,FALSE),0)</f>
        <v>11</v>
      </c>
      <c r="R8">
        <f>IFERROR(VLOOKUP(A8,'[13]24hr Report - G20 In Person 10-'!$A:$B,2,FALSE),0)</f>
        <v>2</v>
      </c>
      <c r="S8">
        <f>IFERROR(VLOOKUP(A8,'[14]24hr Report - G20 In Person 10-'!$A:$B,2,FALSE),0)</f>
        <v>16</v>
      </c>
      <c r="T8">
        <f>IFERROR(VLOOKUP(A8,'[15]24hr Report - G20 recieved from'!$A:$B,2,FALSE),0)</f>
        <v>1</v>
      </c>
    </row>
    <row r="9" spans="1:20" x14ac:dyDescent="0.25">
      <c r="A9">
        <v>108</v>
      </c>
      <c r="B9">
        <v>1696</v>
      </c>
      <c r="C9">
        <v>148</v>
      </c>
      <c r="D9">
        <v>1844</v>
      </c>
      <c r="F9">
        <f>IFERROR(VLOOKUP(A9,'[1]24hr Report - G20 Ballots Recei'!$A:$B,2,FALSE),0)</f>
        <v>0</v>
      </c>
      <c r="G9">
        <f>IFERROR(VLOOKUP(A9,'[2]24hr Report - G20 Ballots Recei'!$A:$B,2,FALSE),0)</f>
        <v>0</v>
      </c>
      <c r="H9">
        <f>IFERROR(VLOOKUP(A9,'[3]24hr Report - G20 Ballots Recei'!$A:$B,2,FALSE),0)</f>
        <v>9</v>
      </c>
      <c r="I9">
        <f>IFERROR(VLOOKUP(A9,'[4]24hr Report - G20 Ballots recei'!$A:$B,2,FALSE),0)</f>
        <v>70</v>
      </c>
      <c r="J9">
        <f>IFERROR(VLOOKUP(A9,'[5]24hr Report - G20 Ballots Recei'!$A:$B,2,FALSE),0)</f>
        <v>5</v>
      </c>
      <c r="K9">
        <f>IFERROR(VLOOKUP(A9,'[6]24hr Report - G20 Ballots Recei'!$A:$B,2,FALSE),0)</f>
        <v>2</v>
      </c>
      <c r="L9">
        <f>IFERROR(VLOOKUP(A9,'[7]24hr Report - G20 Ballots Recei'!$A:$B,2,FALSE),0)</f>
        <v>0</v>
      </c>
      <c r="M9">
        <f>IFERROR(VLOOKUP(A9,'[8]24hr Report - G20 In Person 10-'!$A:$B,2,FALSE),0)</f>
        <v>103</v>
      </c>
      <c r="N9">
        <f>IFERROR(VLOOKUP(A9,'[9]24hr Report - G20 In Person 10-'!$A:$B,2,FALSE),0)</f>
        <v>85</v>
      </c>
      <c r="O9">
        <f>IFERROR(VLOOKUP(A9,'[10]24hr Report - G20 In Person 10-'!$A:$B,2,FALSE),0)</f>
        <v>101</v>
      </c>
      <c r="P9">
        <f>IFERROR(VLOOKUP(A9,'[11]24hr Report - G20 In Person 10-'!$A:$B,2,FALSE),0)</f>
        <v>93</v>
      </c>
      <c r="Q9">
        <f>IFERROR(VLOOKUP(A9,'[12]24hr Report - G20 In Person 10-'!$A:$B,2,FALSE),0)</f>
        <v>60</v>
      </c>
      <c r="R9">
        <f>IFERROR(VLOOKUP(A9,'[13]24hr Report - G20 In Person 10-'!$A:$B,2,FALSE),0)</f>
        <v>26</v>
      </c>
      <c r="S9">
        <f>IFERROR(VLOOKUP(A9,'[14]24hr Report - G20 In Person 10-'!$A:$B,2,FALSE),0)</f>
        <v>53</v>
      </c>
      <c r="T9">
        <f>IFERROR(VLOOKUP(A9,'[15]24hr Report - G20 recieved from'!$A:$B,2,FALSE),0)</f>
        <v>7</v>
      </c>
    </row>
    <row r="10" spans="1:20" x14ac:dyDescent="0.25">
      <c r="A10">
        <v>109</v>
      </c>
      <c r="B10">
        <v>2581</v>
      </c>
      <c r="C10">
        <v>241</v>
      </c>
      <c r="D10">
        <v>2822</v>
      </c>
      <c r="F10">
        <f>IFERROR(VLOOKUP(A10,'[1]24hr Report - G20 Ballots Recei'!$A:$B,2,FALSE),0)</f>
        <v>8</v>
      </c>
      <c r="G10">
        <f>IFERROR(VLOOKUP(A10,'[2]24hr Report - G20 Ballots Recei'!$A:$B,2,FALSE),0)</f>
        <v>0</v>
      </c>
      <c r="H10">
        <f>IFERROR(VLOOKUP(A10,'[3]24hr Report - G20 Ballots Recei'!$A:$B,2,FALSE),0)</f>
        <v>20</v>
      </c>
      <c r="I10">
        <f>IFERROR(VLOOKUP(A10,'[4]24hr Report - G20 Ballots recei'!$A:$B,2,FALSE),0)</f>
        <v>100</v>
      </c>
      <c r="J10">
        <f>IFERROR(VLOOKUP(A10,'[5]24hr Report - G20 Ballots Recei'!$A:$B,2,FALSE),0)</f>
        <v>10</v>
      </c>
      <c r="K10">
        <f>IFERROR(VLOOKUP(A10,'[6]24hr Report - G20 Ballots Recei'!$A:$B,2,FALSE),0)</f>
        <v>0</v>
      </c>
      <c r="L10">
        <f>IFERROR(VLOOKUP(A10,'[7]24hr Report - G20 Ballots Recei'!$A:$B,2,FALSE),0)</f>
        <v>1</v>
      </c>
      <c r="M10">
        <f>IFERROR(VLOOKUP(A10,'[8]24hr Report - G20 In Person 10-'!$A:$B,2,FALSE),0)</f>
        <v>131</v>
      </c>
      <c r="N10">
        <f>IFERROR(VLOOKUP(A10,'[9]24hr Report - G20 In Person 10-'!$A:$B,2,FALSE),0)</f>
        <v>149</v>
      </c>
      <c r="O10">
        <f>IFERROR(VLOOKUP(A10,'[10]24hr Report - G20 In Person 10-'!$A:$B,2,FALSE),0)</f>
        <v>120</v>
      </c>
      <c r="P10">
        <f>IFERROR(VLOOKUP(A10,'[11]24hr Report - G20 In Person 10-'!$A:$B,2,FALSE),0)</f>
        <v>165</v>
      </c>
      <c r="Q10">
        <f>IFERROR(VLOOKUP(A10,'[12]24hr Report - G20 In Person 10-'!$A:$B,2,FALSE),0)</f>
        <v>107</v>
      </c>
      <c r="R10">
        <f>IFERROR(VLOOKUP(A10,'[13]24hr Report - G20 In Person 10-'!$A:$B,2,FALSE),0)</f>
        <v>33</v>
      </c>
      <c r="S10">
        <f>IFERROR(VLOOKUP(A10,'[14]24hr Report - G20 In Person 10-'!$A:$B,2,FALSE),0)</f>
        <v>104</v>
      </c>
      <c r="T10">
        <f>IFERROR(VLOOKUP(A10,'[15]24hr Report - G20 recieved from'!$A:$B,2,FALSE),0)</f>
        <v>16</v>
      </c>
    </row>
    <row r="11" spans="1:20" x14ac:dyDescent="0.25">
      <c r="A11">
        <v>110</v>
      </c>
      <c r="B11">
        <v>8196</v>
      </c>
      <c r="C11">
        <v>752</v>
      </c>
      <c r="D11">
        <v>8948</v>
      </c>
      <c r="F11">
        <f>IFERROR(VLOOKUP(A11,'[1]24hr Report - G20 Ballots Recei'!$A:$B,2,FALSE),0)</f>
        <v>1</v>
      </c>
      <c r="G11">
        <f>IFERROR(VLOOKUP(A11,'[2]24hr Report - G20 Ballots Recei'!$A:$B,2,FALSE),0)</f>
        <v>0</v>
      </c>
      <c r="H11">
        <f>IFERROR(VLOOKUP(A11,'[3]24hr Report - G20 Ballots Recei'!$A:$B,2,FALSE),0)</f>
        <v>68</v>
      </c>
      <c r="I11">
        <f>IFERROR(VLOOKUP(A11,'[4]24hr Report - G20 Ballots recei'!$A:$B,2,FALSE),0)</f>
        <v>225</v>
      </c>
      <c r="J11">
        <f>IFERROR(VLOOKUP(A11,'[5]24hr Report - G20 Ballots Recei'!$A:$B,2,FALSE),0)</f>
        <v>19</v>
      </c>
      <c r="K11">
        <f>IFERROR(VLOOKUP(A11,'[6]24hr Report - G20 Ballots Recei'!$A:$B,2,FALSE),0)</f>
        <v>0</v>
      </c>
      <c r="L11">
        <f>IFERROR(VLOOKUP(A11,'[7]24hr Report - G20 Ballots Recei'!$A:$B,2,FALSE),0)</f>
        <v>0</v>
      </c>
      <c r="M11">
        <f>IFERROR(VLOOKUP(A11,'[8]24hr Report - G20 In Person 10-'!$A:$B,2,FALSE),0)</f>
        <v>299</v>
      </c>
      <c r="N11">
        <f>IFERROR(VLOOKUP(A11,'[9]24hr Report - G20 In Person 10-'!$A:$B,2,FALSE),0)</f>
        <v>350</v>
      </c>
      <c r="O11">
        <f>IFERROR(VLOOKUP(A11,'[10]24hr Report - G20 In Person 10-'!$A:$B,2,FALSE),0)</f>
        <v>340</v>
      </c>
      <c r="P11">
        <f>IFERROR(VLOOKUP(A11,'[11]24hr Report - G20 In Person 10-'!$A:$B,2,FALSE),0)</f>
        <v>407</v>
      </c>
      <c r="Q11">
        <f>IFERROR(VLOOKUP(A11,'[12]24hr Report - G20 In Person 10-'!$A:$B,2,FALSE),0)</f>
        <v>353</v>
      </c>
      <c r="R11">
        <f>IFERROR(VLOOKUP(A11,'[13]24hr Report - G20 In Person 10-'!$A:$B,2,FALSE),0)</f>
        <v>201</v>
      </c>
      <c r="S11">
        <f>IFERROR(VLOOKUP(A11,'[14]24hr Report - G20 In Person 10-'!$A:$B,2,FALSE),0)</f>
        <v>330</v>
      </c>
      <c r="T11">
        <f>IFERROR(VLOOKUP(A11,'[15]24hr Report - G20 recieved from'!$A:$B,2,FALSE),0)</f>
        <v>25</v>
      </c>
    </row>
    <row r="12" spans="1:20" x14ac:dyDescent="0.25">
      <c r="A12">
        <v>111</v>
      </c>
      <c r="B12">
        <v>4765</v>
      </c>
      <c r="C12">
        <v>608</v>
      </c>
      <c r="D12">
        <v>5373</v>
      </c>
      <c r="F12">
        <f>IFERROR(VLOOKUP(A12,'[1]24hr Report - G20 Ballots Recei'!$A:$B,2,FALSE),0)</f>
        <v>3</v>
      </c>
      <c r="G12">
        <f>IFERROR(VLOOKUP(A12,'[2]24hr Report - G20 Ballots Recei'!$A:$B,2,FALSE),0)</f>
        <v>2</v>
      </c>
      <c r="H12">
        <f>IFERROR(VLOOKUP(A12,'[3]24hr Report - G20 Ballots Recei'!$A:$B,2,FALSE),0)</f>
        <v>36</v>
      </c>
      <c r="I12">
        <f>IFERROR(VLOOKUP(A12,'[4]24hr Report - G20 Ballots recei'!$A:$B,2,FALSE),0)</f>
        <v>164</v>
      </c>
      <c r="J12">
        <f>IFERROR(VLOOKUP(A12,'[5]24hr Report - G20 Ballots Recei'!$A:$B,2,FALSE),0)</f>
        <v>12</v>
      </c>
      <c r="K12">
        <f>IFERROR(VLOOKUP(A12,'[6]24hr Report - G20 Ballots Recei'!$A:$B,2,FALSE),0)</f>
        <v>2</v>
      </c>
      <c r="L12">
        <f>IFERROR(VLOOKUP(A12,'[7]24hr Report - G20 Ballots Recei'!$A:$B,2,FALSE),0)</f>
        <v>2</v>
      </c>
      <c r="M12">
        <f>IFERROR(VLOOKUP(A12,'[8]24hr Report - G20 In Person 10-'!$A:$B,2,FALSE),0)</f>
        <v>209</v>
      </c>
      <c r="N12">
        <f>IFERROR(VLOOKUP(A12,'[9]24hr Report - G20 In Person 10-'!$A:$B,2,FALSE),0)</f>
        <v>232</v>
      </c>
      <c r="O12">
        <f>IFERROR(VLOOKUP(A12,'[10]24hr Report - G20 In Person 10-'!$A:$B,2,FALSE),0)</f>
        <v>252</v>
      </c>
      <c r="P12">
        <f>IFERROR(VLOOKUP(A12,'[11]24hr Report - G20 In Person 10-'!$A:$B,2,FALSE),0)</f>
        <v>260</v>
      </c>
      <c r="Q12">
        <f>IFERROR(VLOOKUP(A12,'[12]24hr Report - G20 In Person 10-'!$A:$B,2,FALSE),0)</f>
        <v>194</v>
      </c>
      <c r="R12">
        <f>IFERROR(VLOOKUP(A12,'[13]24hr Report - G20 In Person 10-'!$A:$B,2,FALSE),0)</f>
        <v>97</v>
      </c>
      <c r="S12">
        <f>IFERROR(VLOOKUP(A12,'[14]24hr Report - G20 In Person 10-'!$A:$B,2,FALSE),0)</f>
        <v>203</v>
      </c>
      <c r="T12">
        <f>IFERROR(VLOOKUP(A12,'[15]24hr Report - G20 recieved from'!$A:$B,2,FALSE),0)</f>
        <v>19</v>
      </c>
    </row>
    <row r="13" spans="1:20" x14ac:dyDescent="0.25">
      <c r="A13">
        <v>112</v>
      </c>
      <c r="B13">
        <v>2117</v>
      </c>
      <c r="C13">
        <v>286</v>
      </c>
      <c r="D13">
        <v>2403</v>
      </c>
      <c r="F13">
        <f>IFERROR(VLOOKUP(A13,'[1]24hr Report - G20 Ballots Recei'!$A:$B,2,FALSE),0)</f>
        <v>0</v>
      </c>
      <c r="G13">
        <f>IFERROR(VLOOKUP(A13,'[2]24hr Report - G20 Ballots Recei'!$A:$B,2,FALSE),0)</f>
        <v>0</v>
      </c>
      <c r="H13">
        <f>IFERROR(VLOOKUP(A13,'[3]24hr Report - G20 Ballots Recei'!$A:$B,2,FALSE),0)</f>
        <v>8</v>
      </c>
      <c r="I13">
        <f>IFERROR(VLOOKUP(A13,'[4]24hr Report - G20 Ballots recei'!$A:$B,2,FALSE),0)</f>
        <v>35</v>
      </c>
      <c r="J13">
        <f>IFERROR(VLOOKUP(A13,'[5]24hr Report - G20 Ballots Recei'!$A:$B,2,FALSE),0)</f>
        <v>6</v>
      </c>
      <c r="K13">
        <f>IFERROR(VLOOKUP(A13,'[6]24hr Report - G20 Ballots Recei'!$A:$B,2,FALSE),0)</f>
        <v>0</v>
      </c>
      <c r="L13">
        <f>IFERROR(VLOOKUP(A13,'[7]24hr Report - G20 Ballots Recei'!$A:$B,2,FALSE),0)</f>
        <v>0</v>
      </c>
      <c r="M13">
        <f>IFERROR(VLOOKUP(A13,'[8]24hr Report - G20 In Person 10-'!$A:$B,2,FALSE),0)</f>
        <v>79</v>
      </c>
      <c r="N13">
        <f>IFERROR(VLOOKUP(A13,'[9]24hr Report - G20 In Person 10-'!$A:$B,2,FALSE),0)</f>
        <v>90</v>
      </c>
      <c r="O13">
        <f>IFERROR(VLOOKUP(A13,'[10]24hr Report - G20 In Person 10-'!$A:$B,2,FALSE),0)</f>
        <v>85</v>
      </c>
      <c r="P13">
        <f>IFERROR(VLOOKUP(A13,'[11]24hr Report - G20 In Person 10-'!$A:$B,2,FALSE),0)</f>
        <v>107</v>
      </c>
      <c r="Q13">
        <f>IFERROR(VLOOKUP(A13,'[12]24hr Report - G20 In Person 10-'!$A:$B,2,FALSE),0)</f>
        <v>92</v>
      </c>
      <c r="R13">
        <f>IFERROR(VLOOKUP(A13,'[13]24hr Report - G20 In Person 10-'!$A:$B,2,FALSE),0)</f>
        <v>46</v>
      </c>
      <c r="S13">
        <f>IFERROR(VLOOKUP(A13,'[14]24hr Report - G20 In Person 10-'!$A:$B,2,FALSE),0)</f>
        <v>87</v>
      </c>
      <c r="T13">
        <f>IFERROR(VLOOKUP(A13,'[15]24hr Report - G20 recieved from'!$A:$B,2,FALSE),0)</f>
        <v>6</v>
      </c>
    </row>
    <row r="14" spans="1:20" x14ac:dyDescent="0.25">
      <c r="A14">
        <v>113</v>
      </c>
      <c r="B14">
        <v>9425</v>
      </c>
      <c r="C14">
        <v>897</v>
      </c>
      <c r="D14">
        <v>10322</v>
      </c>
      <c r="F14">
        <f>IFERROR(VLOOKUP(A14,'[1]24hr Report - G20 Ballots Recei'!$A:$B,2,FALSE),0)</f>
        <v>1</v>
      </c>
      <c r="G14">
        <f>IFERROR(VLOOKUP(A14,'[2]24hr Report - G20 Ballots Recei'!$A:$B,2,FALSE),0)</f>
        <v>0</v>
      </c>
      <c r="H14">
        <f>IFERROR(VLOOKUP(A14,'[3]24hr Report - G20 Ballots Recei'!$A:$B,2,FALSE),0)</f>
        <v>53</v>
      </c>
      <c r="I14">
        <f>IFERROR(VLOOKUP(A14,'[4]24hr Report - G20 Ballots recei'!$A:$B,2,FALSE),0)</f>
        <v>212</v>
      </c>
      <c r="J14">
        <f>IFERROR(VLOOKUP(A14,'[5]24hr Report - G20 Ballots Recei'!$A:$B,2,FALSE),0)</f>
        <v>17</v>
      </c>
      <c r="K14">
        <f>IFERROR(VLOOKUP(A14,'[6]24hr Report - G20 Ballots Recei'!$A:$B,2,FALSE),0)</f>
        <v>1</v>
      </c>
      <c r="L14">
        <f>IFERROR(VLOOKUP(A14,'[7]24hr Report - G20 Ballots Recei'!$A:$B,2,FALSE),0)</f>
        <v>0</v>
      </c>
      <c r="M14">
        <f>IFERROR(VLOOKUP(A14,'[8]24hr Report - G20 In Person 10-'!$A:$B,2,FALSE),0)</f>
        <v>324</v>
      </c>
      <c r="N14">
        <f>IFERROR(VLOOKUP(A14,'[9]24hr Report - G20 In Person 10-'!$A:$B,2,FALSE),0)</f>
        <v>299</v>
      </c>
      <c r="O14">
        <f>IFERROR(VLOOKUP(A14,'[10]24hr Report - G20 In Person 10-'!$A:$B,2,FALSE),0)</f>
        <v>352</v>
      </c>
      <c r="P14">
        <f>IFERROR(VLOOKUP(A14,'[11]24hr Report - G20 In Person 10-'!$A:$B,2,FALSE),0)</f>
        <v>355</v>
      </c>
      <c r="Q14">
        <f>IFERROR(VLOOKUP(A14,'[12]24hr Report - G20 In Person 10-'!$A:$B,2,FALSE),0)</f>
        <v>374</v>
      </c>
      <c r="R14">
        <f>IFERROR(VLOOKUP(A14,'[13]24hr Report - G20 In Person 10-'!$A:$B,2,FALSE),0)</f>
        <v>194</v>
      </c>
      <c r="S14">
        <f>IFERROR(VLOOKUP(A14,'[14]24hr Report - G20 In Person 10-'!$A:$B,2,FALSE),0)</f>
        <v>359</v>
      </c>
      <c r="T14">
        <f>IFERROR(VLOOKUP(A14,'[15]24hr Report - G20 recieved from'!$A:$B,2,FALSE),0)</f>
        <v>20</v>
      </c>
    </row>
    <row r="15" spans="1:20" x14ac:dyDescent="0.25">
      <c r="A15">
        <v>114</v>
      </c>
      <c r="B15">
        <v>264</v>
      </c>
      <c r="C15">
        <v>15</v>
      </c>
      <c r="D15">
        <v>279</v>
      </c>
      <c r="F15">
        <f>IFERROR(VLOOKUP(A15,'[1]24hr Report - G20 Ballots Recei'!$A:$B,2,FALSE),0)</f>
        <v>1</v>
      </c>
      <c r="G15">
        <f>IFERROR(VLOOKUP(A15,'[2]24hr Report - G20 Ballots Recei'!$A:$B,2,FALSE),0)</f>
        <v>0</v>
      </c>
      <c r="H15">
        <f>IFERROR(VLOOKUP(A15,'[3]24hr Report - G20 Ballots Recei'!$A:$B,2,FALSE),0)</f>
        <v>0</v>
      </c>
      <c r="I15">
        <f>IFERROR(VLOOKUP(A15,'[4]24hr Report - G20 Ballots recei'!$A:$B,2,FALSE),0)</f>
        <v>24</v>
      </c>
      <c r="J15">
        <f>IFERROR(VLOOKUP(A15,'[5]24hr Report - G20 Ballots Recei'!$A:$B,2,FALSE),0)</f>
        <v>1</v>
      </c>
      <c r="K15">
        <f>IFERROR(VLOOKUP(A15,'[6]24hr Report - G20 Ballots Recei'!$A:$B,2,FALSE),0)</f>
        <v>0</v>
      </c>
      <c r="L15">
        <f>IFERROR(VLOOKUP(A15,'[7]24hr Report - G20 Ballots Recei'!$A:$B,2,FALSE),0)</f>
        <v>0</v>
      </c>
      <c r="M15">
        <f>IFERROR(VLOOKUP(A15,'[8]24hr Report - G20 In Person 10-'!$A:$B,2,FALSE),0)</f>
        <v>15</v>
      </c>
      <c r="N15">
        <f>IFERROR(VLOOKUP(A15,'[9]24hr Report - G20 In Person 10-'!$A:$B,2,FALSE),0)</f>
        <v>18</v>
      </c>
      <c r="O15">
        <f>IFERROR(VLOOKUP(A15,'[10]24hr Report - G20 In Person 10-'!$A:$B,2,FALSE),0)</f>
        <v>11</v>
      </c>
      <c r="P15">
        <f>IFERROR(VLOOKUP(A15,'[11]24hr Report - G20 In Person 10-'!$A:$B,2,FALSE),0)</f>
        <v>7</v>
      </c>
      <c r="Q15">
        <f>IFERROR(VLOOKUP(A15,'[12]24hr Report - G20 In Person 10-'!$A:$B,2,FALSE),0)</f>
        <v>2</v>
      </c>
      <c r="R15">
        <f>IFERROR(VLOOKUP(A15,'[13]24hr Report - G20 In Person 10-'!$A:$B,2,FALSE),0)</f>
        <v>3</v>
      </c>
      <c r="S15">
        <f>IFERROR(VLOOKUP(A15,'[14]24hr Report - G20 In Person 10-'!$A:$B,2,FALSE),0)</f>
        <v>14</v>
      </c>
      <c r="T15">
        <f>IFERROR(VLOOKUP(A15,'[15]24hr Report - G20 recieved from'!$A:$B,2,FALSE),0)</f>
        <v>1</v>
      </c>
    </row>
    <row r="16" spans="1:20" x14ac:dyDescent="0.25">
      <c r="A16">
        <v>117</v>
      </c>
      <c r="B16">
        <v>4190</v>
      </c>
      <c r="C16">
        <v>360</v>
      </c>
      <c r="D16">
        <v>4550</v>
      </c>
      <c r="F16">
        <f>IFERROR(VLOOKUP(A16,'[1]24hr Report - G20 Ballots Recei'!$A:$B,2,FALSE),0)</f>
        <v>2</v>
      </c>
      <c r="G16">
        <f>IFERROR(VLOOKUP(A16,'[2]24hr Report - G20 Ballots Recei'!$A:$B,2,FALSE),0)</f>
        <v>1</v>
      </c>
      <c r="H16">
        <f>IFERROR(VLOOKUP(A16,'[3]24hr Report - G20 Ballots Recei'!$A:$B,2,FALSE),0)</f>
        <v>1</v>
      </c>
      <c r="I16">
        <f>IFERROR(VLOOKUP(A16,'[4]24hr Report - G20 Ballots recei'!$A:$B,2,FALSE),0)</f>
        <v>113</v>
      </c>
      <c r="J16">
        <f>IFERROR(VLOOKUP(A16,'[5]24hr Report - G20 Ballots Recei'!$A:$B,2,FALSE),0)</f>
        <v>12</v>
      </c>
      <c r="K16">
        <f>IFERROR(VLOOKUP(A16,'[6]24hr Report - G20 Ballots Recei'!$A:$B,2,FALSE),0)</f>
        <v>0</v>
      </c>
      <c r="L16">
        <f>IFERROR(VLOOKUP(A16,'[7]24hr Report - G20 Ballots Recei'!$A:$B,2,FALSE),0)</f>
        <v>7</v>
      </c>
      <c r="M16">
        <f>IFERROR(VLOOKUP(A16,'[8]24hr Report - G20 In Person 10-'!$A:$B,2,FALSE),0)</f>
        <v>194</v>
      </c>
      <c r="N16">
        <f>IFERROR(VLOOKUP(A16,'[9]24hr Report - G20 In Person 10-'!$A:$B,2,FALSE),0)</f>
        <v>176</v>
      </c>
      <c r="O16">
        <f>IFERROR(VLOOKUP(A16,'[10]24hr Report - G20 In Person 10-'!$A:$B,2,FALSE),0)</f>
        <v>132</v>
      </c>
      <c r="P16">
        <f>IFERROR(VLOOKUP(A16,'[11]24hr Report - G20 In Person 10-'!$A:$B,2,FALSE),0)</f>
        <v>129</v>
      </c>
      <c r="Q16">
        <f>IFERROR(VLOOKUP(A16,'[12]24hr Report - G20 In Person 10-'!$A:$B,2,FALSE),0)</f>
        <v>96</v>
      </c>
      <c r="R16">
        <f>IFERROR(VLOOKUP(A16,'[13]24hr Report - G20 In Person 10-'!$A:$B,2,FALSE),0)</f>
        <v>64</v>
      </c>
      <c r="S16">
        <f>IFERROR(VLOOKUP(A16,'[14]24hr Report - G20 In Person 10-'!$A:$B,2,FALSE),0)</f>
        <v>96</v>
      </c>
      <c r="T16">
        <f>IFERROR(VLOOKUP(A16,'[15]24hr Report - G20 recieved from'!$A:$B,2,FALSE),0)</f>
        <v>36</v>
      </c>
    </row>
    <row r="17" spans="1:20" x14ac:dyDescent="0.25">
      <c r="A17">
        <v>118</v>
      </c>
      <c r="B17">
        <v>773</v>
      </c>
      <c r="C17">
        <v>152</v>
      </c>
      <c r="D17">
        <v>925</v>
      </c>
      <c r="F17">
        <f>IFERROR(VLOOKUP(A17,'[1]24hr Report - G20 Ballots Recei'!$A:$B,2,FALSE),0)</f>
        <v>0</v>
      </c>
      <c r="G17">
        <f>IFERROR(VLOOKUP(A17,'[2]24hr Report - G20 Ballots Recei'!$A:$B,2,FALSE),0)</f>
        <v>0</v>
      </c>
      <c r="H17">
        <f>IFERROR(VLOOKUP(A17,'[3]24hr Report - G20 Ballots Recei'!$A:$B,2,FALSE),0)</f>
        <v>1</v>
      </c>
      <c r="I17">
        <f>IFERROR(VLOOKUP(A17,'[4]24hr Report - G20 Ballots recei'!$A:$B,2,FALSE),0)</f>
        <v>33</v>
      </c>
      <c r="J17">
        <f>IFERROR(VLOOKUP(A17,'[5]24hr Report - G20 Ballots Recei'!$A:$B,2,FALSE),0)</f>
        <v>3</v>
      </c>
      <c r="K17">
        <f>IFERROR(VLOOKUP(A17,'[6]24hr Report - G20 Ballots Recei'!$A:$B,2,FALSE),0)</f>
        <v>0</v>
      </c>
      <c r="L17">
        <f>IFERROR(VLOOKUP(A17,'[7]24hr Report - G20 Ballots Recei'!$A:$B,2,FALSE),0)</f>
        <v>0</v>
      </c>
      <c r="M17">
        <f>IFERROR(VLOOKUP(A17,'[8]24hr Report - G20 In Person 10-'!$A:$B,2,FALSE),0)</f>
        <v>31</v>
      </c>
      <c r="N17">
        <f>IFERROR(VLOOKUP(A17,'[9]24hr Report - G20 In Person 10-'!$A:$B,2,FALSE),0)</f>
        <v>24</v>
      </c>
      <c r="O17">
        <f>IFERROR(VLOOKUP(A17,'[10]24hr Report - G20 In Person 10-'!$A:$B,2,FALSE),0)</f>
        <v>24</v>
      </c>
      <c r="P17">
        <f>IFERROR(VLOOKUP(A17,'[11]24hr Report - G20 In Person 10-'!$A:$B,2,FALSE),0)</f>
        <v>18</v>
      </c>
      <c r="Q17">
        <f>IFERROR(VLOOKUP(A17,'[12]24hr Report - G20 In Person 10-'!$A:$B,2,FALSE),0)</f>
        <v>13</v>
      </c>
      <c r="R17">
        <f>IFERROR(VLOOKUP(A17,'[13]24hr Report - G20 In Person 10-'!$A:$B,2,FALSE),0)</f>
        <v>8</v>
      </c>
      <c r="S17">
        <f>IFERROR(VLOOKUP(A17,'[14]24hr Report - G20 In Person 10-'!$A:$B,2,FALSE),0)</f>
        <v>12</v>
      </c>
      <c r="T17">
        <f>IFERROR(VLOOKUP(A17,'[15]24hr Report - G20 recieved from'!$A:$B,2,FALSE),0)</f>
        <v>7</v>
      </c>
    </row>
    <row r="18" spans="1:20" x14ac:dyDescent="0.25">
      <c r="A18">
        <v>120</v>
      </c>
      <c r="B18">
        <v>308</v>
      </c>
      <c r="C18">
        <v>13</v>
      </c>
      <c r="D18">
        <v>321</v>
      </c>
      <c r="F18">
        <f>IFERROR(VLOOKUP(A18,'[1]24hr Report - G20 Ballots Recei'!$A:$B,2,FALSE),0)</f>
        <v>0</v>
      </c>
      <c r="G18">
        <f>IFERROR(VLOOKUP(A18,'[2]24hr Report - G20 Ballots Recei'!$A:$B,2,FALSE),0)</f>
        <v>0</v>
      </c>
      <c r="H18">
        <f>IFERROR(VLOOKUP(A18,'[3]24hr Report - G20 Ballots Recei'!$A:$B,2,FALSE),0)</f>
        <v>0</v>
      </c>
      <c r="I18">
        <f>IFERROR(VLOOKUP(A18,'[4]24hr Report - G20 Ballots recei'!$A:$B,2,FALSE),0)</f>
        <v>14</v>
      </c>
      <c r="J18">
        <f>IFERROR(VLOOKUP(A18,'[5]24hr Report - G20 Ballots Recei'!$A:$B,2,FALSE),0)</f>
        <v>0</v>
      </c>
      <c r="K18">
        <f>IFERROR(VLOOKUP(A18,'[6]24hr Report - G20 Ballots Recei'!$A:$B,2,FALSE),0)</f>
        <v>0</v>
      </c>
      <c r="L18">
        <f>IFERROR(VLOOKUP(A18,'[7]24hr Report - G20 Ballots Recei'!$A:$B,2,FALSE),0)</f>
        <v>0</v>
      </c>
      <c r="M18">
        <f>IFERROR(VLOOKUP(A18,'[8]24hr Report - G20 In Person 10-'!$A:$B,2,FALSE),0)</f>
        <v>17</v>
      </c>
      <c r="N18">
        <f>IFERROR(VLOOKUP(A18,'[9]24hr Report - G20 In Person 10-'!$A:$B,2,FALSE),0)</f>
        <v>16</v>
      </c>
      <c r="O18">
        <f>IFERROR(VLOOKUP(A18,'[10]24hr Report - G20 In Person 10-'!$A:$B,2,FALSE),0)</f>
        <v>23</v>
      </c>
      <c r="P18">
        <f>IFERROR(VLOOKUP(A18,'[11]24hr Report - G20 In Person 10-'!$A:$B,2,FALSE),0)</f>
        <v>25</v>
      </c>
      <c r="Q18">
        <f>IFERROR(VLOOKUP(A18,'[12]24hr Report - G20 In Person 10-'!$A:$B,2,FALSE),0)</f>
        <v>11</v>
      </c>
      <c r="R18">
        <f>IFERROR(VLOOKUP(A18,'[13]24hr Report - G20 In Person 10-'!$A:$B,2,FALSE),0)</f>
        <v>14</v>
      </c>
      <c r="S18">
        <f>IFERROR(VLOOKUP(A18,'[14]24hr Report - G20 In Person 10-'!$A:$B,2,FALSE),0)</f>
        <v>12</v>
      </c>
      <c r="T18">
        <f>IFERROR(VLOOKUP(A18,'[15]24hr Report - G20 recieved from'!$A:$B,2,FALSE),0)</f>
        <v>2</v>
      </c>
    </row>
    <row r="19" spans="1:20" x14ac:dyDescent="0.25">
      <c r="A19">
        <v>121</v>
      </c>
      <c r="B19">
        <v>1443</v>
      </c>
      <c r="C19">
        <v>159</v>
      </c>
      <c r="D19">
        <v>1602</v>
      </c>
      <c r="F19">
        <f>IFERROR(VLOOKUP(A19,'[1]24hr Report - G20 Ballots Recei'!$A:$B,2,FALSE),0)</f>
        <v>4</v>
      </c>
      <c r="G19">
        <f>IFERROR(VLOOKUP(A19,'[2]24hr Report - G20 Ballots Recei'!$A:$B,2,FALSE),0)</f>
        <v>0</v>
      </c>
      <c r="H19">
        <f>IFERROR(VLOOKUP(A19,'[3]24hr Report - G20 Ballots Recei'!$A:$B,2,FALSE),0)</f>
        <v>3</v>
      </c>
      <c r="I19">
        <f>IFERROR(VLOOKUP(A19,'[4]24hr Report - G20 Ballots recei'!$A:$B,2,FALSE),0)</f>
        <v>57</v>
      </c>
      <c r="J19">
        <f>IFERROR(VLOOKUP(A19,'[5]24hr Report - G20 Ballots Recei'!$A:$B,2,FALSE),0)</f>
        <v>1</v>
      </c>
      <c r="K19">
        <f>IFERROR(VLOOKUP(A19,'[6]24hr Report - G20 Ballots Recei'!$A:$B,2,FALSE),0)</f>
        <v>0</v>
      </c>
      <c r="L19">
        <f>IFERROR(VLOOKUP(A19,'[7]24hr Report - G20 Ballots Recei'!$A:$B,2,FALSE),0)</f>
        <v>2</v>
      </c>
      <c r="M19">
        <f>IFERROR(VLOOKUP(A19,'[8]24hr Report - G20 In Person 10-'!$A:$B,2,FALSE),0)</f>
        <v>80</v>
      </c>
      <c r="N19">
        <f>IFERROR(VLOOKUP(A19,'[9]24hr Report - G20 In Person 10-'!$A:$B,2,FALSE),0)</f>
        <v>80</v>
      </c>
      <c r="O19">
        <f>IFERROR(VLOOKUP(A19,'[10]24hr Report - G20 In Person 10-'!$A:$B,2,FALSE),0)</f>
        <v>68</v>
      </c>
      <c r="P19">
        <f>IFERROR(VLOOKUP(A19,'[11]24hr Report - G20 In Person 10-'!$A:$B,2,FALSE),0)</f>
        <v>50</v>
      </c>
      <c r="Q19">
        <f>IFERROR(VLOOKUP(A19,'[12]24hr Report - G20 In Person 10-'!$A:$B,2,FALSE),0)</f>
        <v>37</v>
      </c>
      <c r="R19">
        <f>IFERROR(VLOOKUP(A19,'[13]24hr Report - G20 In Person 10-'!$A:$B,2,FALSE),0)</f>
        <v>17</v>
      </c>
      <c r="S19">
        <f>IFERROR(VLOOKUP(A19,'[14]24hr Report - G20 In Person 10-'!$A:$B,2,FALSE),0)</f>
        <v>54</v>
      </c>
      <c r="T19">
        <f>IFERROR(VLOOKUP(A19,'[15]24hr Report - G20 recieved from'!$A:$B,2,FALSE),0)</f>
        <v>13</v>
      </c>
    </row>
    <row r="20" spans="1:20" x14ac:dyDescent="0.25">
      <c r="A20">
        <v>122</v>
      </c>
      <c r="B20">
        <v>3311</v>
      </c>
      <c r="C20">
        <v>411</v>
      </c>
      <c r="D20">
        <v>3722</v>
      </c>
      <c r="F20">
        <f>IFERROR(VLOOKUP(A20,'[1]24hr Report - G20 Ballots Recei'!$A:$B,2,FALSE),0)</f>
        <v>6</v>
      </c>
      <c r="G20">
        <f>IFERROR(VLOOKUP(A20,'[2]24hr Report - G20 Ballots Recei'!$A:$B,2,FALSE),0)</f>
        <v>0</v>
      </c>
      <c r="H20">
        <f>IFERROR(VLOOKUP(A20,'[3]24hr Report - G20 Ballots Recei'!$A:$B,2,FALSE),0)</f>
        <v>1</v>
      </c>
      <c r="I20">
        <f>IFERROR(VLOOKUP(A20,'[4]24hr Report - G20 Ballots recei'!$A:$B,2,FALSE),0)</f>
        <v>241</v>
      </c>
      <c r="J20">
        <f>IFERROR(VLOOKUP(A20,'[5]24hr Report - G20 Ballots Recei'!$A:$B,2,FALSE),0)</f>
        <v>14</v>
      </c>
      <c r="K20">
        <f>IFERROR(VLOOKUP(A20,'[6]24hr Report - G20 Ballots Recei'!$A:$B,2,FALSE),0)</f>
        <v>0</v>
      </c>
      <c r="L20">
        <f>IFERROR(VLOOKUP(A20,'[7]24hr Report - G20 Ballots Recei'!$A:$B,2,FALSE),0)</f>
        <v>5</v>
      </c>
      <c r="M20">
        <f>IFERROR(VLOOKUP(A20,'[8]24hr Report - G20 In Person 10-'!$A:$B,2,FALSE),0)</f>
        <v>195</v>
      </c>
      <c r="N20">
        <f>IFERROR(VLOOKUP(A20,'[9]24hr Report - G20 In Person 10-'!$A:$B,2,FALSE),0)</f>
        <v>172</v>
      </c>
      <c r="O20">
        <f>IFERROR(VLOOKUP(A20,'[10]24hr Report - G20 In Person 10-'!$A:$B,2,FALSE),0)</f>
        <v>155</v>
      </c>
      <c r="P20">
        <f>IFERROR(VLOOKUP(A20,'[11]24hr Report - G20 In Person 10-'!$A:$B,2,FALSE),0)</f>
        <v>170</v>
      </c>
      <c r="Q20">
        <f>IFERROR(VLOOKUP(A20,'[12]24hr Report - G20 In Person 10-'!$A:$B,2,FALSE),0)</f>
        <v>97</v>
      </c>
      <c r="R20">
        <f>IFERROR(VLOOKUP(A20,'[13]24hr Report - G20 In Person 10-'!$A:$B,2,FALSE),0)</f>
        <v>58</v>
      </c>
      <c r="S20">
        <f>IFERROR(VLOOKUP(A20,'[14]24hr Report - G20 In Person 10-'!$A:$B,2,FALSE),0)</f>
        <v>86</v>
      </c>
      <c r="T20">
        <f>IFERROR(VLOOKUP(A20,'[15]24hr Report - G20 recieved from'!$A:$B,2,FALSE),0)</f>
        <v>41</v>
      </c>
    </row>
    <row r="21" spans="1:20" x14ac:dyDescent="0.25">
      <c r="A21">
        <v>123</v>
      </c>
      <c r="B21">
        <v>8687</v>
      </c>
      <c r="C21">
        <v>558</v>
      </c>
      <c r="D21">
        <v>9245</v>
      </c>
      <c r="F21">
        <f>IFERROR(VLOOKUP(A21,'[1]24hr Report - G20 Ballots Recei'!$A:$B,2,FALSE),0)</f>
        <v>0</v>
      </c>
      <c r="G21">
        <f>IFERROR(VLOOKUP(A21,'[2]24hr Report - G20 Ballots Recei'!$A:$B,2,FALSE),0)</f>
        <v>0</v>
      </c>
      <c r="H21">
        <f>IFERROR(VLOOKUP(A21,'[3]24hr Report - G20 Ballots Recei'!$A:$B,2,FALSE),0)</f>
        <v>56</v>
      </c>
      <c r="I21">
        <f>IFERROR(VLOOKUP(A21,'[4]24hr Report - G20 Ballots recei'!$A:$B,2,FALSE),0)</f>
        <v>230</v>
      </c>
      <c r="J21">
        <f>IFERROR(VLOOKUP(A21,'[5]24hr Report - G20 Ballots Recei'!$A:$B,2,FALSE),0)</f>
        <v>14</v>
      </c>
      <c r="K21">
        <f>IFERROR(VLOOKUP(A21,'[6]24hr Report - G20 Ballots Recei'!$A:$B,2,FALSE),0)</f>
        <v>5</v>
      </c>
      <c r="L21">
        <f>IFERROR(VLOOKUP(A21,'[7]24hr Report - G20 Ballots Recei'!$A:$B,2,FALSE),0)</f>
        <v>1</v>
      </c>
      <c r="M21">
        <f>IFERROR(VLOOKUP(A21,'[8]24hr Report - G20 In Person 10-'!$A:$B,2,FALSE),0)</f>
        <v>388</v>
      </c>
      <c r="N21">
        <f>IFERROR(VLOOKUP(A21,'[9]24hr Report - G20 In Person 10-'!$A:$B,2,FALSE),0)</f>
        <v>380</v>
      </c>
      <c r="O21">
        <f>IFERROR(VLOOKUP(A21,'[10]24hr Report - G20 In Person 10-'!$A:$B,2,FALSE),0)</f>
        <v>406</v>
      </c>
      <c r="P21">
        <f>IFERROR(VLOOKUP(A21,'[11]24hr Report - G20 In Person 10-'!$A:$B,2,FALSE),0)</f>
        <v>444</v>
      </c>
      <c r="Q21">
        <f>IFERROR(VLOOKUP(A21,'[12]24hr Report - G20 In Person 10-'!$A:$B,2,FALSE),0)</f>
        <v>429</v>
      </c>
      <c r="R21">
        <f>IFERROR(VLOOKUP(A21,'[13]24hr Report - G20 In Person 10-'!$A:$B,2,FALSE),0)</f>
        <v>210</v>
      </c>
      <c r="S21">
        <f>IFERROR(VLOOKUP(A21,'[14]24hr Report - G20 In Person 10-'!$A:$B,2,FALSE),0)</f>
        <v>428</v>
      </c>
      <c r="T21">
        <f>IFERROR(VLOOKUP(A21,'[15]24hr Report - G20 recieved from'!$A:$B,2,FALSE),0)</f>
        <v>24</v>
      </c>
    </row>
    <row r="22" spans="1:20" x14ac:dyDescent="0.25">
      <c r="A22">
        <v>124</v>
      </c>
      <c r="B22">
        <v>5939</v>
      </c>
      <c r="C22">
        <v>850</v>
      </c>
      <c r="D22">
        <v>6789</v>
      </c>
      <c r="F22">
        <f>IFERROR(VLOOKUP(A22,'[1]24hr Report - G20 Ballots Recei'!$A:$B,2,FALSE),0)</f>
        <v>4</v>
      </c>
      <c r="G22">
        <f>IFERROR(VLOOKUP(A22,'[2]24hr Report - G20 Ballots Recei'!$A:$B,2,FALSE),0)</f>
        <v>0</v>
      </c>
      <c r="H22">
        <f>IFERROR(VLOOKUP(A22,'[3]24hr Report - G20 Ballots Recei'!$A:$B,2,FALSE),0)</f>
        <v>2</v>
      </c>
      <c r="I22">
        <f>IFERROR(VLOOKUP(A22,'[4]24hr Report - G20 Ballots recei'!$A:$B,2,FALSE),0)</f>
        <v>151</v>
      </c>
      <c r="J22">
        <f>IFERROR(VLOOKUP(A22,'[5]24hr Report - G20 Ballots Recei'!$A:$B,2,FALSE),0)</f>
        <v>11</v>
      </c>
      <c r="K22">
        <f>IFERROR(VLOOKUP(A22,'[6]24hr Report - G20 Ballots Recei'!$A:$B,2,FALSE),0)</f>
        <v>7</v>
      </c>
      <c r="L22">
        <f>IFERROR(VLOOKUP(A22,'[7]24hr Report - G20 Ballots Recei'!$A:$B,2,FALSE),0)</f>
        <v>8</v>
      </c>
      <c r="M22">
        <f>IFERROR(VLOOKUP(A22,'[8]24hr Report - G20 In Person 10-'!$A:$B,2,FALSE),0)</f>
        <v>410</v>
      </c>
      <c r="N22">
        <f>IFERROR(VLOOKUP(A22,'[9]24hr Report - G20 In Person 10-'!$A:$B,2,FALSE),0)</f>
        <v>368</v>
      </c>
      <c r="O22">
        <f>IFERROR(VLOOKUP(A22,'[10]24hr Report - G20 In Person 10-'!$A:$B,2,FALSE),0)</f>
        <v>345</v>
      </c>
      <c r="P22">
        <f>IFERROR(VLOOKUP(A22,'[11]24hr Report - G20 In Person 10-'!$A:$B,2,FALSE),0)</f>
        <v>299</v>
      </c>
      <c r="Q22">
        <f>IFERROR(VLOOKUP(A22,'[12]24hr Report - G20 In Person 10-'!$A:$B,2,FALSE),0)</f>
        <v>156</v>
      </c>
      <c r="R22">
        <f>IFERROR(VLOOKUP(A22,'[13]24hr Report - G20 In Person 10-'!$A:$B,2,FALSE),0)</f>
        <v>59</v>
      </c>
      <c r="S22">
        <f>IFERROR(VLOOKUP(A22,'[14]24hr Report - G20 In Person 10-'!$A:$B,2,FALSE),0)</f>
        <v>210</v>
      </c>
      <c r="T22">
        <f>IFERROR(VLOOKUP(A22,'[15]24hr Report - G20 recieved from'!$A:$B,2,FALSE),0)</f>
        <v>42</v>
      </c>
    </row>
    <row r="23" spans="1:20" x14ac:dyDescent="0.25">
      <c r="A23">
        <v>125</v>
      </c>
      <c r="B23">
        <v>2</v>
      </c>
      <c r="C23">
        <v>0</v>
      </c>
      <c r="D23">
        <v>2</v>
      </c>
      <c r="F23">
        <f>IFERROR(VLOOKUP(A23,'[1]24hr Report - G20 Ballots Recei'!$A:$B,2,FALSE),0)</f>
        <v>0</v>
      </c>
      <c r="G23">
        <f>IFERROR(VLOOKUP(A23,'[2]24hr Report - G20 Ballots Recei'!$A:$B,2,FALSE),0)</f>
        <v>0</v>
      </c>
      <c r="H23">
        <f>IFERROR(VLOOKUP(A23,'[3]24hr Report - G20 Ballots Recei'!$A:$B,2,FALSE),0)</f>
        <v>0</v>
      </c>
      <c r="I23">
        <f>IFERROR(VLOOKUP(A23,'[4]24hr Report - G20 Ballots recei'!$A:$B,2,FALSE),0)</f>
        <v>0</v>
      </c>
      <c r="J23">
        <f>IFERROR(VLOOKUP(A23,'[5]24hr Report - G20 Ballots Recei'!$A:$B,2,FALSE),0)</f>
        <v>0</v>
      </c>
      <c r="K23">
        <f>IFERROR(VLOOKUP(A23,'[6]24hr Report - G20 Ballots Recei'!$A:$B,2,FALSE),0)</f>
        <v>0</v>
      </c>
      <c r="L23">
        <f>IFERROR(VLOOKUP(A23,'[7]24hr Report - G20 Ballots Recei'!$A:$B,2,FALSE),0)</f>
        <v>0</v>
      </c>
      <c r="M23">
        <f>IFERROR(VLOOKUP(A23,'[8]24hr Report - G20 In Person 10-'!$A:$B,2,FALSE),0)</f>
        <v>0</v>
      </c>
      <c r="N23">
        <f>IFERROR(VLOOKUP(A23,'[9]24hr Report - G20 In Person 10-'!$A:$B,2,FALSE),0)</f>
        <v>0</v>
      </c>
      <c r="O23">
        <f>IFERROR(VLOOKUP(A23,'[10]24hr Report - G20 In Person 10-'!$A:$B,2,FALSE),0)</f>
        <v>0</v>
      </c>
      <c r="P23">
        <f>IFERROR(VLOOKUP(A23,'[11]24hr Report - G20 In Person 10-'!$A:$B,2,FALSE),0)</f>
        <v>0</v>
      </c>
      <c r="Q23">
        <f>IFERROR(VLOOKUP(A23,'[12]24hr Report - G20 In Person 10-'!$A:$B,2,FALSE),0)</f>
        <v>0</v>
      </c>
      <c r="R23">
        <f>IFERROR(VLOOKUP(A23,'[13]24hr Report - G20 In Person 10-'!$A:$B,2,FALSE),0)</f>
        <v>0</v>
      </c>
      <c r="S23">
        <f>IFERROR(VLOOKUP(A23,'[14]24hr Report - G20 In Person 10-'!$A:$B,2,FALSE),0)</f>
        <v>0</v>
      </c>
      <c r="T23">
        <f>IFERROR(VLOOKUP(A23,'[15]24hr Report - G20 recieved from'!$A:$B,2,FALSE),0)</f>
        <v>0</v>
      </c>
    </row>
    <row r="24" spans="1:20" x14ac:dyDescent="0.25">
      <c r="A24">
        <v>126</v>
      </c>
      <c r="B24">
        <v>5955</v>
      </c>
      <c r="C24">
        <v>783</v>
      </c>
      <c r="D24">
        <v>6738</v>
      </c>
      <c r="F24">
        <f>IFERROR(VLOOKUP(A24,'[1]24hr Report - G20 Ballots Recei'!$A:$B,2,FALSE),0)</f>
        <v>11</v>
      </c>
      <c r="G24">
        <f>IFERROR(VLOOKUP(A24,'[2]24hr Report - G20 Ballots Recei'!$A:$B,2,FALSE),0)</f>
        <v>2</v>
      </c>
      <c r="H24">
        <f>IFERROR(VLOOKUP(A24,'[3]24hr Report - G20 Ballots Recei'!$A:$B,2,FALSE),0)</f>
        <v>3</v>
      </c>
      <c r="I24">
        <f>IFERROR(VLOOKUP(A24,'[4]24hr Report - G20 Ballots recei'!$A:$B,2,FALSE),0)</f>
        <v>200</v>
      </c>
      <c r="J24">
        <f>IFERROR(VLOOKUP(A24,'[5]24hr Report - G20 Ballots Recei'!$A:$B,2,FALSE),0)</f>
        <v>18</v>
      </c>
      <c r="K24">
        <f>IFERROR(VLOOKUP(A24,'[6]24hr Report - G20 Ballots Recei'!$A:$B,2,FALSE),0)</f>
        <v>6</v>
      </c>
      <c r="L24">
        <f>IFERROR(VLOOKUP(A24,'[7]24hr Report - G20 Ballots Recei'!$A:$B,2,FALSE),0)</f>
        <v>4</v>
      </c>
      <c r="M24">
        <f>IFERROR(VLOOKUP(A24,'[8]24hr Report - G20 In Person 10-'!$A:$B,2,FALSE),0)</f>
        <v>403</v>
      </c>
      <c r="N24">
        <f>IFERROR(VLOOKUP(A24,'[9]24hr Report - G20 In Person 10-'!$A:$B,2,FALSE),0)</f>
        <v>398</v>
      </c>
      <c r="O24">
        <f>IFERROR(VLOOKUP(A24,'[10]24hr Report - G20 In Person 10-'!$A:$B,2,FALSE),0)</f>
        <v>396</v>
      </c>
      <c r="P24">
        <f>IFERROR(VLOOKUP(A24,'[11]24hr Report - G20 In Person 10-'!$A:$B,2,FALSE),0)</f>
        <v>374</v>
      </c>
      <c r="Q24">
        <f>IFERROR(VLOOKUP(A24,'[12]24hr Report - G20 In Person 10-'!$A:$B,2,FALSE),0)</f>
        <v>154</v>
      </c>
      <c r="R24">
        <f>IFERROR(VLOOKUP(A24,'[13]24hr Report - G20 In Person 10-'!$A:$B,2,FALSE),0)</f>
        <v>67</v>
      </c>
      <c r="S24">
        <f>IFERROR(VLOOKUP(A24,'[14]24hr Report - G20 In Person 10-'!$A:$B,2,FALSE),0)</f>
        <v>228</v>
      </c>
      <c r="T24">
        <f>IFERROR(VLOOKUP(A24,'[15]24hr Report - G20 recieved from'!$A:$B,2,FALSE),0)</f>
        <v>48</v>
      </c>
    </row>
    <row r="25" spans="1:20" x14ac:dyDescent="0.25">
      <c r="A25">
        <v>129</v>
      </c>
      <c r="B25">
        <v>3390</v>
      </c>
      <c r="C25">
        <v>392</v>
      </c>
      <c r="D25">
        <v>3782</v>
      </c>
      <c r="F25">
        <f>IFERROR(VLOOKUP(A25,'[1]24hr Report - G20 Ballots Recei'!$A:$B,2,FALSE),0)</f>
        <v>4</v>
      </c>
      <c r="G25">
        <f>IFERROR(VLOOKUP(A25,'[2]24hr Report - G20 Ballots Recei'!$A:$B,2,FALSE),0)</f>
        <v>2</v>
      </c>
      <c r="H25">
        <f>IFERROR(VLOOKUP(A25,'[3]24hr Report - G20 Ballots Recei'!$A:$B,2,FALSE),0)</f>
        <v>1</v>
      </c>
      <c r="I25">
        <f>IFERROR(VLOOKUP(A25,'[4]24hr Report - G20 Ballots recei'!$A:$B,2,FALSE),0)</f>
        <v>180</v>
      </c>
      <c r="J25">
        <f>IFERROR(VLOOKUP(A25,'[5]24hr Report - G20 Ballots Recei'!$A:$B,2,FALSE),0)</f>
        <v>9</v>
      </c>
      <c r="K25">
        <f>IFERROR(VLOOKUP(A25,'[6]24hr Report - G20 Ballots Recei'!$A:$B,2,FALSE),0)</f>
        <v>1</v>
      </c>
      <c r="L25">
        <f>IFERROR(VLOOKUP(A25,'[7]24hr Report - G20 Ballots Recei'!$A:$B,2,FALSE),0)</f>
        <v>4</v>
      </c>
      <c r="M25">
        <f>IFERROR(VLOOKUP(A25,'[8]24hr Report - G20 In Person 10-'!$A:$B,2,FALSE),0)</f>
        <v>237</v>
      </c>
      <c r="N25">
        <f>IFERROR(VLOOKUP(A25,'[9]24hr Report - G20 In Person 10-'!$A:$B,2,FALSE),0)</f>
        <v>181</v>
      </c>
      <c r="O25">
        <f>IFERROR(VLOOKUP(A25,'[10]24hr Report - G20 In Person 10-'!$A:$B,2,FALSE),0)</f>
        <v>170</v>
      </c>
      <c r="P25">
        <f>IFERROR(VLOOKUP(A25,'[11]24hr Report - G20 In Person 10-'!$A:$B,2,FALSE),0)</f>
        <v>174</v>
      </c>
      <c r="Q25">
        <f>IFERROR(VLOOKUP(A25,'[12]24hr Report - G20 In Person 10-'!$A:$B,2,FALSE),0)</f>
        <v>74</v>
      </c>
      <c r="R25">
        <f>IFERROR(VLOOKUP(A25,'[13]24hr Report - G20 In Person 10-'!$A:$B,2,FALSE),0)</f>
        <v>29</v>
      </c>
      <c r="S25">
        <f>IFERROR(VLOOKUP(A25,'[14]24hr Report - G20 In Person 10-'!$A:$B,2,FALSE),0)</f>
        <v>98</v>
      </c>
      <c r="T25">
        <f>IFERROR(VLOOKUP(A25,'[15]24hr Report - G20 recieved from'!$A:$B,2,FALSE),0)</f>
        <v>35</v>
      </c>
    </row>
    <row r="26" spans="1:20" x14ac:dyDescent="0.25">
      <c r="A26">
        <v>130</v>
      </c>
      <c r="B26">
        <v>2230</v>
      </c>
      <c r="C26">
        <v>184</v>
      </c>
      <c r="D26">
        <v>2414</v>
      </c>
      <c r="F26">
        <f>IFERROR(VLOOKUP(A26,'[1]24hr Report - G20 Ballots Recei'!$A:$B,2,FALSE),0)</f>
        <v>8</v>
      </c>
      <c r="G26">
        <f>IFERROR(VLOOKUP(A26,'[2]24hr Report - G20 Ballots Recei'!$A:$B,2,FALSE),0)</f>
        <v>3</v>
      </c>
      <c r="H26">
        <f>IFERROR(VLOOKUP(A26,'[3]24hr Report - G20 Ballots Recei'!$A:$B,2,FALSE),0)</f>
        <v>3</v>
      </c>
      <c r="I26">
        <f>IFERROR(VLOOKUP(A26,'[4]24hr Report - G20 Ballots recei'!$A:$B,2,FALSE),0)</f>
        <v>104</v>
      </c>
      <c r="J26">
        <f>IFERROR(VLOOKUP(A26,'[5]24hr Report - G20 Ballots Recei'!$A:$B,2,FALSE),0)</f>
        <v>6</v>
      </c>
      <c r="K26">
        <f>IFERROR(VLOOKUP(A26,'[6]24hr Report - G20 Ballots Recei'!$A:$B,2,FALSE),0)</f>
        <v>3</v>
      </c>
      <c r="L26">
        <f>IFERROR(VLOOKUP(A26,'[7]24hr Report - G20 Ballots Recei'!$A:$B,2,FALSE),0)</f>
        <v>3</v>
      </c>
      <c r="M26">
        <f>IFERROR(VLOOKUP(A26,'[8]24hr Report - G20 In Person 10-'!$A:$B,2,FALSE),0)</f>
        <v>159</v>
      </c>
      <c r="N26">
        <f>IFERROR(VLOOKUP(A26,'[9]24hr Report - G20 In Person 10-'!$A:$B,2,FALSE),0)</f>
        <v>108</v>
      </c>
      <c r="O26">
        <f>IFERROR(VLOOKUP(A26,'[10]24hr Report - G20 In Person 10-'!$A:$B,2,FALSE),0)</f>
        <v>159</v>
      </c>
      <c r="P26">
        <f>IFERROR(VLOOKUP(A26,'[11]24hr Report - G20 In Person 10-'!$A:$B,2,FALSE),0)</f>
        <v>149</v>
      </c>
      <c r="Q26">
        <f>IFERROR(VLOOKUP(A26,'[12]24hr Report - G20 In Person 10-'!$A:$B,2,FALSE),0)</f>
        <v>74</v>
      </c>
      <c r="R26">
        <f>IFERROR(VLOOKUP(A26,'[13]24hr Report - G20 In Person 10-'!$A:$B,2,FALSE),0)</f>
        <v>21</v>
      </c>
      <c r="S26">
        <f>IFERROR(VLOOKUP(A26,'[14]24hr Report - G20 In Person 10-'!$A:$B,2,FALSE),0)</f>
        <v>97</v>
      </c>
      <c r="T26">
        <f>IFERROR(VLOOKUP(A26,'[15]24hr Report - G20 recieved from'!$A:$B,2,FALSE),0)</f>
        <v>30</v>
      </c>
    </row>
    <row r="27" spans="1:20" x14ac:dyDescent="0.25">
      <c r="A27">
        <v>132</v>
      </c>
      <c r="B27">
        <v>3197</v>
      </c>
      <c r="C27">
        <v>329</v>
      </c>
      <c r="D27">
        <v>3526</v>
      </c>
      <c r="F27">
        <f>IFERROR(VLOOKUP(A27,'[1]24hr Report - G20 Ballots Recei'!$A:$B,2,FALSE),0)</f>
        <v>6</v>
      </c>
      <c r="G27">
        <f>IFERROR(VLOOKUP(A27,'[2]24hr Report - G20 Ballots Recei'!$A:$B,2,FALSE),0)</f>
        <v>2</v>
      </c>
      <c r="H27">
        <f>IFERROR(VLOOKUP(A27,'[3]24hr Report - G20 Ballots Recei'!$A:$B,2,FALSE),0)</f>
        <v>4</v>
      </c>
      <c r="I27">
        <f>IFERROR(VLOOKUP(A27,'[4]24hr Report - G20 Ballots recei'!$A:$B,2,FALSE),0)</f>
        <v>158</v>
      </c>
      <c r="J27">
        <f>IFERROR(VLOOKUP(A27,'[5]24hr Report - G20 Ballots Recei'!$A:$B,2,FALSE),0)</f>
        <v>12</v>
      </c>
      <c r="K27">
        <f>IFERROR(VLOOKUP(A27,'[6]24hr Report - G20 Ballots Recei'!$A:$B,2,FALSE),0)</f>
        <v>2</v>
      </c>
      <c r="L27">
        <f>IFERROR(VLOOKUP(A27,'[7]24hr Report - G20 Ballots Recei'!$A:$B,2,FALSE),0)</f>
        <v>3</v>
      </c>
      <c r="M27">
        <f>IFERROR(VLOOKUP(A27,'[8]24hr Report - G20 In Person 10-'!$A:$B,2,FALSE),0)</f>
        <v>194</v>
      </c>
      <c r="N27">
        <f>IFERROR(VLOOKUP(A27,'[9]24hr Report - G20 In Person 10-'!$A:$B,2,FALSE),0)</f>
        <v>190</v>
      </c>
      <c r="O27">
        <f>IFERROR(VLOOKUP(A27,'[10]24hr Report - G20 In Person 10-'!$A:$B,2,FALSE),0)</f>
        <v>197</v>
      </c>
      <c r="P27">
        <f>IFERROR(VLOOKUP(A27,'[11]24hr Report - G20 In Person 10-'!$A:$B,2,FALSE),0)</f>
        <v>173</v>
      </c>
      <c r="Q27">
        <f>IFERROR(VLOOKUP(A27,'[12]24hr Report - G20 In Person 10-'!$A:$B,2,FALSE),0)</f>
        <v>90</v>
      </c>
      <c r="R27">
        <f>IFERROR(VLOOKUP(A27,'[13]24hr Report - G20 In Person 10-'!$A:$B,2,FALSE),0)</f>
        <v>44</v>
      </c>
      <c r="S27">
        <f>IFERROR(VLOOKUP(A27,'[14]24hr Report - G20 In Person 10-'!$A:$B,2,FALSE),0)</f>
        <v>146</v>
      </c>
      <c r="T27">
        <f>IFERROR(VLOOKUP(A27,'[15]24hr Report - G20 recieved from'!$A:$B,2,FALSE),0)</f>
        <v>34</v>
      </c>
    </row>
    <row r="28" spans="1:20" x14ac:dyDescent="0.25">
      <c r="A28">
        <v>133</v>
      </c>
      <c r="B28">
        <v>2558</v>
      </c>
      <c r="C28">
        <v>245</v>
      </c>
      <c r="D28">
        <v>2803</v>
      </c>
      <c r="F28">
        <f>IFERROR(VLOOKUP(A28,'[1]24hr Report - G20 Ballots Recei'!$A:$B,2,FALSE),0)</f>
        <v>4</v>
      </c>
      <c r="G28">
        <f>IFERROR(VLOOKUP(A28,'[2]24hr Report - G20 Ballots Recei'!$A:$B,2,FALSE),0)</f>
        <v>4</v>
      </c>
      <c r="H28">
        <f>IFERROR(VLOOKUP(A28,'[3]24hr Report - G20 Ballots Recei'!$A:$B,2,FALSE),0)</f>
        <v>0</v>
      </c>
      <c r="I28">
        <f>IFERROR(VLOOKUP(A28,'[4]24hr Report - G20 Ballots recei'!$A:$B,2,FALSE),0)</f>
        <v>134</v>
      </c>
      <c r="J28">
        <f>IFERROR(VLOOKUP(A28,'[5]24hr Report - G20 Ballots Recei'!$A:$B,2,FALSE),0)</f>
        <v>11</v>
      </c>
      <c r="K28">
        <f>IFERROR(VLOOKUP(A28,'[6]24hr Report - G20 Ballots Recei'!$A:$B,2,FALSE),0)</f>
        <v>4</v>
      </c>
      <c r="L28">
        <f>IFERROR(VLOOKUP(A28,'[7]24hr Report - G20 Ballots Recei'!$A:$B,2,FALSE),0)</f>
        <v>3</v>
      </c>
      <c r="M28">
        <f>IFERROR(VLOOKUP(A28,'[8]24hr Report - G20 In Person 10-'!$A:$B,2,FALSE),0)</f>
        <v>149</v>
      </c>
      <c r="N28">
        <f>IFERROR(VLOOKUP(A28,'[9]24hr Report - G20 In Person 10-'!$A:$B,2,FALSE),0)</f>
        <v>173</v>
      </c>
      <c r="O28">
        <f>IFERROR(VLOOKUP(A28,'[10]24hr Report - G20 In Person 10-'!$A:$B,2,FALSE),0)</f>
        <v>166</v>
      </c>
      <c r="P28">
        <f>IFERROR(VLOOKUP(A28,'[11]24hr Report - G20 In Person 10-'!$A:$B,2,FALSE),0)</f>
        <v>150</v>
      </c>
      <c r="Q28">
        <f>IFERROR(VLOOKUP(A28,'[12]24hr Report - G20 In Person 10-'!$A:$B,2,FALSE),0)</f>
        <v>90</v>
      </c>
      <c r="R28">
        <f>IFERROR(VLOOKUP(A28,'[13]24hr Report - G20 In Person 10-'!$A:$B,2,FALSE),0)</f>
        <v>34</v>
      </c>
      <c r="S28">
        <f>IFERROR(VLOOKUP(A28,'[14]24hr Report - G20 In Person 10-'!$A:$B,2,FALSE),0)</f>
        <v>104</v>
      </c>
      <c r="T28">
        <f>IFERROR(VLOOKUP(A28,'[15]24hr Report - G20 recieved from'!$A:$B,2,FALSE),0)</f>
        <v>40</v>
      </c>
    </row>
    <row r="29" spans="1:20" x14ac:dyDescent="0.25">
      <c r="A29">
        <v>135</v>
      </c>
      <c r="B29">
        <v>8134</v>
      </c>
      <c r="C29">
        <v>749</v>
      </c>
      <c r="D29">
        <v>8883</v>
      </c>
      <c r="F29">
        <f>IFERROR(VLOOKUP(A29,'[1]24hr Report - G20 Ballots Recei'!$A:$B,2,FALSE),0)</f>
        <v>26</v>
      </c>
      <c r="G29">
        <f>IFERROR(VLOOKUP(A29,'[2]24hr Report - G20 Ballots Recei'!$A:$B,2,FALSE),0)</f>
        <v>7</v>
      </c>
      <c r="H29">
        <f>IFERROR(VLOOKUP(A29,'[3]24hr Report - G20 Ballots Recei'!$A:$B,2,FALSE),0)</f>
        <v>11</v>
      </c>
      <c r="I29">
        <f>IFERROR(VLOOKUP(A29,'[4]24hr Report - G20 Ballots recei'!$A:$B,2,FALSE),0)</f>
        <v>468</v>
      </c>
      <c r="J29">
        <f>IFERROR(VLOOKUP(A29,'[5]24hr Report - G20 Ballots Recei'!$A:$B,2,FALSE),0)</f>
        <v>57</v>
      </c>
      <c r="K29">
        <f>IFERROR(VLOOKUP(A29,'[6]24hr Report - G20 Ballots Recei'!$A:$B,2,FALSE),0)</f>
        <v>13</v>
      </c>
      <c r="L29">
        <f>IFERROR(VLOOKUP(A29,'[7]24hr Report - G20 Ballots Recei'!$A:$B,2,FALSE),0)</f>
        <v>15</v>
      </c>
      <c r="M29">
        <f>IFERROR(VLOOKUP(A29,'[8]24hr Report - G20 In Person 10-'!$A:$B,2,FALSE),0)</f>
        <v>594</v>
      </c>
      <c r="N29">
        <f>IFERROR(VLOOKUP(A29,'[9]24hr Report - G20 In Person 10-'!$A:$B,2,FALSE),0)</f>
        <v>614</v>
      </c>
      <c r="O29">
        <f>IFERROR(VLOOKUP(A29,'[10]24hr Report - G20 In Person 10-'!$A:$B,2,FALSE),0)</f>
        <v>606</v>
      </c>
      <c r="P29">
        <f>IFERROR(VLOOKUP(A29,'[11]24hr Report - G20 In Person 10-'!$A:$B,2,FALSE),0)</f>
        <v>639</v>
      </c>
      <c r="Q29">
        <f>IFERROR(VLOOKUP(A29,'[12]24hr Report - G20 In Person 10-'!$A:$B,2,FALSE),0)</f>
        <v>274</v>
      </c>
      <c r="R29">
        <f>IFERROR(VLOOKUP(A29,'[13]24hr Report - G20 In Person 10-'!$A:$B,2,FALSE),0)</f>
        <v>160</v>
      </c>
      <c r="S29">
        <f>IFERROR(VLOOKUP(A29,'[14]24hr Report - G20 In Person 10-'!$A:$B,2,FALSE),0)</f>
        <v>378</v>
      </c>
      <c r="T29">
        <f>IFERROR(VLOOKUP(A29,'[15]24hr Report - G20 recieved from'!$A:$B,2,FALSE),0)</f>
        <v>153</v>
      </c>
    </row>
    <row r="30" spans="1:20" x14ac:dyDescent="0.25">
      <c r="A30">
        <v>136</v>
      </c>
      <c r="B30">
        <v>3222</v>
      </c>
      <c r="C30">
        <v>189</v>
      </c>
      <c r="D30">
        <v>3411</v>
      </c>
      <c r="F30">
        <f>IFERROR(VLOOKUP(A30,'[1]24hr Report - G20 Ballots Recei'!$A:$B,2,FALSE),0)</f>
        <v>0</v>
      </c>
      <c r="G30">
        <f>IFERROR(VLOOKUP(A30,'[2]24hr Report - G20 Ballots Recei'!$A:$B,2,FALSE),0)</f>
        <v>0</v>
      </c>
      <c r="H30">
        <f>IFERROR(VLOOKUP(A30,'[3]24hr Report - G20 Ballots Recei'!$A:$B,2,FALSE),0)</f>
        <v>49</v>
      </c>
      <c r="I30">
        <f>IFERROR(VLOOKUP(A30,'[4]24hr Report - G20 Ballots recei'!$A:$B,2,FALSE),0)</f>
        <v>156</v>
      </c>
      <c r="J30">
        <f>IFERROR(VLOOKUP(A30,'[5]24hr Report - G20 Ballots Recei'!$A:$B,2,FALSE),0)</f>
        <v>14</v>
      </c>
      <c r="K30">
        <f>IFERROR(VLOOKUP(A30,'[6]24hr Report - G20 Ballots Recei'!$A:$B,2,FALSE),0)</f>
        <v>0</v>
      </c>
      <c r="L30">
        <f>IFERROR(VLOOKUP(A30,'[7]24hr Report - G20 Ballots Recei'!$A:$B,2,FALSE),0)</f>
        <v>0</v>
      </c>
      <c r="M30">
        <f>IFERROR(VLOOKUP(A30,'[8]24hr Report - G20 In Person 10-'!$A:$B,2,FALSE),0)</f>
        <v>158</v>
      </c>
      <c r="N30">
        <f>IFERROR(VLOOKUP(A30,'[9]24hr Report - G20 In Person 10-'!$A:$B,2,FALSE),0)</f>
        <v>155</v>
      </c>
      <c r="O30">
        <f>IFERROR(VLOOKUP(A30,'[10]24hr Report - G20 In Person 10-'!$A:$B,2,FALSE),0)</f>
        <v>116</v>
      </c>
      <c r="P30">
        <f>IFERROR(VLOOKUP(A30,'[11]24hr Report - G20 In Person 10-'!$A:$B,2,FALSE),0)</f>
        <v>158</v>
      </c>
      <c r="Q30">
        <f>IFERROR(VLOOKUP(A30,'[12]24hr Report - G20 In Person 10-'!$A:$B,2,FALSE),0)</f>
        <v>135</v>
      </c>
      <c r="R30">
        <f>IFERROR(VLOOKUP(A30,'[13]24hr Report - G20 In Person 10-'!$A:$B,2,FALSE),0)</f>
        <v>76</v>
      </c>
      <c r="S30">
        <f>IFERROR(VLOOKUP(A30,'[14]24hr Report - G20 In Person 10-'!$A:$B,2,FALSE),0)</f>
        <v>130</v>
      </c>
      <c r="T30">
        <f>IFERROR(VLOOKUP(A30,'[15]24hr Report - G20 recieved from'!$A:$B,2,FALSE),0)</f>
        <v>17</v>
      </c>
    </row>
    <row r="31" spans="1:20" x14ac:dyDescent="0.25">
      <c r="A31">
        <v>137</v>
      </c>
      <c r="B31">
        <v>12329</v>
      </c>
      <c r="C31">
        <v>779</v>
      </c>
      <c r="D31">
        <v>13108</v>
      </c>
      <c r="F31">
        <f>IFERROR(VLOOKUP(A31,'[1]24hr Report - G20 Ballots Recei'!$A:$B,2,FALSE),0)</f>
        <v>1</v>
      </c>
      <c r="G31">
        <f>IFERROR(VLOOKUP(A31,'[2]24hr Report - G20 Ballots Recei'!$A:$B,2,FALSE),0)</f>
        <v>0</v>
      </c>
      <c r="H31">
        <f>IFERROR(VLOOKUP(A31,'[3]24hr Report - G20 Ballots Recei'!$A:$B,2,FALSE),0)</f>
        <v>98</v>
      </c>
      <c r="I31">
        <f>IFERROR(VLOOKUP(A31,'[4]24hr Report - G20 Ballots recei'!$A:$B,2,FALSE),0)</f>
        <v>348</v>
      </c>
      <c r="J31">
        <f>IFERROR(VLOOKUP(A31,'[5]24hr Report - G20 Ballots Recei'!$A:$B,2,FALSE),0)</f>
        <v>28</v>
      </c>
      <c r="K31">
        <f>IFERROR(VLOOKUP(A31,'[6]24hr Report - G20 Ballots Recei'!$A:$B,2,FALSE),0)</f>
        <v>7</v>
      </c>
      <c r="L31">
        <f>IFERROR(VLOOKUP(A31,'[7]24hr Report - G20 Ballots Recei'!$A:$B,2,FALSE),0)</f>
        <v>1</v>
      </c>
      <c r="M31">
        <f>IFERROR(VLOOKUP(A31,'[8]24hr Report - G20 In Person 10-'!$A:$B,2,FALSE),0)</f>
        <v>532</v>
      </c>
      <c r="N31">
        <f>IFERROR(VLOOKUP(A31,'[9]24hr Report - G20 In Person 10-'!$A:$B,2,FALSE),0)</f>
        <v>519</v>
      </c>
      <c r="O31">
        <f>IFERROR(VLOOKUP(A31,'[10]24hr Report - G20 In Person 10-'!$A:$B,2,FALSE),0)</f>
        <v>603</v>
      </c>
      <c r="P31">
        <f>IFERROR(VLOOKUP(A31,'[11]24hr Report - G20 In Person 10-'!$A:$B,2,FALSE),0)</f>
        <v>709</v>
      </c>
      <c r="Q31">
        <f>IFERROR(VLOOKUP(A31,'[12]24hr Report - G20 In Person 10-'!$A:$B,2,FALSE),0)</f>
        <v>597</v>
      </c>
      <c r="R31">
        <f>IFERROR(VLOOKUP(A31,'[13]24hr Report - G20 In Person 10-'!$A:$B,2,FALSE),0)</f>
        <v>318</v>
      </c>
      <c r="S31">
        <f>IFERROR(VLOOKUP(A31,'[14]24hr Report - G20 In Person 10-'!$A:$B,2,FALSE),0)</f>
        <v>524</v>
      </c>
      <c r="T31">
        <f>IFERROR(VLOOKUP(A31,'[15]24hr Report - G20 recieved from'!$A:$B,2,FALSE),0)</f>
        <v>39</v>
      </c>
    </row>
    <row r="32" spans="1:20" x14ac:dyDescent="0.25">
      <c r="A32">
        <v>139</v>
      </c>
      <c r="B32">
        <v>4004</v>
      </c>
      <c r="C32">
        <v>644</v>
      </c>
      <c r="D32">
        <v>4648</v>
      </c>
      <c r="F32">
        <f>IFERROR(VLOOKUP(A32,'[1]24hr Report - G20 Ballots Recei'!$A:$B,2,FALSE),0)</f>
        <v>2</v>
      </c>
      <c r="G32">
        <f>IFERROR(VLOOKUP(A32,'[2]24hr Report - G20 Ballots Recei'!$A:$B,2,FALSE),0)</f>
        <v>0</v>
      </c>
      <c r="H32">
        <f>IFERROR(VLOOKUP(A32,'[3]24hr Report - G20 Ballots Recei'!$A:$B,2,FALSE),0)</f>
        <v>4</v>
      </c>
      <c r="I32">
        <f>IFERROR(VLOOKUP(A32,'[4]24hr Report - G20 Ballots recei'!$A:$B,2,FALSE),0)</f>
        <v>120</v>
      </c>
      <c r="J32">
        <f>IFERROR(VLOOKUP(A32,'[5]24hr Report - G20 Ballots Recei'!$A:$B,2,FALSE),0)</f>
        <v>15</v>
      </c>
      <c r="K32">
        <f>IFERROR(VLOOKUP(A32,'[6]24hr Report - G20 Ballots Recei'!$A:$B,2,FALSE),0)</f>
        <v>0</v>
      </c>
      <c r="L32">
        <f>IFERROR(VLOOKUP(A32,'[7]24hr Report - G20 Ballots Recei'!$A:$B,2,FALSE),0)</f>
        <v>2</v>
      </c>
      <c r="M32">
        <f>IFERROR(VLOOKUP(A32,'[8]24hr Report - G20 In Person 10-'!$A:$B,2,FALSE),0)</f>
        <v>196</v>
      </c>
      <c r="N32">
        <f>IFERROR(VLOOKUP(A32,'[9]24hr Report - G20 In Person 10-'!$A:$B,2,FALSE),0)</f>
        <v>174</v>
      </c>
      <c r="O32">
        <f>IFERROR(VLOOKUP(A32,'[10]24hr Report - G20 In Person 10-'!$A:$B,2,FALSE),0)</f>
        <v>171</v>
      </c>
      <c r="P32">
        <f>IFERROR(VLOOKUP(A32,'[11]24hr Report - G20 In Person 10-'!$A:$B,2,FALSE),0)</f>
        <v>106</v>
      </c>
      <c r="Q32">
        <f>IFERROR(VLOOKUP(A32,'[12]24hr Report - G20 In Person 10-'!$A:$B,2,FALSE),0)</f>
        <v>91</v>
      </c>
      <c r="R32">
        <f>IFERROR(VLOOKUP(A32,'[13]24hr Report - G20 In Person 10-'!$A:$B,2,FALSE),0)</f>
        <v>47</v>
      </c>
      <c r="S32">
        <f>IFERROR(VLOOKUP(A32,'[14]24hr Report - G20 In Person 10-'!$A:$B,2,FALSE),0)</f>
        <v>104</v>
      </c>
      <c r="T32">
        <f>IFERROR(VLOOKUP(A32,'[15]24hr Report - G20 recieved from'!$A:$B,2,FALSE),0)</f>
        <v>53</v>
      </c>
    </row>
    <row r="33" spans="1:20" x14ac:dyDescent="0.25">
      <c r="A33">
        <v>140</v>
      </c>
      <c r="B33">
        <v>2245</v>
      </c>
      <c r="C33">
        <v>202</v>
      </c>
      <c r="D33">
        <v>2447</v>
      </c>
      <c r="F33">
        <f>IFERROR(VLOOKUP(A33,'[1]24hr Report - G20 Ballots Recei'!$A:$B,2,FALSE),0)</f>
        <v>2</v>
      </c>
      <c r="G33">
        <f>IFERROR(VLOOKUP(A33,'[2]24hr Report - G20 Ballots Recei'!$A:$B,2,FALSE),0)</f>
        <v>4</v>
      </c>
      <c r="H33">
        <f>IFERROR(VLOOKUP(A33,'[3]24hr Report - G20 Ballots Recei'!$A:$B,2,FALSE),0)</f>
        <v>3</v>
      </c>
      <c r="I33">
        <f>IFERROR(VLOOKUP(A33,'[4]24hr Report - G20 Ballots recei'!$A:$B,2,FALSE),0)</f>
        <v>89</v>
      </c>
      <c r="J33">
        <f>IFERROR(VLOOKUP(A33,'[5]24hr Report - G20 Ballots Recei'!$A:$B,2,FALSE),0)</f>
        <v>11</v>
      </c>
      <c r="K33">
        <f>IFERROR(VLOOKUP(A33,'[6]24hr Report - G20 Ballots Recei'!$A:$B,2,FALSE),0)</f>
        <v>1</v>
      </c>
      <c r="L33">
        <f>IFERROR(VLOOKUP(A33,'[7]24hr Report - G20 Ballots Recei'!$A:$B,2,FALSE),0)</f>
        <v>3</v>
      </c>
      <c r="M33">
        <f>IFERROR(VLOOKUP(A33,'[8]24hr Report - G20 In Person 10-'!$A:$B,2,FALSE),0)</f>
        <v>127</v>
      </c>
      <c r="N33">
        <f>IFERROR(VLOOKUP(A33,'[9]24hr Report - G20 In Person 10-'!$A:$B,2,FALSE),0)</f>
        <v>96</v>
      </c>
      <c r="O33">
        <f>IFERROR(VLOOKUP(A33,'[10]24hr Report - G20 In Person 10-'!$A:$B,2,FALSE),0)</f>
        <v>114</v>
      </c>
      <c r="P33">
        <f>IFERROR(VLOOKUP(A33,'[11]24hr Report - G20 In Person 10-'!$A:$B,2,FALSE),0)</f>
        <v>93</v>
      </c>
      <c r="Q33">
        <f>IFERROR(VLOOKUP(A33,'[12]24hr Report - G20 In Person 10-'!$A:$B,2,FALSE),0)</f>
        <v>59</v>
      </c>
      <c r="R33">
        <f>IFERROR(VLOOKUP(A33,'[13]24hr Report - G20 In Person 10-'!$A:$B,2,FALSE),0)</f>
        <v>46</v>
      </c>
      <c r="S33">
        <f>IFERROR(VLOOKUP(A33,'[14]24hr Report - G20 In Person 10-'!$A:$B,2,FALSE),0)</f>
        <v>92</v>
      </c>
      <c r="T33">
        <f>IFERROR(VLOOKUP(A33,'[15]24hr Report - G20 recieved from'!$A:$B,2,FALSE),0)</f>
        <v>34</v>
      </c>
    </row>
    <row r="34" spans="1:20" x14ac:dyDescent="0.25">
      <c r="A34">
        <v>141</v>
      </c>
      <c r="B34">
        <v>536</v>
      </c>
      <c r="C34">
        <v>104</v>
      </c>
      <c r="D34">
        <v>640</v>
      </c>
      <c r="F34">
        <f>IFERROR(VLOOKUP(A34,'[1]24hr Report - G20 Ballots Recei'!$A:$B,2,FALSE),0)</f>
        <v>2</v>
      </c>
      <c r="G34">
        <f>IFERROR(VLOOKUP(A34,'[2]24hr Report - G20 Ballots Recei'!$A:$B,2,FALSE),0)</f>
        <v>1</v>
      </c>
      <c r="H34">
        <f>IFERROR(VLOOKUP(A34,'[3]24hr Report - G20 Ballots Recei'!$A:$B,2,FALSE),0)</f>
        <v>1</v>
      </c>
      <c r="I34">
        <f>IFERROR(VLOOKUP(A34,'[4]24hr Report - G20 Ballots recei'!$A:$B,2,FALSE),0)</f>
        <v>6</v>
      </c>
      <c r="J34">
        <f>IFERROR(VLOOKUP(A34,'[5]24hr Report - G20 Ballots Recei'!$A:$B,2,FALSE),0)</f>
        <v>0</v>
      </c>
      <c r="K34">
        <f>IFERROR(VLOOKUP(A34,'[6]24hr Report - G20 Ballots Recei'!$A:$B,2,FALSE),0)</f>
        <v>1</v>
      </c>
      <c r="L34">
        <f>IFERROR(VLOOKUP(A34,'[7]24hr Report - G20 Ballots Recei'!$A:$B,2,FALSE),0)</f>
        <v>1</v>
      </c>
      <c r="M34">
        <f>IFERROR(VLOOKUP(A34,'[8]24hr Report - G20 In Person 10-'!$A:$B,2,FALSE),0)</f>
        <v>34</v>
      </c>
      <c r="N34">
        <f>IFERROR(VLOOKUP(A34,'[9]24hr Report - G20 In Person 10-'!$A:$B,2,FALSE),0)</f>
        <v>42</v>
      </c>
      <c r="O34">
        <f>IFERROR(VLOOKUP(A34,'[10]24hr Report - G20 In Person 10-'!$A:$B,2,FALSE),0)</f>
        <v>15</v>
      </c>
      <c r="P34">
        <f>IFERROR(VLOOKUP(A34,'[11]24hr Report - G20 In Person 10-'!$A:$B,2,FALSE),0)</f>
        <v>28</v>
      </c>
      <c r="Q34">
        <f>IFERROR(VLOOKUP(A34,'[12]24hr Report - G20 In Person 10-'!$A:$B,2,FALSE),0)</f>
        <v>26</v>
      </c>
      <c r="R34">
        <f>IFERROR(VLOOKUP(A34,'[13]24hr Report - G20 In Person 10-'!$A:$B,2,FALSE),0)</f>
        <v>3</v>
      </c>
      <c r="S34">
        <f>IFERROR(VLOOKUP(A34,'[14]24hr Report - G20 In Person 10-'!$A:$B,2,FALSE),0)</f>
        <v>9</v>
      </c>
      <c r="T34">
        <f>IFERROR(VLOOKUP(A34,'[15]24hr Report - G20 recieved from'!$A:$B,2,FALSE),0)</f>
        <v>3</v>
      </c>
    </row>
    <row r="35" spans="1:20" x14ac:dyDescent="0.25">
      <c r="A35">
        <v>142</v>
      </c>
      <c r="B35">
        <v>1389</v>
      </c>
      <c r="C35">
        <v>261</v>
      </c>
      <c r="D35">
        <v>1650</v>
      </c>
      <c r="F35">
        <f>IFERROR(VLOOKUP(A35,'[1]24hr Report - G20 Ballots Recei'!$A:$B,2,FALSE),0)</f>
        <v>3</v>
      </c>
      <c r="G35">
        <f>IFERROR(VLOOKUP(A35,'[2]24hr Report - G20 Ballots Recei'!$A:$B,2,FALSE),0)</f>
        <v>1</v>
      </c>
      <c r="H35">
        <f>IFERROR(VLOOKUP(A35,'[3]24hr Report - G20 Ballots Recei'!$A:$B,2,FALSE),0)</f>
        <v>0</v>
      </c>
      <c r="I35">
        <f>IFERROR(VLOOKUP(A35,'[4]24hr Report - G20 Ballots recei'!$A:$B,2,FALSE),0)</f>
        <v>27</v>
      </c>
      <c r="J35">
        <f>IFERROR(VLOOKUP(A35,'[5]24hr Report - G20 Ballots Recei'!$A:$B,2,FALSE),0)</f>
        <v>3</v>
      </c>
      <c r="K35">
        <f>IFERROR(VLOOKUP(A35,'[6]24hr Report - G20 Ballots Recei'!$A:$B,2,FALSE),0)</f>
        <v>1</v>
      </c>
      <c r="L35">
        <f>IFERROR(VLOOKUP(A35,'[7]24hr Report - G20 Ballots Recei'!$A:$B,2,FALSE),0)</f>
        <v>0</v>
      </c>
      <c r="M35">
        <f>IFERROR(VLOOKUP(A35,'[8]24hr Report - G20 In Person 10-'!$A:$B,2,FALSE),0)</f>
        <v>75</v>
      </c>
      <c r="N35">
        <f>IFERROR(VLOOKUP(A35,'[9]24hr Report - G20 In Person 10-'!$A:$B,2,FALSE),0)</f>
        <v>66</v>
      </c>
      <c r="O35">
        <f>IFERROR(VLOOKUP(A35,'[10]24hr Report - G20 In Person 10-'!$A:$B,2,FALSE),0)</f>
        <v>74</v>
      </c>
      <c r="P35">
        <f>IFERROR(VLOOKUP(A35,'[11]24hr Report - G20 In Person 10-'!$A:$B,2,FALSE),0)</f>
        <v>68</v>
      </c>
      <c r="Q35">
        <f>IFERROR(VLOOKUP(A35,'[12]24hr Report - G20 In Person 10-'!$A:$B,2,FALSE),0)</f>
        <v>42</v>
      </c>
      <c r="R35">
        <f>IFERROR(VLOOKUP(A35,'[13]24hr Report - G20 In Person 10-'!$A:$B,2,FALSE),0)</f>
        <v>24</v>
      </c>
      <c r="S35">
        <f>IFERROR(VLOOKUP(A35,'[14]24hr Report - G20 In Person 10-'!$A:$B,2,FALSE),0)</f>
        <v>41</v>
      </c>
      <c r="T35">
        <f>IFERROR(VLOOKUP(A35,'[15]24hr Report - G20 recieved from'!$A:$B,2,FALSE),0)</f>
        <v>8</v>
      </c>
    </row>
    <row r="36" spans="1:20" x14ac:dyDescent="0.25">
      <c r="A36">
        <v>145</v>
      </c>
      <c r="B36">
        <v>2818</v>
      </c>
      <c r="C36">
        <v>241</v>
      </c>
      <c r="D36">
        <v>3059</v>
      </c>
      <c r="F36">
        <f>IFERROR(VLOOKUP(A36,'[1]24hr Report - G20 Ballots Recei'!$A:$B,2,FALSE),0)</f>
        <v>0</v>
      </c>
      <c r="G36">
        <f>IFERROR(VLOOKUP(A36,'[2]24hr Report - G20 Ballots Recei'!$A:$B,2,FALSE),0)</f>
        <v>0</v>
      </c>
      <c r="H36">
        <f>IFERROR(VLOOKUP(A36,'[3]24hr Report - G20 Ballots Recei'!$A:$B,2,FALSE),0)</f>
        <v>34</v>
      </c>
      <c r="I36">
        <f>IFERROR(VLOOKUP(A36,'[4]24hr Report - G20 Ballots recei'!$A:$B,2,FALSE),0)</f>
        <v>72</v>
      </c>
      <c r="J36">
        <f>IFERROR(VLOOKUP(A36,'[5]24hr Report - G20 Ballots Recei'!$A:$B,2,FALSE),0)</f>
        <v>11</v>
      </c>
      <c r="K36">
        <f>IFERROR(VLOOKUP(A36,'[6]24hr Report - G20 Ballots Recei'!$A:$B,2,FALSE),0)</f>
        <v>0</v>
      </c>
      <c r="L36">
        <f>IFERROR(VLOOKUP(A36,'[7]24hr Report - G20 Ballots Recei'!$A:$B,2,FALSE),0)</f>
        <v>0</v>
      </c>
      <c r="M36">
        <f>IFERROR(VLOOKUP(A36,'[8]24hr Report - G20 In Person 10-'!$A:$B,2,FALSE),0)</f>
        <v>106</v>
      </c>
      <c r="N36">
        <f>IFERROR(VLOOKUP(A36,'[9]24hr Report - G20 In Person 10-'!$A:$B,2,FALSE),0)</f>
        <v>116</v>
      </c>
      <c r="O36">
        <f>IFERROR(VLOOKUP(A36,'[10]24hr Report - G20 In Person 10-'!$A:$B,2,FALSE),0)</f>
        <v>108</v>
      </c>
      <c r="P36">
        <f>IFERROR(VLOOKUP(A36,'[11]24hr Report - G20 In Person 10-'!$A:$B,2,FALSE),0)</f>
        <v>105</v>
      </c>
      <c r="Q36">
        <f>IFERROR(VLOOKUP(A36,'[12]24hr Report - G20 In Person 10-'!$A:$B,2,FALSE),0)</f>
        <v>111</v>
      </c>
      <c r="R36">
        <f>IFERROR(VLOOKUP(A36,'[13]24hr Report - G20 In Person 10-'!$A:$B,2,FALSE),0)</f>
        <v>68</v>
      </c>
      <c r="S36">
        <f>IFERROR(VLOOKUP(A36,'[14]24hr Report - G20 In Person 10-'!$A:$B,2,FALSE),0)</f>
        <v>132</v>
      </c>
      <c r="T36">
        <f>IFERROR(VLOOKUP(A36,'[15]24hr Report - G20 recieved from'!$A:$B,2,FALSE),0)</f>
        <v>12</v>
      </c>
    </row>
    <row r="37" spans="1:20" x14ac:dyDescent="0.25">
      <c r="A37">
        <v>146</v>
      </c>
      <c r="B37">
        <v>3171</v>
      </c>
      <c r="C37">
        <v>205</v>
      </c>
      <c r="D37">
        <v>3376</v>
      </c>
      <c r="F37">
        <f>IFERROR(VLOOKUP(A37,'[1]24hr Report - G20 Ballots Recei'!$A:$B,2,FALSE),0)</f>
        <v>0</v>
      </c>
      <c r="G37">
        <f>IFERROR(VLOOKUP(A37,'[2]24hr Report - G20 Ballots Recei'!$A:$B,2,FALSE),0)</f>
        <v>0</v>
      </c>
      <c r="H37">
        <f>IFERROR(VLOOKUP(A37,'[3]24hr Report - G20 Ballots Recei'!$A:$B,2,FALSE),0)</f>
        <v>31</v>
      </c>
      <c r="I37">
        <f>IFERROR(VLOOKUP(A37,'[4]24hr Report - G20 Ballots recei'!$A:$B,2,FALSE),0)</f>
        <v>121</v>
      </c>
      <c r="J37">
        <f>IFERROR(VLOOKUP(A37,'[5]24hr Report - G20 Ballots Recei'!$A:$B,2,FALSE),0)</f>
        <v>10</v>
      </c>
      <c r="K37">
        <f>IFERROR(VLOOKUP(A37,'[6]24hr Report - G20 Ballots Recei'!$A:$B,2,FALSE),0)</f>
        <v>1</v>
      </c>
      <c r="L37">
        <f>IFERROR(VLOOKUP(A37,'[7]24hr Report - G20 Ballots Recei'!$A:$B,2,FALSE),0)</f>
        <v>1</v>
      </c>
      <c r="M37">
        <f>IFERROR(VLOOKUP(A37,'[8]24hr Report - G20 In Person 10-'!$A:$B,2,FALSE),0)</f>
        <v>120</v>
      </c>
      <c r="N37">
        <f>IFERROR(VLOOKUP(A37,'[9]24hr Report - G20 In Person 10-'!$A:$B,2,FALSE),0)</f>
        <v>142</v>
      </c>
      <c r="O37">
        <f>IFERROR(VLOOKUP(A37,'[10]24hr Report - G20 In Person 10-'!$A:$B,2,FALSE),0)</f>
        <v>142</v>
      </c>
      <c r="P37">
        <f>IFERROR(VLOOKUP(A37,'[11]24hr Report - G20 In Person 10-'!$A:$B,2,FALSE),0)</f>
        <v>171</v>
      </c>
      <c r="Q37">
        <f>IFERROR(VLOOKUP(A37,'[12]24hr Report - G20 In Person 10-'!$A:$B,2,FALSE),0)</f>
        <v>145</v>
      </c>
      <c r="R37">
        <f>IFERROR(VLOOKUP(A37,'[13]24hr Report - G20 In Person 10-'!$A:$B,2,FALSE),0)</f>
        <v>71</v>
      </c>
      <c r="S37">
        <f>IFERROR(VLOOKUP(A37,'[14]24hr Report - G20 In Person 10-'!$A:$B,2,FALSE),0)</f>
        <v>143</v>
      </c>
      <c r="T37">
        <f>IFERROR(VLOOKUP(A37,'[15]24hr Report - G20 recieved from'!$A:$B,2,FALSE),0)</f>
        <v>17</v>
      </c>
    </row>
    <row r="38" spans="1:20" x14ac:dyDescent="0.25">
      <c r="A38">
        <v>148</v>
      </c>
      <c r="B38">
        <v>5280</v>
      </c>
      <c r="C38">
        <v>760</v>
      </c>
      <c r="D38">
        <v>6040</v>
      </c>
      <c r="F38">
        <f>IFERROR(VLOOKUP(A38,'[1]24hr Report - G20 Ballots Recei'!$A:$B,2,FALSE),0)</f>
        <v>0</v>
      </c>
      <c r="G38">
        <f>IFERROR(VLOOKUP(A38,'[2]24hr Report - G20 Ballots Recei'!$A:$B,2,FALSE),0)</f>
        <v>0</v>
      </c>
      <c r="H38">
        <f>IFERROR(VLOOKUP(A38,'[3]24hr Report - G20 Ballots Recei'!$A:$B,2,FALSE),0)</f>
        <v>83</v>
      </c>
      <c r="I38">
        <f>IFERROR(VLOOKUP(A38,'[4]24hr Report - G20 Ballots recei'!$A:$B,2,FALSE),0)</f>
        <v>178</v>
      </c>
      <c r="J38">
        <f>IFERROR(VLOOKUP(A38,'[5]24hr Report - G20 Ballots Recei'!$A:$B,2,FALSE),0)</f>
        <v>16</v>
      </c>
      <c r="K38">
        <f>IFERROR(VLOOKUP(A38,'[6]24hr Report - G20 Ballots Recei'!$A:$B,2,FALSE),0)</f>
        <v>1</v>
      </c>
      <c r="L38">
        <f>IFERROR(VLOOKUP(A38,'[7]24hr Report - G20 Ballots Recei'!$A:$B,2,FALSE),0)</f>
        <v>1</v>
      </c>
      <c r="M38">
        <f>IFERROR(VLOOKUP(A38,'[8]24hr Report - G20 In Person 10-'!$A:$B,2,FALSE),0)</f>
        <v>193</v>
      </c>
      <c r="N38">
        <f>IFERROR(VLOOKUP(A38,'[9]24hr Report - G20 In Person 10-'!$A:$B,2,FALSE),0)</f>
        <v>204</v>
      </c>
      <c r="O38">
        <f>IFERROR(VLOOKUP(A38,'[10]24hr Report - G20 In Person 10-'!$A:$B,2,FALSE),0)</f>
        <v>192</v>
      </c>
      <c r="P38">
        <f>IFERROR(VLOOKUP(A38,'[11]24hr Report - G20 In Person 10-'!$A:$B,2,FALSE),0)</f>
        <v>224</v>
      </c>
      <c r="Q38">
        <f>IFERROR(VLOOKUP(A38,'[12]24hr Report - G20 In Person 10-'!$A:$B,2,FALSE),0)</f>
        <v>172</v>
      </c>
      <c r="R38">
        <f>IFERROR(VLOOKUP(A38,'[13]24hr Report - G20 In Person 10-'!$A:$B,2,FALSE),0)</f>
        <v>114</v>
      </c>
      <c r="S38">
        <f>IFERROR(VLOOKUP(A38,'[14]24hr Report - G20 In Person 10-'!$A:$B,2,FALSE),0)</f>
        <v>186</v>
      </c>
      <c r="T38">
        <f>IFERROR(VLOOKUP(A38,'[15]24hr Report - G20 recieved from'!$A:$B,2,FALSE),0)</f>
        <v>25</v>
      </c>
    </row>
    <row r="39" spans="1:20" x14ac:dyDescent="0.25">
      <c r="A39">
        <v>149</v>
      </c>
      <c r="B39">
        <v>2071</v>
      </c>
      <c r="C39">
        <v>252</v>
      </c>
      <c r="D39">
        <v>2323</v>
      </c>
      <c r="F39">
        <f>IFERROR(VLOOKUP(A39,'[1]24hr Report - G20 Ballots Recei'!$A:$B,2,FALSE),0)</f>
        <v>9</v>
      </c>
      <c r="G39">
        <f>IFERROR(VLOOKUP(A39,'[2]24hr Report - G20 Ballots Recei'!$A:$B,2,FALSE),0)</f>
        <v>2</v>
      </c>
      <c r="H39">
        <f>IFERROR(VLOOKUP(A39,'[3]24hr Report - G20 Ballots Recei'!$A:$B,2,FALSE),0)</f>
        <v>2</v>
      </c>
      <c r="I39">
        <f>IFERROR(VLOOKUP(A39,'[4]24hr Report - G20 Ballots recei'!$A:$B,2,FALSE),0)</f>
        <v>66</v>
      </c>
      <c r="J39">
        <f>IFERROR(VLOOKUP(A39,'[5]24hr Report - G20 Ballots Recei'!$A:$B,2,FALSE),0)</f>
        <v>8</v>
      </c>
      <c r="K39">
        <f>IFERROR(VLOOKUP(A39,'[6]24hr Report - G20 Ballots Recei'!$A:$B,2,FALSE),0)</f>
        <v>1</v>
      </c>
      <c r="L39">
        <f>IFERROR(VLOOKUP(A39,'[7]24hr Report - G20 Ballots Recei'!$A:$B,2,FALSE),0)</f>
        <v>2</v>
      </c>
      <c r="M39">
        <f>IFERROR(VLOOKUP(A39,'[8]24hr Report - G20 In Person 10-'!$A:$B,2,FALSE),0)</f>
        <v>134</v>
      </c>
      <c r="N39">
        <f>IFERROR(VLOOKUP(A39,'[9]24hr Report - G20 In Person 10-'!$A:$B,2,FALSE),0)</f>
        <v>152</v>
      </c>
      <c r="O39">
        <f>IFERROR(VLOOKUP(A39,'[10]24hr Report - G20 In Person 10-'!$A:$B,2,FALSE),0)</f>
        <v>148</v>
      </c>
      <c r="P39">
        <f>IFERROR(VLOOKUP(A39,'[11]24hr Report - G20 In Person 10-'!$A:$B,2,FALSE),0)</f>
        <v>129</v>
      </c>
      <c r="Q39">
        <f>IFERROR(VLOOKUP(A39,'[12]24hr Report - G20 In Person 10-'!$A:$B,2,FALSE),0)</f>
        <v>67</v>
      </c>
      <c r="R39">
        <f>IFERROR(VLOOKUP(A39,'[13]24hr Report - G20 In Person 10-'!$A:$B,2,FALSE),0)</f>
        <v>47</v>
      </c>
      <c r="S39">
        <f>IFERROR(VLOOKUP(A39,'[14]24hr Report - G20 In Person 10-'!$A:$B,2,FALSE),0)</f>
        <v>69</v>
      </c>
      <c r="T39">
        <f>IFERROR(VLOOKUP(A39,'[15]24hr Report - G20 recieved from'!$A:$B,2,FALSE),0)</f>
        <v>28</v>
      </c>
    </row>
    <row r="40" spans="1:20" x14ac:dyDescent="0.25">
      <c r="A40">
        <v>150</v>
      </c>
      <c r="B40">
        <v>2254</v>
      </c>
      <c r="C40">
        <v>116</v>
      </c>
      <c r="D40">
        <v>2370</v>
      </c>
      <c r="F40">
        <f>IFERROR(VLOOKUP(A40,'[1]24hr Report - G20 Ballots Recei'!$A:$B,2,FALSE),0)</f>
        <v>0</v>
      </c>
      <c r="G40">
        <f>IFERROR(VLOOKUP(A40,'[2]24hr Report - G20 Ballots Recei'!$A:$B,2,FALSE),0)</f>
        <v>0</v>
      </c>
      <c r="H40">
        <f>IFERROR(VLOOKUP(A40,'[3]24hr Report - G20 Ballots Recei'!$A:$B,2,FALSE),0)</f>
        <v>48</v>
      </c>
      <c r="I40">
        <f>IFERROR(VLOOKUP(A40,'[4]24hr Report - G20 Ballots recei'!$A:$B,2,FALSE),0)</f>
        <v>96</v>
      </c>
      <c r="J40">
        <f>IFERROR(VLOOKUP(A40,'[5]24hr Report - G20 Ballots Recei'!$A:$B,2,FALSE),0)</f>
        <v>3</v>
      </c>
      <c r="K40">
        <f>IFERROR(VLOOKUP(A40,'[6]24hr Report - G20 Ballots Recei'!$A:$B,2,FALSE),0)</f>
        <v>1</v>
      </c>
      <c r="L40">
        <f>IFERROR(VLOOKUP(A40,'[7]24hr Report - G20 Ballots Recei'!$A:$B,2,FALSE),0)</f>
        <v>0</v>
      </c>
      <c r="M40">
        <f>IFERROR(VLOOKUP(A40,'[8]24hr Report - G20 In Person 10-'!$A:$B,2,FALSE),0)</f>
        <v>82</v>
      </c>
      <c r="N40">
        <f>IFERROR(VLOOKUP(A40,'[9]24hr Report - G20 In Person 10-'!$A:$B,2,FALSE),0)</f>
        <v>93</v>
      </c>
      <c r="O40">
        <f>IFERROR(VLOOKUP(A40,'[10]24hr Report - G20 In Person 10-'!$A:$B,2,FALSE),0)</f>
        <v>89</v>
      </c>
      <c r="P40">
        <f>IFERROR(VLOOKUP(A40,'[11]24hr Report - G20 In Person 10-'!$A:$B,2,FALSE),0)</f>
        <v>108</v>
      </c>
      <c r="Q40">
        <f>IFERROR(VLOOKUP(A40,'[12]24hr Report - G20 In Person 10-'!$A:$B,2,FALSE),0)</f>
        <v>88</v>
      </c>
      <c r="R40">
        <f>IFERROR(VLOOKUP(A40,'[13]24hr Report - G20 In Person 10-'!$A:$B,2,FALSE),0)</f>
        <v>59</v>
      </c>
      <c r="S40">
        <f>IFERROR(VLOOKUP(A40,'[14]24hr Report - G20 In Person 10-'!$A:$B,2,FALSE),0)</f>
        <v>116</v>
      </c>
      <c r="T40">
        <f>IFERROR(VLOOKUP(A40,'[15]24hr Report - G20 recieved from'!$A:$B,2,FALSE),0)</f>
        <v>5</v>
      </c>
    </row>
    <row r="41" spans="1:20" x14ac:dyDescent="0.25">
      <c r="A41">
        <v>151</v>
      </c>
      <c r="B41">
        <v>2571</v>
      </c>
      <c r="C41">
        <v>263</v>
      </c>
      <c r="D41">
        <v>2834</v>
      </c>
      <c r="F41">
        <f>IFERROR(VLOOKUP(A41,'[1]24hr Report - G20 Ballots Recei'!$A:$B,2,FALSE),0)</f>
        <v>7</v>
      </c>
      <c r="G41">
        <f>IFERROR(VLOOKUP(A41,'[2]24hr Report - G20 Ballots Recei'!$A:$B,2,FALSE),0)</f>
        <v>5</v>
      </c>
      <c r="H41">
        <f>IFERROR(VLOOKUP(A41,'[3]24hr Report - G20 Ballots Recei'!$A:$B,2,FALSE),0)</f>
        <v>1</v>
      </c>
      <c r="I41">
        <f>IFERROR(VLOOKUP(A41,'[4]24hr Report - G20 Ballots recei'!$A:$B,2,FALSE),0)</f>
        <v>125</v>
      </c>
      <c r="J41">
        <f>IFERROR(VLOOKUP(A41,'[5]24hr Report - G20 Ballots Recei'!$A:$B,2,FALSE),0)</f>
        <v>21</v>
      </c>
      <c r="K41">
        <f>IFERROR(VLOOKUP(A41,'[6]24hr Report - G20 Ballots Recei'!$A:$B,2,FALSE),0)</f>
        <v>4</v>
      </c>
      <c r="L41">
        <f>IFERROR(VLOOKUP(A41,'[7]24hr Report - G20 Ballots Recei'!$A:$B,2,FALSE),0)</f>
        <v>5</v>
      </c>
      <c r="M41">
        <f>IFERROR(VLOOKUP(A41,'[8]24hr Report - G20 In Person 10-'!$A:$B,2,FALSE),0)</f>
        <v>218</v>
      </c>
      <c r="N41">
        <f>IFERROR(VLOOKUP(A41,'[9]24hr Report - G20 In Person 10-'!$A:$B,2,FALSE),0)</f>
        <v>213</v>
      </c>
      <c r="O41">
        <f>IFERROR(VLOOKUP(A41,'[10]24hr Report - G20 In Person 10-'!$A:$B,2,FALSE),0)</f>
        <v>196</v>
      </c>
      <c r="P41">
        <f>IFERROR(VLOOKUP(A41,'[11]24hr Report - G20 In Person 10-'!$A:$B,2,FALSE),0)</f>
        <v>141</v>
      </c>
      <c r="Q41">
        <f>IFERROR(VLOOKUP(A41,'[12]24hr Report - G20 In Person 10-'!$A:$B,2,FALSE),0)</f>
        <v>92</v>
      </c>
      <c r="R41">
        <f>IFERROR(VLOOKUP(A41,'[13]24hr Report - G20 In Person 10-'!$A:$B,2,FALSE),0)</f>
        <v>37</v>
      </c>
      <c r="S41">
        <f>IFERROR(VLOOKUP(A41,'[14]24hr Report - G20 In Person 10-'!$A:$B,2,FALSE),0)</f>
        <v>94</v>
      </c>
      <c r="T41">
        <f>IFERROR(VLOOKUP(A41,'[15]24hr Report - G20 recieved from'!$A:$B,2,FALSE),0)</f>
        <v>56</v>
      </c>
    </row>
    <row r="42" spans="1:20" x14ac:dyDescent="0.25">
      <c r="A42">
        <v>152</v>
      </c>
      <c r="B42">
        <v>3806</v>
      </c>
      <c r="C42">
        <v>455</v>
      </c>
      <c r="D42">
        <v>4261</v>
      </c>
      <c r="F42">
        <f>IFERROR(VLOOKUP(A42,'[1]24hr Report - G20 Ballots Recei'!$A:$B,2,FALSE),0)</f>
        <v>8</v>
      </c>
      <c r="G42">
        <f>IFERROR(VLOOKUP(A42,'[2]24hr Report - G20 Ballots Recei'!$A:$B,2,FALSE),0)</f>
        <v>2</v>
      </c>
      <c r="H42">
        <f>IFERROR(VLOOKUP(A42,'[3]24hr Report - G20 Ballots Recei'!$A:$B,2,FALSE),0)</f>
        <v>4</v>
      </c>
      <c r="I42">
        <f>IFERROR(VLOOKUP(A42,'[4]24hr Report - G20 Ballots recei'!$A:$B,2,FALSE),0)</f>
        <v>195</v>
      </c>
      <c r="J42">
        <f>IFERROR(VLOOKUP(A42,'[5]24hr Report - G20 Ballots Recei'!$A:$B,2,FALSE),0)</f>
        <v>15</v>
      </c>
      <c r="K42">
        <f>IFERROR(VLOOKUP(A42,'[6]24hr Report - G20 Ballots Recei'!$A:$B,2,FALSE),0)</f>
        <v>7</v>
      </c>
      <c r="L42">
        <f>IFERROR(VLOOKUP(A42,'[7]24hr Report - G20 Ballots Recei'!$A:$B,2,FALSE),0)</f>
        <v>5</v>
      </c>
      <c r="M42">
        <f>IFERROR(VLOOKUP(A42,'[8]24hr Report - G20 In Person 10-'!$A:$B,2,FALSE),0)</f>
        <v>261</v>
      </c>
      <c r="N42">
        <f>IFERROR(VLOOKUP(A42,'[9]24hr Report - G20 In Person 10-'!$A:$B,2,FALSE),0)</f>
        <v>275</v>
      </c>
      <c r="O42">
        <f>IFERROR(VLOOKUP(A42,'[10]24hr Report - G20 In Person 10-'!$A:$B,2,FALSE),0)</f>
        <v>291</v>
      </c>
      <c r="P42">
        <f>IFERROR(VLOOKUP(A42,'[11]24hr Report - G20 In Person 10-'!$A:$B,2,FALSE),0)</f>
        <v>291</v>
      </c>
      <c r="Q42">
        <f>IFERROR(VLOOKUP(A42,'[12]24hr Report - G20 In Person 10-'!$A:$B,2,FALSE),0)</f>
        <v>115</v>
      </c>
      <c r="R42">
        <f>IFERROR(VLOOKUP(A42,'[13]24hr Report - G20 In Person 10-'!$A:$B,2,FALSE),0)</f>
        <v>36</v>
      </c>
      <c r="S42">
        <f>IFERROR(VLOOKUP(A42,'[14]24hr Report - G20 In Person 10-'!$A:$B,2,FALSE),0)</f>
        <v>166</v>
      </c>
      <c r="T42">
        <f>IFERROR(VLOOKUP(A42,'[15]24hr Report - G20 recieved from'!$A:$B,2,FALSE),0)</f>
        <v>53</v>
      </c>
    </row>
    <row r="43" spans="1:20" x14ac:dyDescent="0.25">
      <c r="A43">
        <v>153</v>
      </c>
      <c r="B43">
        <v>6329</v>
      </c>
      <c r="C43">
        <v>596</v>
      </c>
      <c r="D43">
        <v>6925</v>
      </c>
      <c r="F43">
        <f>IFERROR(VLOOKUP(A43,'[1]24hr Report - G20 Ballots Recei'!$A:$B,2,FALSE),0)</f>
        <v>5</v>
      </c>
      <c r="G43">
        <f>IFERROR(VLOOKUP(A43,'[2]24hr Report - G20 Ballots Recei'!$A:$B,2,FALSE),0)</f>
        <v>1</v>
      </c>
      <c r="H43">
        <f>IFERROR(VLOOKUP(A43,'[3]24hr Report - G20 Ballots Recei'!$A:$B,2,FALSE),0)</f>
        <v>3</v>
      </c>
      <c r="I43">
        <f>IFERROR(VLOOKUP(A43,'[4]24hr Report - G20 Ballots recei'!$A:$B,2,FALSE),0)</f>
        <v>158</v>
      </c>
      <c r="J43">
        <f>IFERROR(VLOOKUP(A43,'[5]24hr Report - G20 Ballots Recei'!$A:$B,2,FALSE),0)</f>
        <v>30</v>
      </c>
      <c r="K43">
        <f>IFERROR(VLOOKUP(A43,'[6]24hr Report - G20 Ballots Recei'!$A:$B,2,FALSE),0)</f>
        <v>3</v>
      </c>
      <c r="L43">
        <f>IFERROR(VLOOKUP(A43,'[7]24hr Report - G20 Ballots Recei'!$A:$B,2,FALSE),0)</f>
        <v>4</v>
      </c>
      <c r="M43">
        <f>IFERROR(VLOOKUP(A43,'[8]24hr Report - G20 In Person 10-'!$A:$B,2,FALSE),0)</f>
        <v>318</v>
      </c>
      <c r="N43">
        <f>IFERROR(VLOOKUP(A43,'[9]24hr Report - G20 In Person 10-'!$A:$B,2,FALSE),0)</f>
        <v>324</v>
      </c>
      <c r="O43">
        <f>IFERROR(VLOOKUP(A43,'[10]24hr Report - G20 In Person 10-'!$A:$B,2,FALSE),0)</f>
        <v>317</v>
      </c>
      <c r="P43">
        <f>IFERROR(VLOOKUP(A43,'[11]24hr Report - G20 In Person 10-'!$A:$B,2,FALSE),0)</f>
        <v>315</v>
      </c>
      <c r="Q43">
        <f>IFERROR(VLOOKUP(A43,'[12]24hr Report - G20 In Person 10-'!$A:$B,2,FALSE),0)</f>
        <v>226</v>
      </c>
      <c r="R43">
        <f>IFERROR(VLOOKUP(A43,'[13]24hr Report - G20 In Person 10-'!$A:$B,2,FALSE),0)</f>
        <v>114</v>
      </c>
      <c r="S43">
        <f>IFERROR(VLOOKUP(A43,'[14]24hr Report - G20 In Person 10-'!$A:$B,2,FALSE),0)</f>
        <v>248</v>
      </c>
      <c r="T43">
        <f>IFERROR(VLOOKUP(A43,'[15]24hr Report - G20 recieved from'!$A:$B,2,FALSE),0)</f>
        <v>89</v>
      </c>
    </row>
    <row r="44" spans="1:20" x14ac:dyDescent="0.25">
      <c r="A44">
        <v>154</v>
      </c>
      <c r="B44">
        <v>4469</v>
      </c>
      <c r="C44">
        <v>330</v>
      </c>
      <c r="D44">
        <v>4799</v>
      </c>
      <c r="F44">
        <f>IFERROR(VLOOKUP(A44,'[1]24hr Report - G20 Ballots Recei'!$A:$B,2,FALSE),0)</f>
        <v>4</v>
      </c>
      <c r="G44">
        <f>IFERROR(VLOOKUP(A44,'[2]24hr Report - G20 Ballots Recei'!$A:$B,2,FALSE),0)</f>
        <v>2</v>
      </c>
      <c r="H44">
        <f>IFERROR(VLOOKUP(A44,'[3]24hr Report - G20 Ballots Recei'!$A:$B,2,FALSE),0)</f>
        <v>3</v>
      </c>
      <c r="I44">
        <f>IFERROR(VLOOKUP(A44,'[4]24hr Report - G20 Ballots recei'!$A:$B,2,FALSE),0)</f>
        <v>91</v>
      </c>
      <c r="J44">
        <f>IFERROR(VLOOKUP(A44,'[5]24hr Report - G20 Ballots Recei'!$A:$B,2,FALSE),0)</f>
        <v>16</v>
      </c>
      <c r="K44">
        <f>IFERROR(VLOOKUP(A44,'[6]24hr Report - G20 Ballots Recei'!$A:$B,2,FALSE),0)</f>
        <v>0</v>
      </c>
      <c r="L44">
        <f>IFERROR(VLOOKUP(A44,'[7]24hr Report - G20 Ballots Recei'!$A:$B,2,FALSE),0)</f>
        <v>1</v>
      </c>
      <c r="M44">
        <f>IFERROR(VLOOKUP(A44,'[8]24hr Report - G20 In Person 10-'!$A:$B,2,FALSE),0)</f>
        <v>262</v>
      </c>
      <c r="N44">
        <f>IFERROR(VLOOKUP(A44,'[9]24hr Report - G20 In Person 10-'!$A:$B,2,FALSE),0)</f>
        <v>197</v>
      </c>
      <c r="O44">
        <f>IFERROR(VLOOKUP(A44,'[10]24hr Report - G20 In Person 10-'!$A:$B,2,FALSE),0)</f>
        <v>217</v>
      </c>
      <c r="P44">
        <f>IFERROR(VLOOKUP(A44,'[11]24hr Report - G20 In Person 10-'!$A:$B,2,FALSE),0)</f>
        <v>254</v>
      </c>
      <c r="Q44">
        <f>IFERROR(VLOOKUP(A44,'[12]24hr Report - G20 In Person 10-'!$A:$B,2,FALSE),0)</f>
        <v>192</v>
      </c>
      <c r="R44">
        <f>IFERROR(VLOOKUP(A44,'[13]24hr Report - G20 In Person 10-'!$A:$B,2,FALSE),0)</f>
        <v>95</v>
      </c>
      <c r="S44">
        <f>IFERROR(VLOOKUP(A44,'[14]24hr Report - G20 In Person 10-'!$A:$B,2,FALSE),0)</f>
        <v>188</v>
      </c>
      <c r="T44">
        <f>IFERROR(VLOOKUP(A44,'[15]24hr Report - G20 recieved from'!$A:$B,2,FALSE),0)</f>
        <v>37</v>
      </c>
    </row>
    <row r="45" spans="1:20" x14ac:dyDescent="0.25">
      <c r="A45">
        <v>156</v>
      </c>
      <c r="B45">
        <v>7130</v>
      </c>
      <c r="C45">
        <v>993</v>
      </c>
      <c r="D45">
        <v>8123</v>
      </c>
      <c r="F45">
        <f>IFERROR(VLOOKUP(A45,'[1]24hr Report - G20 Ballots Recei'!$A:$B,2,FALSE),0)</f>
        <v>7</v>
      </c>
      <c r="G45">
        <f>IFERROR(VLOOKUP(A45,'[2]24hr Report - G20 Ballots Recei'!$A:$B,2,FALSE),0)</f>
        <v>5</v>
      </c>
      <c r="H45">
        <f>IFERROR(VLOOKUP(A45,'[3]24hr Report - G20 Ballots Recei'!$A:$B,2,FALSE),0)</f>
        <v>8</v>
      </c>
      <c r="I45">
        <f>IFERROR(VLOOKUP(A45,'[4]24hr Report - G20 Ballots recei'!$A:$B,2,FALSE),0)</f>
        <v>223</v>
      </c>
      <c r="J45">
        <f>IFERROR(VLOOKUP(A45,'[5]24hr Report - G20 Ballots Recei'!$A:$B,2,FALSE),0)</f>
        <v>30</v>
      </c>
      <c r="K45">
        <f>IFERROR(VLOOKUP(A45,'[6]24hr Report - G20 Ballots Recei'!$A:$B,2,FALSE),0)</f>
        <v>9</v>
      </c>
      <c r="L45">
        <f>IFERROR(VLOOKUP(A45,'[7]24hr Report - G20 Ballots Recei'!$A:$B,2,FALSE),0)</f>
        <v>10</v>
      </c>
      <c r="M45">
        <f>IFERROR(VLOOKUP(A45,'[8]24hr Report - G20 In Person 10-'!$A:$B,2,FALSE),0)</f>
        <v>426</v>
      </c>
      <c r="N45">
        <f>IFERROR(VLOOKUP(A45,'[9]24hr Report - G20 In Person 10-'!$A:$B,2,FALSE),0)</f>
        <v>376</v>
      </c>
      <c r="O45">
        <f>IFERROR(VLOOKUP(A45,'[10]24hr Report - G20 In Person 10-'!$A:$B,2,FALSE),0)</f>
        <v>353</v>
      </c>
      <c r="P45">
        <f>IFERROR(VLOOKUP(A45,'[11]24hr Report - G20 In Person 10-'!$A:$B,2,FALSE),0)</f>
        <v>371</v>
      </c>
      <c r="Q45">
        <f>IFERROR(VLOOKUP(A45,'[12]24hr Report - G20 In Person 10-'!$A:$B,2,FALSE),0)</f>
        <v>196</v>
      </c>
      <c r="R45">
        <f>IFERROR(VLOOKUP(A45,'[13]24hr Report - G20 In Person 10-'!$A:$B,2,FALSE),0)</f>
        <v>105</v>
      </c>
      <c r="S45">
        <f>IFERROR(VLOOKUP(A45,'[14]24hr Report - G20 In Person 10-'!$A:$B,2,FALSE),0)</f>
        <v>247</v>
      </c>
      <c r="T45">
        <f>IFERROR(VLOOKUP(A45,'[15]24hr Report - G20 recieved from'!$A:$B,2,FALSE),0)</f>
        <v>108</v>
      </c>
    </row>
    <row r="46" spans="1:20" x14ac:dyDescent="0.25">
      <c r="A46">
        <v>160</v>
      </c>
      <c r="B46">
        <v>2776</v>
      </c>
      <c r="C46">
        <v>238</v>
      </c>
      <c r="D46">
        <v>3014</v>
      </c>
      <c r="F46">
        <f>IFERROR(VLOOKUP(A46,'[1]24hr Report - G20 Ballots Recei'!$A:$B,2,FALSE),0)</f>
        <v>0</v>
      </c>
      <c r="G46">
        <f>IFERROR(VLOOKUP(A46,'[2]24hr Report - G20 Ballots Recei'!$A:$B,2,FALSE),0)</f>
        <v>0</v>
      </c>
      <c r="H46">
        <f>IFERROR(VLOOKUP(A46,'[3]24hr Report - G20 Ballots Recei'!$A:$B,2,FALSE),0)</f>
        <v>32</v>
      </c>
      <c r="I46">
        <f>IFERROR(VLOOKUP(A46,'[4]24hr Report - G20 Ballots recei'!$A:$B,2,FALSE),0)</f>
        <v>50</v>
      </c>
      <c r="J46">
        <f>IFERROR(VLOOKUP(A46,'[5]24hr Report - G20 Ballots Recei'!$A:$B,2,FALSE),0)</f>
        <v>18</v>
      </c>
      <c r="K46">
        <f>IFERROR(VLOOKUP(A46,'[6]24hr Report - G20 Ballots Recei'!$A:$B,2,FALSE),0)</f>
        <v>0</v>
      </c>
      <c r="L46">
        <f>IFERROR(VLOOKUP(A46,'[7]24hr Report - G20 Ballots Recei'!$A:$B,2,FALSE),0)</f>
        <v>0</v>
      </c>
      <c r="M46">
        <f>IFERROR(VLOOKUP(A46,'[8]24hr Report - G20 In Person 10-'!$A:$B,2,FALSE),0)</f>
        <v>82</v>
      </c>
      <c r="N46">
        <f>IFERROR(VLOOKUP(A46,'[9]24hr Report - G20 In Person 10-'!$A:$B,2,FALSE),0)</f>
        <v>91</v>
      </c>
      <c r="O46">
        <f>IFERROR(VLOOKUP(A46,'[10]24hr Report - G20 In Person 10-'!$A:$B,2,FALSE),0)</f>
        <v>123</v>
      </c>
      <c r="P46">
        <f>IFERROR(VLOOKUP(A46,'[11]24hr Report - G20 In Person 10-'!$A:$B,2,FALSE),0)</f>
        <v>94</v>
      </c>
      <c r="Q46">
        <f>IFERROR(VLOOKUP(A46,'[12]24hr Report - G20 In Person 10-'!$A:$B,2,FALSE),0)</f>
        <v>106</v>
      </c>
      <c r="R46">
        <f>IFERROR(VLOOKUP(A46,'[13]24hr Report - G20 In Person 10-'!$A:$B,2,FALSE),0)</f>
        <v>77</v>
      </c>
      <c r="S46">
        <f>IFERROR(VLOOKUP(A46,'[14]24hr Report - G20 In Person 10-'!$A:$B,2,FALSE),0)</f>
        <v>89</v>
      </c>
      <c r="T46">
        <f>IFERROR(VLOOKUP(A46,'[15]24hr Report - G20 recieved from'!$A:$B,2,FALSE),0)</f>
        <v>19</v>
      </c>
    </row>
    <row r="47" spans="1:20" x14ac:dyDescent="0.25">
      <c r="A47">
        <v>161</v>
      </c>
      <c r="B47">
        <v>2418</v>
      </c>
      <c r="C47">
        <v>322</v>
      </c>
      <c r="D47">
        <v>2740</v>
      </c>
      <c r="F47">
        <f>IFERROR(VLOOKUP(A47,'[1]24hr Report - G20 Ballots Recei'!$A:$B,2,FALSE),0)</f>
        <v>0</v>
      </c>
      <c r="G47">
        <f>IFERROR(VLOOKUP(A47,'[2]24hr Report - G20 Ballots Recei'!$A:$B,2,FALSE),0)</f>
        <v>0</v>
      </c>
      <c r="H47">
        <f>IFERROR(VLOOKUP(A47,'[3]24hr Report - G20 Ballots Recei'!$A:$B,2,FALSE),0)</f>
        <v>28</v>
      </c>
      <c r="I47">
        <f>IFERROR(VLOOKUP(A47,'[4]24hr Report - G20 Ballots recei'!$A:$B,2,FALSE),0)</f>
        <v>55</v>
      </c>
      <c r="J47">
        <f>IFERROR(VLOOKUP(A47,'[5]24hr Report - G20 Ballots Recei'!$A:$B,2,FALSE),0)</f>
        <v>10</v>
      </c>
      <c r="K47">
        <f>IFERROR(VLOOKUP(A47,'[6]24hr Report - G20 Ballots Recei'!$A:$B,2,FALSE),0)</f>
        <v>2</v>
      </c>
      <c r="L47">
        <f>IFERROR(VLOOKUP(A47,'[7]24hr Report - G20 Ballots Recei'!$A:$B,2,FALSE),0)</f>
        <v>2</v>
      </c>
      <c r="M47">
        <f>IFERROR(VLOOKUP(A47,'[8]24hr Report - G20 In Person 10-'!$A:$B,2,FALSE),0)</f>
        <v>93</v>
      </c>
      <c r="N47">
        <f>IFERROR(VLOOKUP(A47,'[9]24hr Report - G20 In Person 10-'!$A:$B,2,FALSE),0)</f>
        <v>94</v>
      </c>
      <c r="O47">
        <f>IFERROR(VLOOKUP(A47,'[10]24hr Report - G20 In Person 10-'!$A:$B,2,FALSE),0)</f>
        <v>88</v>
      </c>
      <c r="P47">
        <f>IFERROR(VLOOKUP(A47,'[11]24hr Report - G20 In Person 10-'!$A:$B,2,FALSE),0)</f>
        <v>100</v>
      </c>
      <c r="Q47">
        <f>IFERROR(VLOOKUP(A47,'[12]24hr Report - G20 In Person 10-'!$A:$B,2,FALSE),0)</f>
        <v>87</v>
      </c>
      <c r="R47">
        <f>IFERROR(VLOOKUP(A47,'[13]24hr Report - G20 In Person 10-'!$A:$B,2,FALSE),0)</f>
        <v>42</v>
      </c>
      <c r="S47">
        <f>IFERROR(VLOOKUP(A47,'[14]24hr Report - G20 In Person 10-'!$A:$B,2,FALSE),0)</f>
        <v>74</v>
      </c>
      <c r="T47">
        <f>IFERROR(VLOOKUP(A47,'[15]24hr Report - G20 recieved from'!$A:$B,2,FALSE),0)</f>
        <v>16</v>
      </c>
    </row>
    <row r="48" spans="1:20" x14ac:dyDescent="0.25">
      <c r="A48">
        <v>163</v>
      </c>
      <c r="B48">
        <v>406</v>
      </c>
      <c r="C48">
        <v>47</v>
      </c>
      <c r="D48">
        <v>453</v>
      </c>
      <c r="F48">
        <f>IFERROR(VLOOKUP(A48,'[1]24hr Report - G20 Ballots Recei'!$A:$B,2,FALSE),0)</f>
        <v>0</v>
      </c>
      <c r="G48">
        <f>IFERROR(VLOOKUP(A48,'[2]24hr Report - G20 Ballots Recei'!$A:$B,2,FALSE),0)</f>
        <v>0</v>
      </c>
      <c r="H48">
        <f>IFERROR(VLOOKUP(A48,'[3]24hr Report - G20 Ballots Recei'!$A:$B,2,FALSE),0)</f>
        <v>3</v>
      </c>
      <c r="I48">
        <f>IFERROR(VLOOKUP(A48,'[4]24hr Report - G20 Ballots recei'!$A:$B,2,FALSE),0)</f>
        <v>2</v>
      </c>
      <c r="J48">
        <f>IFERROR(VLOOKUP(A48,'[5]24hr Report - G20 Ballots Recei'!$A:$B,2,FALSE),0)</f>
        <v>0</v>
      </c>
      <c r="K48">
        <f>IFERROR(VLOOKUP(A48,'[6]24hr Report - G20 Ballots Recei'!$A:$B,2,FALSE),0)</f>
        <v>0</v>
      </c>
      <c r="L48">
        <f>IFERROR(VLOOKUP(A48,'[7]24hr Report - G20 Ballots Recei'!$A:$B,2,FALSE),0)</f>
        <v>0</v>
      </c>
      <c r="M48">
        <f>IFERROR(VLOOKUP(A48,'[8]24hr Report - G20 In Person 10-'!$A:$B,2,FALSE),0)</f>
        <v>5</v>
      </c>
      <c r="N48">
        <f>IFERROR(VLOOKUP(A48,'[9]24hr Report - G20 In Person 10-'!$A:$B,2,FALSE),0)</f>
        <v>14</v>
      </c>
      <c r="O48">
        <f>IFERROR(VLOOKUP(A48,'[10]24hr Report - G20 In Person 10-'!$A:$B,2,FALSE),0)</f>
        <v>25</v>
      </c>
      <c r="P48">
        <f>IFERROR(VLOOKUP(A48,'[11]24hr Report - G20 In Person 10-'!$A:$B,2,FALSE),0)</f>
        <v>17</v>
      </c>
      <c r="Q48">
        <f>IFERROR(VLOOKUP(A48,'[12]24hr Report - G20 In Person 10-'!$A:$B,2,FALSE),0)</f>
        <v>15</v>
      </c>
      <c r="R48">
        <f>IFERROR(VLOOKUP(A48,'[13]24hr Report - G20 In Person 10-'!$A:$B,2,FALSE),0)</f>
        <v>9</v>
      </c>
      <c r="S48">
        <f>IFERROR(VLOOKUP(A48,'[14]24hr Report - G20 In Person 10-'!$A:$B,2,FALSE),0)</f>
        <v>25</v>
      </c>
      <c r="T48">
        <f>IFERROR(VLOOKUP(A48,'[15]24hr Report - G20 recieved from'!$A:$B,2,FALSE),0)</f>
        <v>1</v>
      </c>
    </row>
    <row r="49" spans="1:20" x14ac:dyDescent="0.25">
      <c r="A49">
        <v>164</v>
      </c>
      <c r="B49">
        <v>2281</v>
      </c>
      <c r="C49">
        <v>357</v>
      </c>
      <c r="D49">
        <v>2638</v>
      </c>
      <c r="F49">
        <f>IFERROR(VLOOKUP(A49,'[1]24hr Report - G20 Ballots Recei'!$A:$B,2,FALSE),0)</f>
        <v>2</v>
      </c>
      <c r="G49">
        <f>IFERROR(VLOOKUP(A49,'[2]24hr Report - G20 Ballots Recei'!$A:$B,2,FALSE),0)</f>
        <v>0</v>
      </c>
      <c r="H49">
        <f>IFERROR(VLOOKUP(A49,'[3]24hr Report - G20 Ballots Recei'!$A:$B,2,FALSE),0)</f>
        <v>0</v>
      </c>
      <c r="I49">
        <f>IFERROR(VLOOKUP(A49,'[4]24hr Report - G20 Ballots recei'!$A:$B,2,FALSE),0)</f>
        <v>62</v>
      </c>
      <c r="J49">
        <f>IFERROR(VLOOKUP(A49,'[5]24hr Report - G20 Ballots Recei'!$A:$B,2,FALSE),0)</f>
        <v>9</v>
      </c>
      <c r="K49">
        <f>IFERROR(VLOOKUP(A49,'[6]24hr Report - G20 Ballots Recei'!$A:$B,2,FALSE),0)</f>
        <v>0</v>
      </c>
      <c r="L49">
        <f>IFERROR(VLOOKUP(A49,'[7]24hr Report - G20 Ballots Recei'!$A:$B,2,FALSE),0)</f>
        <v>3</v>
      </c>
      <c r="M49">
        <f>IFERROR(VLOOKUP(A49,'[8]24hr Report - G20 In Person 10-'!$A:$B,2,FALSE),0)</f>
        <v>79</v>
      </c>
      <c r="N49">
        <f>IFERROR(VLOOKUP(A49,'[9]24hr Report - G20 In Person 10-'!$A:$B,2,FALSE),0)</f>
        <v>61</v>
      </c>
      <c r="O49">
        <f>IFERROR(VLOOKUP(A49,'[10]24hr Report - G20 In Person 10-'!$A:$B,2,FALSE),0)</f>
        <v>58</v>
      </c>
      <c r="P49">
        <f>IFERROR(VLOOKUP(A49,'[11]24hr Report - G20 In Person 10-'!$A:$B,2,FALSE),0)</f>
        <v>72</v>
      </c>
      <c r="Q49">
        <f>IFERROR(VLOOKUP(A49,'[12]24hr Report - G20 In Person 10-'!$A:$B,2,FALSE),0)</f>
        <v>49</v>
      </c>
      <c r="R49">
        <f>IFERROR(VLOOKUP(A49,'[13]24hr Report - G20 In Person 10-'!$A:$B,2,FALSE),0)</f>
        <v>21</v>
      </c>
      <c r="S49">
        <f>IFERROR(VLOOKUP(A49,'[14]24hr Report - G20 In Person 10-'!$A:$B,2,FALSE),0)</f>
        <v>64</v>
      </c>
      <c r="T49">
        <f>IFERROR(VLOOKUP(A49,'[15]24hr Report - G20 recieved from'!$A:$B,2,FALSE),0)</f>
        <v>24</v>
      </c>
    </row>
    <row r="50" spans="1:20" x14ac:dyDescent="0.25">
      <c r="A50">
        <v>200</v>
      </c>
      <c r="B50">
        <v>5830</v>
      </c>
      <c r="C50">
        <v>1035</v>
      </c>
      <c r="D50">
        <v>6865</v>
      </c>
      <c r="F50">
        <f>IFERROR(VLOOKUP(A50,'[1]24hr Report - G20 Ballots Recei'!$A:$B,2,FALSE),0)</f>
        <v>8</v>
      </c>
      <c r="G50">
        <f>IFERROR(VLOOKUP(A50,'[2]24hr Report - G20 Ballots Recei'!$A:$B,2,FALSE),0)</f>
        <v>6</v>
      </c>
      <c r="H50">
        <f>IFERROR(VLOOKUP(A50,'[3]24hr Report - G20 Ballots Recei'!$A:$B,2,FALSE),0)</f>
        <v>6</v>
      </c>
      <c r="I50">
        <f>IFERROR(VLOOKUP(A50,'[4]24hr Report - G20 Ballots recei'!$A:$B,2,FALSE),0)</f>
        <v>188</v>
      </c>
      <c r="J50">
        <f>IFERROR(VLOOKUP(A50,'[5]24hr Report - G20 Ballots Recei'!$A:$B,2,FALSE),0)</f>
        <v>42</v>
      </c>
      <c r="K50">
        <f>IFERROR(VLOOKUP(A50,'[6]24hr Report - G20 Ballots Recei'!$A:$B,2,FALSE),0)</f>
        <v>4</v>
      </c>
      <c r="L50">
        <f>IFERROR(VLOOKUP(A50,'[7]24hr Report - G20 Ballots Recei'!$A:$B,2,FALSE),0)</f>
        <v>11</v>
      </c>
      <c r="M50">
        <f>IFERROR(VLOOKUP(A50,'[8]24hr Report - G20 In Person 10-'!$A:$B,2,FALSE),0)</f>
        <v>342</v>
      </c>
      <c r="N50">
        <f>IFERROR(VLOOKUP(A50,'[9]24hr Report - G20 In Person 10-'!$A:$B,2,FALSE),0)</f>
        <v>379</v>
      </c>
      <c r="O50">
        <f>IFERROR(VLOOKUP(A50,'[10]24hr Report - G20 In Person 10-'!$A:$B,2,FALSE),0)</f>
        <v>374</v>
      </c>
      <c r="P50">
        <f>IFERROR(VLOOKUP(A50,'[11]24hr Report - G20 In Person 10-'!$A:$B,2,FALSE),0)</f>
        <v>455</v>
      </c>
      <c r="Q50">
        <f>IFERROR(VLOOKUP(A50,'[12]24hr Report - G20 In Person 10-'!$A:$B,2,FALSE),0)</f>
        <v>165</v>
      </c>
      <c r="R50">
        <f>IFERROR(VLOOKUP(A50,'[13]24hr Report - G20 In Person 10-'!$A:$B,2,FALSE),0)</f>
        <v>82</v>
      </c>
      <c r="S50">
        <f>IFERROR(VLOOKUP(A50,'[14]24hr Report - G20 In Person 10-'!$A:$B,2,FALSE),0)</f>
        <v>208</v>
      </c>
      <c r="T50">
        <f>IFERROR(VLOOKUP(A50,'[15]24hr Report - G20 recieved from'!$A:$B,2,FALSE),0)</f>
        <v>115</v>
      </c>
    </row>
    <row r="51" spans="1:20" x14ac:dyDescent="0.25">
      <c r="A51">
        <v>202</v>
      </c>
      <c r="B51">
        <v>3566</v>
      </c>
      <c r="C51">
        <v>559</v>
      </c>
      <c r="D51">
        <v>4125</v>
      </c>
      <c r="F51">
        <f>IFERROR(VLOOKUP(A51,'[1]24hr Report - G20 Ballots Recei'!$A:$B,2,FALSE),0)</f>
        <v>9</v>
      </c>
      <c r="G51">
        <f>IFERROR(VLOOKUP(A51,'[2]24hr Report - G20 Ballots Recei'!$A:$B,2,FALSE),0)</f>
        <v>2</v>
      </c>
      <c r="H51">
        <f>IFERROR(VLOOKUP(A51,'[3]24hr Report - G20 Ballots Recei'!$A:$B,2,FALSE),0)</f>
        <v>4</v>
      </c>
      <c r="I51">
        <f>IFERROR(VLOOKUP(A51,'[4]24hr Report - G20 Ballots recei'!$A:$B,2,FALSE),0)</f>
        <v>111</v>
      </c>
      <c r="J51">
        <f>IFERROR(VLOOKUP(A51,'[5]24hr Report - G20 Ballots Recei'!$A:$B,2,FALSE),0)</f>
        <v>29</v>
      </c>
      <c r="K51">
        <f>IFERROR(VLOOKUP(A51,'[6]24hr Report - G20 Ballots Recei'!$A:$B,2,FALSE),0)</f>
        <v>6</v>
      </c>
      <c r="L51">
        <f>IFERROR(VLOOKUP(A51,'[7]24hr Report - G20 Ballots Recei'!$A:$B,2,FALSE),0)</f>
        <v>6</v>
      </c>
      <c r="M51">
        <f>IFERROR(VLOOKUP(A51,'[8]24hr Report - G20 In Person 10-'!$A:$B,2,FALSE),0)</f>
        <v>249</v>
      </c>
      <c r="N51">
        <f>IFERROR(VLOOKUP(A51,'[9]24hr Report - G20 In Person 10-'!$A:$B,2,FALSE),0)</f>
        <v>247</v>
      </c>
      <c r="O51">
        <f>IFERROR(VLOOKUP(A51,'[10]24hr Report - G20 In Person 10-'!$A:$B,2,FALSE),0)</f>
        <v>228</v>
      </c>
      <c r="P51">
        <f>IFERROR(VLOOKUP(A51,'[11]24hr Report - G20 In Person 10-'!$A:$B,2,FALSE),0)</f>
        <v>197</v>
      </c>
      <c r="Q51">
        <f>IFERROR(VLOOKUP(A51,'[12]24hr Report - G20 In Person 10-'!$A:$B,2,FALSE),0)</f>
        <v>98</v>
      </c>
      <c r="R51">
        <f>IFERROR(VLOOKUP(A51,'[13]24hr Report - G20 In Person 10-'!$A:$B,2,FALSE),0)</f>
        <v>55</v>
      </c>
      <c r="S51">
        <f>IFERROR(VLOOKUP(A51,'[14]24hr Report - G20 In Person 10-'!$A:$B,2,FALSE),0)</f>
        <v>165</v>
      </c>
      <c r="T51">
        <f>IFERROR(VLOOKUP(A51,'[15]24hr Report - G20 recieved from'!$A:$B,2,FALSE),0)</f>
        <v>72</v>
      </c>
    </row>
    <row r="52" spans="1:20" x14ac:dyDescent="0.25">
      <c r="A52">
        <v>203</v>
      </c>
      <c r="B52">
        <v>2052</v>
      </c>
      <c r="C52">
        <v>134</v>
      </c>
      <c r="D52">
        <v>2186</v>
      </c>
      <c r="F52">
        <f>IFERROR(VLOOKUP(A52,'[1]24hr Report - G20 Ballots Recei'!$A:$B,2,FALSE),0)</f>
        <v>0</v>
      </c>
      <c r="G52">
        <f>IFERROR(VLOOKUP(A52,'[2]24hr Report - G20 Ballots Recei'!$A:$B,2,FALSE),0)</f>
        <v>0</v>
      </c>
      <c r="H52">
        <f>IFERROR(VLOOKUP(A52,'[3]24hr Report - G20 Ballots Recei'!$A:$B,2,FALSE),0)</f>
        <v>18</v>
      </c>
      <c r="I52">
        <f>IFERROR(VLOOKUP(A52,'[4]24hr Report - G20 Ballots recei'!$A:$B,2,FALSE),0)</f>
        <v>18</v>
      </c>
      <c r="J52">
        <f>IFERROR(VLOOKUP(A52,'[5]24hr Report - G20 Ballots Recei'!$A:$B,2,FALSE),0)</f>
        <v>3</v>
      </c>
      <c r="K52">
        <f>IFERROR(VLOOKUP(A52,'[6]24hr Report - G20 Ballots Recei'!$A:$B,2,FALSE),0)</f>
        <v>0</v>
      </c>
      <c r="L52">
        <f>IFERROR(VLOOKUP(A52,'[7]24hr Report - G20 Ballots Recei'!$A:$B,2,FALSE),0)</f>
        <v>0</v>
      </c>
      <c r="M52">
        <f>IFERROR(VLOOKUP(A52,'[8]24hr Report - G20 In Person 10-'!$A:$B,2,FALSE),0)</f>
        <v>70</v>
      </c>
      <c r="N52">
        <f>IFERROR(VLOOKUP(A52,'[9]24hr Report - G20 In Person 10-'!$A:$B,2,FALSE),0)</f>
        <v>69</v>
      </c>
      <c r="O52">
        <f>IFERROR(VLOOKUP(A52,'[10]24hr Report - G20 In Person 10-'!$A:$B,2,FALSE),0)</f>
        <v>67</v>
      </c>
      <c r="P52">
        <f>IFERROR(VLOOKUP(A52,'[11]24hr Report - G20 In Person 10-'!$A:$B,2,FALSE),0)</f>
        <v>107</v>
      </c>
      <c r="Q52">
        <f>IFERROR(VLOOKUP(A52,'[12]24hr Report - G20 In Person 10-'!$A:$B,2,FALSE),0)</f>
        <v>94</v>
      </c>
      <c r="R52">
        <f>IFERROR(VLOOKUP(A52,'[13]24hr Report - G20 In Person 10-'!$A:$B,2,FALSE),0)</f>
        <v>39</v>
      </c>
      <c r="S52">
        <f>IFERROR(VLOOKUP(A52,'[14]24hr Report - G20 In Person 10-'!$A:$B,2,FALSE),0)</f>
        <v>93</v>
      </c>
      <c r="T52">
        <f>IFERROR(VLOOKUP(A52,'[15]24hr Report - G20 recieved from'!$A:$B,2,FALSE),0)</f>
        <v>3</v>
      </c>
    </row>
    <row r="53" spans="1:20" x14ac:dyDescent="0.25">
      <c r="A53">
        <v>205</v>
      </c>
      <c r="B53">
        <v>2998</v>
      </c>
      <c r="C53">
        <v>515</v>
      </c>
      <c r="D53">
        <v>3513</v>
      </c>
      <c r="F53">
        <f>IFERROR(VLOOKUP(A53,'[1]24hr Report - G20 Ballots Recei'!$A:$B,2,FALSE),0)</f>
        <v>4</v>
      </c>
      <c r="G53">
        <f>IFERROR(VLOOKUP(A53,'[2]24hr Report - G20 Ballots Recei'!$A:$B,2,FALSE),0)</f>
        <v>1</v>
      </c>
      <c r="H53">
        <f>IFERROR(VLOOKUP(A53,'[3]24hr Report - G20 Ballots Recei'!$A:$B,2,FALSE),0)</f>
        <v>23</v>
      </c>
      <c r="I53">
        <f>IFERROR(VLOOKUP(A53,'[4]24hr Report - G20 Ballots recei'!$A:$B,2,FALSE),0)</f>
        <v>56</v>
      </c>
      <c r="J53">
        <f>IFERROR(VLOOKUP(A53,'[5]24hr Report - G20 Ballots Recei'!$A:$B,2,FALSE),0)</f>
        <v>16</v>
      </c>
      <c r="K53">
        <f>IFERROR(VLOOKUP(A53,'[6]24hr Report - G20 Ballots Recei'!$A:$B,2,FALSE),0)</f>
        <v>1</v>
      </c>
      <c r="L53">
        <f>IFERROR(VLOOKUP(A53,'[7]24hr Report - G20 Ballots Recei'!$A:$B,2,FALSE),0)</f>
        <v>8</v>
      </c>
      <c r="M53">
        <f>IFERROR(VLOOKUP(A53,'[8]24hr Report - G20 In Person 10-'!$A:$B,2,FALSE),0)</f>
        <v>141</v>
      </c>
      <c r="N53">
        <f>IFERROR(VLOOKUP(A53,'[9]24hr Report - G20 In Person 10-'!$A:$B,2,FALSE),0)</f>
        <v>124</v>
      </c>
      <c r="O53">
        <f>IFERROR(VLOOKUP(A53,'[10]24hr Report - G20 In Person 10-'!$A:$B,2,FALSE),0)</f>
        <v>132</v>
      </c>
      <c r="P53">
        <f>IFERROR(VLOOKUP(A53,'[11]24hr Report - G20 In Person 10-'!$A:$B,2,FALSE),0)</f>
        <v>166</v>
      </c>
      <c r="Q53">
        <f>IFERROR(VLOOKUP(A53,'[12]24hr Report - G20 In Person 10-'!$A:$B,2,FALSE),0)</f>
        <v>106</v>
      </c>
      <c r="R53">
        <f>IFERROR(VLOOKUP(A53,'[13]24hr Report - G20 In Person 10-'!$A:$B,2,FALSE),0)</f>
        <v>38</v>
      </c>
      <c r="S53">
        <f>IFERROR(VLOOKUP(A53,'[14]24hr Report - G20 In Person 10-'!$A:$B,2,FALSE),0)</f>
        <v>106</v>
      </c>
      <c r="T53">
        <f>IFERROR(VLOOKUP(A53,'[15]24hr Report - G20 recieved from'!$A:$B,2,FALSE),0)</f>
        <v>41</v>
      </c>
    </row>
    <row r="54" spans="1:20" x14ac:dyDescent="0.25">
      <c r="A54">
        <v>206</v>
      </c>
      <c r="B54">
        <v>1888</v>
      </c>
      <c r="C54">
        <v>336</v>
      </c>
      <c r="D54">
        <v>2224</v>
      </c>
      <c r="F54">
        <f>IFERROR(VLOOKUP(A54,'[1]24hr Report - G20 Ballots Recei'!$A:$B,2,FALSE),0)</f>
        <v>1</v>
      </c>
      <c r="G54">
        <f>IFERROR(VLOOKUP(A54,'[2]24hr Report - G20 Ballots Recei'!$A:$B,2,FALSE),0)</f>
        <v>3</v>
      </c>
      <c r="H54">
        <f>IFERROR(VLOOKUP(A54,'[3]24hr Report - G20 Ballots Recei'!$A:$B,2,FALSE),0)</f>
        <v>4</v>
      </c>
      <c r="I54">
        <f>IFERROR(VLOOKUP(A54,'[4]24hr Report - G20 Ballots recei'!$A:$B,2,FALSE),0)</f>
        <v>30</v>
      </c>
      <c r="J54">
        <f>IFERROR(VLOOKUP(A54,'[5]24hr Report - G20 Ballots Recei'!$A:$B,2,FALSE),0)</f>
        <v>9</v>
      </c>
      <c r="K54">
        <f>IFERROR(VLOOKUP(A54,'[6]24hr Report - G20 Ballots Recei'!$A:$B,2,FALSE),0)</f>
        <v>3</v>
      </c>
      <c r="L54">
        <f>IFERROR(VLOOKUP(A54,'[7]24hr Report - G20 Ballots Recei'!$A:$B,2,FALSE),0)</f>
        <v>0</v>
      </c>
      <c r="M54">
        <f>IFERROR(VLOOKUP(A54,'[8]24hr Report - G20 In Person 10-'!$A:$B,2,FALSE),0)</f>
        <v>91</v>
      </c>
      <c r="N54">
        <f>IFERROR(VLOOKUP(A54,'[9]24hr Report - G20 In Person 10-'!$A:$B,2,FALSE),0)</f>
        <v>109</v>
      </c>
      <c r="O54">
        <f>IFERROR(VLOOKUP(A54,'[10]24hr Report - G20 In Person 10-'!$A:$B,2,FALSE),0)</f>
        <v>91</v>
      </c>
      <c r="P54">
        <f>IFERROR(VLOOKUP(A54,'[11]24hr Report - G20 In Person 10-'!$A:$B,2,FALSE),0)</f>
        <v>129</v>
      </c>
      <c r="Q54">
        <f>IFERROR(VLOOKUP(A54,'[12]24hr Report - G20 In Person 10-'!$A:$B,2,FALSE),0)</f>
        <v>45</v>
      </c>
      <c r="R54">
        <f>IFERROR(VLOOKUP(A54,'[13]24hr Report - G20 In Person 10-'!$A:$B,2,FALSE),0)</f>
        <v>19</v>
      </c>
      <c r="S54">
        <f>IFERROR(VLOOKUP(A54,'[14]24hr Report - G20 In Person 10-'!$A:$B,2,FALSE),0)</f>
        <v>69</v>
      </c>
      <c r="T54">
        <f>IFERROR(VLOOKUP(A54,'[15]24hr Report - G20 recieved from'!$A:$B,2,FALSE),0)</f>
        <v>22</v>
      </c>
    </row>
    <row r="55" spans="1:20" x14ac:dyDescent="0.25">
      <c r="A55">
        <v>207</v>
      </c>
      <c r="B55">
        <v>5314</v>
      </c>
      <c r="C55">
        <v>853</v>
      </c>
      <c r="D55">
        <v>6167</v>
      </c>
      <c r="F55">
        <f>IFERROR(VLOOKUP(A55,'[1]24hr Report - G20 Ballots Recei'!$A:$B,2,FALSE),0)</f>
        <v>8</v>
      </c>
      <c r="G55">
        <f>IFERROR(VLOOKUP(A55,'[2]24hr Report - G20 Ballots Recei'!$A:$B,2,FALSE),0)</f>
        <v>2</v>
      </c>
      <c r="H55">
        <f>IFERROR(VLOOKUP(A55,'[3]24hr Report - G20 Ballots Recei'!$A:$B,2,FALSE),0)</f>
        <v>5</v>
      </c>
      <c r="I55">
        <f>IFERROR(VLOOKUP(A55,'[4]24hr Report - G20 Ballots recei'!$A:$B,2,FALSE),0)</f>
        <v>162</v>
      </c>
      <c r="J55">
        <f>IFERROR(VLOOKUP(A55,'[5]24hr Report - G20 Ballots Recei'!$A:$B,2,FALSE),0)</f>
        <v>39</v>
      </c>
      <c r="K55">
        <f>IFERROR(VLOOKUP(A55,'[6]24hr Report - G20 Ballots Recei'!$A:$B,2,FALSE),0)</f>
        <v>5</v>
      </c>
      <c r="L55">
        <f>IFERROR(VLOOKUP(A55,'[7]24hr Report - G20 Ballots Recei'!$A:$B,2,FALSE),0)</f>
        <v>16</v>
      </c>
      <c r="M55">
        <f>IFERROR(VLOOKUP(A55,'[8]24hr Report - G20 In Person 10-'!$A:$B,2,FALSE),0)</f>
        <v>274</v>
      </c>
      <c r="N55">
        <f>IFERROR(VLOOKUP(A55,'[9]24hr Report - G20 In Person 10-'!$A:$B,2,FALSE),0)</f>
        <v>300</v>
      </c>
      <c r="O55">
        <f>IFERROR(VLOOKUP(A55,'[10]24hr Report - G20 In Person 10-'!$A:$B,2,FALSE),0)</f>
        <v>307</v>
      </c>
      <c r="P55">
        <f>IFERROR(VLOOKUP(A55,'[11]24hr Report - G20 In Person 10-'!$A:$B,2,FALSE),0)</f>
        <v>330</v>
      </c>
      <c r="Q55">
        <f>IFERROR(VLOOKUP(A55,'[12]24hr Report - G20 In Person 10-'!$A:$B,2,FALSE),0)</f>
        <v>222</v>
      </c>
      <c r="R55">
        <f>IFERROR(VLOOKUP(A55,'[13]24hr Report - G20 In Person 10-'!$A:$B,2,FALSE),0)</f>
        <v>89</v>
      </c>
      <c r="S55">
        <f>IFERROR(VLOOKUP(A55,'[14]24hr Report - G20 In Person 10-'!$A:$B,2,FALSE),0)</f>
        <v>229</v>
      </c>
      <c r="T55">
        <f>IFERROR(VLOOKUP(A55,'[15]24hr Report - G20 recieved from'!$A:$B,2,FALSE),0)</f>
        <v>94</v>
      </c>
    </row>
    <row r="56" spans="1:20" x14ac:dyDescent="0.25">
      <c r="A56">
        <v>208</v>
      </c>
      <c r="B56">
        <v>4826</v>
      </c>
      <c r="C56">
        <v>1122</v>
      </c>
      <c r="D56">
        <v>5948</v>
      </c>
      <c r="F56">
        <f>IFERROR(VLOOKUP(A56,'[1]24hr Report - G20 Ballots Recei'!$A:$B,2,FALSE),0)</f>
        <v>0</v>
      </c>
      <c r="G56">
        <f>IFERROR(VLOOKUP(A56,'[2]24hr Report - G20 Ballots Recei'!$A:$B,2,FALSE),0)</f>
        <v>1</v>
      </c>
      <c r="H56">
        <f>IFERROR(VLOOKUP(A56,'[3]24hr Report - G20 Ballots Recei'!$A:$B,2,FALSE),0)</f>
        <v>2</v>
      </c>
      <c r="I56">
        <f>IFERROR(VLOOKUP(A56,'[4]24hr Report - G20 Ballots recei'!$A:$B,2,FALSE),0)</f>
        <v>6</v>
      </c>
      <c r="J56">
        <f>IFERROR(VLOOKUP(A56,'[5]24hr Report - G20 Ballots Recei'!$A:$B,2,FALSE),0)</f>
        <v>5</v>
      </c>
      <c r="K56">
        <f>IFERROR(VLOOKUP(A56,'[6]24hr Report - G20 Ballots Recei'!$A:$B,2,FALSE),0)</f>
        <v>0</v>
      </c>
      <c r="L56">
        <f>IFERROR(VLOOKUP(A56,'[7]24hr Report - G20 Ballots Recei'!$A:$B,2,FALSE),0)</f>
        <v>0</v>
      </c>
      <c r="M56">
        <f>IFERROR(VLOOKUP(A56,'[8]24hr Report - G20 In Person 10-'!$A:$B,2,FALSE),0)</f>
        <v>178</v>
      </c>
      <c r="N56">
        <f>IFERROR(VLOOKUP(A56,'[9]24hr Report - G20 In Person 10-'!$A:$B,2,FALSE),0)</f>
        <v>182</v>
      </c>
      <c r="O56">
        <f>IFERROR(VLOOKUP(A56,'[10]24hr Report - G20 In Person 10-'!$A:$B,2,FALSE),0)</f>
        <v>176</v>
      </c>
      <c r="P56">
        <f>IFERROR(VLOOKUP(A56,'[11]24hr Report - G20 In Person 10-'!$A:$B,2,FALSE),0)</f>
        <v>189</v>
      </c>
      <c r="Q56">
        <f>IFERROR(VLOOKUP(A56,'[12]24hr Report - G20 In Person 10-'!$A:$B,2,FALSE),0)</f>
        <v>94</v>
      </c>
      <c r="R56">
        <f>IFERROR(VLOOKUP(A56,'[13]24hr Report - G20 In Person 10-'!$A:$B,2,FALSE),0)</f>
        <v>42</v>
      </c>
      <c r="S56">
        <f>IFERROR(VLOOKUP(A56,'[14]24hr Report - G20 In Person 10-'!$A:$B,2,FALSE),0)</f>
        <v>111</v>
      </c>
      <c r="T56">
        <f>IFERROR(VLOOKUP(A56,'[15]24hr Report - G20 recieved from'!$A:$B,2,FALSE),0)</f>
        <v>14</v>
      </c>
    </row>
    <row r="57" spans="1:20" x14ac:dyDescent="0.25">
      <c r="A57">
        <v>209</v>
      </c>
      <c r="B57">
        <v>1305</v>
      </c>
      <c r="C57">
        <v>199</v>
      </c>
      <c r="D57">
        <v>1504</v>
      </c>
      <c r="F57">
        <f>IFERROR(VLOOKUP(A57,'[1]24hr Report - G20 Ballots Recei'!$A:$B,2,FALSE),0)</f>
        <v>0</v>
      </c>
      <c r="G57">
        <f>IFERROR(VLOOKUP(A57,'[2]24hr Report - G20 Ballots Recei'!$A:$B,2,FALSE),0)</f>
        <v>0</v>
      </c>
      <c r="H57">
        <f>IFERROR(VLOOKUP(A57,'[3]24hr Report - G20 Ballots Recei'!$A:$B,2,FALSE),0)</f>
        <v>1</v>
      </c>
      <c r="I57">
        <f>IFERROR(VLOOKUP(A57,'[4]24hr Report - G20 Ballots recei'!$A:$B,2,FALSE),0)</f>
        <v>34</v>
      </c>
      <c r="J57">
        <f>IFERROR(VLOOKUP(A57,'[5]24hr Report - G20 Ballots Recei'!$A:$B,2,FALSE),0)</f>
        <v>8</v>
      </c>
      <c r="K57">
        <f>IFERROR(VLOOKUP(A57,'[6]24hr Report - G20 Ballots Recei'!$A:$B,2,FALSE),0)</f>
        <v>0</v>
      </c>
      <c r="L57">
        <f>IFERROR(VLOOKUP(A57,'[7]24hr Report - G20 Ballots Recei'!$A:$B,2,FALSE),0)</f>
        <v>1</v>
      </c>
      <c r="M57">
        <f>IFERROR(VLOOKUP(A57,'[8]24hr Report - G20 In Person 10-'!$A:$B,2,FALSE),0)</f>
        <v>47</v>
      </c>
      <c r="N57">
        <f>IFERROR(VLOOKUP(A57,'[9]24hr Report - G20 In Person 10-'!$A:$B,2,FALSE),0)</f>
        <v>51</v>
      </c>
      <c r="O57">
        <f>IFERROR(VLOOKUP(A57,'[10]24hr Report - G20 In Person 10-'!$A:$B,2,FALSE),0)</f>
        <v>51</v>
      </c>
      <c r="P57">
        <f>IFERROR(VLOOKUP(A57,'[11]24hr Report - G20 In Person 10-'!$A:$B,2,FALSE),0)</f>
        <v>35</v>
      </c>
      <c r="Q57">
        <f>IFERROR(VLOOKUP(A57,'[12]24hr Report - G20 In Person 10-'!$A:$B,2,FALSE),0)</f>
        <v>31</v>
      </c>
      <c r="R57">
        <f>IFERROR(VLOOKUP(A57,'[13]24hr Report - G20 In Person 10-'!$A:$B,2,FALSE),0)</f>
        <v>12</v>
      </c>
      <c r="S57">
        <f>IFERROR(VLOOKUP(A57,'[14]24hr Report - G20 In Person 10-'!$A:$B,2,FALSE),0)</f>
        <v>32</v>
      </c>
      <c r="T57">
        <f>IFERROR(VLOOKUP(A57,'[15]24hr Report - G20 recieved from'!$A:$B,2,FALSE),0)</f>
        <v>17</v>
      </c>
    </row>
    <row r="58" spans="1:20" x14ac:dyDescent="0.25">
      <c r="A58">
        <v>210</v>
      </c>
      <c r="B58">
        <v>1709</v>
      </c>
      <c r="C58">
        <v>133</v>
      </c>
      <c r="D58">
        <v>1842</v>
      </c>
      <c r="F58">
        <f>IFERROR(VLOOKUP(A58,'[1]24hr Report - G20 Ballots Recei'!$A:$B,2,FALSE),0)</f>
        <v>11</v>
      </c>
      <c r="G58">
        <f>IFERROR(VLOOKUP(A58,'[2]24hr Report - G20 Ballots Recei'!$A:$B,2,FALSE),0)</f>
        <v>3</v>
      </c>
      <c r="H58">
        <f>IFERROR(VLOOKUP(A58,'[3]24hr Report - G20 Ballots Recei'!$A:$B,2,FALSE),0)</f>
        <v>1</v>
      </c>
      <c r="I58">
        <f>IFERROR(VLOOKUP(A58,'[4]24hr Report - G20 Ballots recei'!$A:$B,2,FALSE),0)</f>
        <v>98</v>
      </c>
      <c r="J58">
        <f>IFERROR(VLOOKUP(A58,'[5]24hr Report - G20 Ballots Recei'!$A:$B,2,FALSE),0)</f>
        <v>15</v>
      </c>
      <c r="K58">
        <f>IFERROR(VLOOKUP(A58,'[6]24hr Report - G20 Ballots Recei'!$A:$B,2,FALSE),0)</f>
        <v>3</v>
      </c>
      <c r="L58">
        <f>IFERROR(VLOOKUP(A58,'[7]24hr Report - G20 Ballots Recei'!$A:$B,2,FALSE),0)</f>
        <v>4</v>
      </c>
      <c r="M58">
        <f>IFERROR(VLOOKUP(A58,'[8]24hr Report - G20 In Person 10-'!$A:$B,2,FALSE),0)</f>
        <v>86</v>
      </c>
      <c r="N58">
        <f>IFERROR(VLOOKUP(A58,'[9]24hr Report - G20 In Person 10-'!$A:$B,2,FALSE),0)</f>
        <v>108</v>
      </c>
      <c r="O58">
        <f>IFERROR(VLOOKUP(A58,'[10]24hr Report - G20 In Person 10-'!$A:$B,2,FALSE),0)</f>
        <v>92</v>
      </c>
      <c r="P58">
        <f>IFERROR(VLOOKUP(A58,'[11]24hr Report - G20 In Person 10-'!$A:$B,2,FALSE),0)</f>
        <v>104</v>
      </c>
      <c r="Q58">
        <f>IFERROR(VLOOKUP(A58,'[12]24hr Report - G20 In Person 10-'!$A:$B,2,FALSE),0)</f>
        <v>65</v>
      </c>
      <c r="R58">
        <f>IFERROR(VLOOKUP(A58,'[13]24hr Report - G20 In Person 10-'!$A:$B,2,FALSE),0)</f>
        <v>36</v>
      </c>
      <c r="S58">
        <f>IFERROR(VLOOKUP(A58,'[14]24hr Report - G20 In Person 10-'!$A:$B,2,FALSE),0)</f>
        <v>101</v>
      </c>
      <c r="T58">
        <f>IFERROR(VLOOKUP(A58,'[15]24hr Report - G20 recieved from'!$A:$B,2,FALSE),0)</f>
        <v>63</v>
      </c>
    </row>
    <row r="59" spans="1:20" x14ac:dyDescent="0.25">
      <c r="A59">
        <v>211</v>
      </c>
      <c r="B59">
        <v>2191</v>
      </c>
      <c r="C59">
        <v>259</v>
      </c>
      <c r="D59">
        <v>2450</v>
      </c>
      <c r="F59">
        <f>IFERROR(VLOOKUP(A59,'[1]24hr Report - G20 Ballots Recei'!$A:$B,2,FALSE),0)</f>
        <v>3</v>
      </c>
      <c r="G59">
        <f>IFERROR(VLOOKUP(A59,'[2]24hr Report - G20 Ballots Recei'!$A:$B,2,FALSE),0)</f>
        <v>0</v>
      </c>
      <c r="H59">
        <f>IFERROR(VLOOKUP(A59,'[3]24hr Report - G20 Ballots Recei'!$A:$B,2,FALSE),0)</f>
        <v>5</v>
      </c>
      <c r="I59">
        <f>IFERROR(VLOOKUP(A59,'[4]24hr Report - G20 Ballots recei'!$A:$B,2,FALSE),0)</f>
        <v>79</v>
      </c>
      <c r="J59">
        <f>IFERROR(VLOOKUP(A59,'[5]24hr Report - G20 Ballots Recei'!$A:$B,2,FALSE),0)</f>
        <v>11</v>
      </c>
      <c r="K59">
        <f>IFERROR(VLOOKUP(A59,'[6]24hr Report - G20 Ballots Recei'!$A:$B,2,FALSE),0)</f>
        <v>4</v>
      </c>
      <c r="L59">
        <f>IFERROR(VLOOKUP(A59,'[7]24hr Report - G20 Ballots Recei'!$A:$B,2,FALSE),0)</f>
        <v>1</v>
      </c>
      <c r="M59">
        <f>IFERROR(VLOOKUP(A59,'[8]24hr Report - G20 In Person 10-'!$A:$B,2,FALSE),0)</f>
        <v>88</v>
      </c>
      <c r="N59">
        <f>IFERROR(VLOOKUP(A59,'[9]24hr Report - G20 In Person 10-'!$A:$B,2,FALSE),0)</f>
        <v>113</v>
      </c>
      <c r="O59">
        <f>IFERROR(VLOOKUP(A59,'[10]24hr Report - G20 In Person 10-'!$A:$B,2,FALSE),0)</f>
        <v>106</v>
      </c>
      <c r="P59">
        <f>IFERROR(VLOOKUP(A59,'[11]24hr Report - G20 In Person 10-'!$A:$B,2,FALSE),0)</f>
        <v>112</v>
      </c>
      <c r="Q59">
        <f>IFERROR(VLOOKUP(A59,'[12]24hr Report - G20 In Person 10-'!$A:$B,2,FALSE),0)</f>
        <v>59</v>
      </c>
      <c r="R59">
        <f>IFERROR(VLOOKUP(A59,'[13]24hr Report - G20 In Person 10-'!$A:$B,2,FALSE),0)</f>
        <v>37</v>
      </c>
      <c r="S59">
        <f>IFERROR(VLOOKUP(A59,'[14]24hr Report - G20 In Person 10-'!$A:$B,2,FALSE),0)</f>
        <v>79</v>
      </c>
      <c r="T59">
        <f>IFERROR(VLOOKUP(A59,'[15]24hr Report - G20 recieved from'!$A:$B,2,FALSE),0)</f>
        <v>33</v>
      </c>
    </row>
    <row r="60" spans="1:20" x14ac:dyDescent="0.25">
      <c r="A60">
        <v>212</v>
      </c>
      <c r="B60">
        <v>4502</v>
      </c>
      <c r="C60">
        <v>305</v>
      </c>
      <c r="D60">
        <v>4807</v>
      </c>
      <c r="F60">
        <f>IFERROR(VLOOKUP(A60,'[1]24hr Report - G20 Ballots Recei'!$A:$B,2,FALSE),0)</f>
        <v>5</v>
      </c>
      <c r="G60">
        <f>IFERROR(VLOOKUP(A60,'[2]24hr Report - G20 Ballots Recei'!$A:$B,2,FALSE),0)</f>
        <v>1</v>
      </c>
      <c r="H60">
        <f>IFERROR(VLOOKUP(A60,'[3]24hr Report - G20 Ballots Recei'!$A:$B,2,FALSE),0)</f>
        <v>9</v>
      </c>
      <c r="I60">
        <f>IFERROR(VLOOKUP(A60,'[4]24hr Report - G20 Ballots recei'!$A:$B,2,FALSE),0)</f>
        <v>217</v>
      </c>
      <c r="J60">
        <f>IFERROR(VLOOKUP(A60,'[5]24hr Report - G20 Ballots Recei'!$A:$B,2,FALSE),0)</f>
        <v>43</v>
      </c>
      <c r="K60">
        <f>IFERROR(VLOOKUP(A60,'[6]24hr Report - G20 Ballots Recei'!$A:$B,2,FALSE),0)</f>
        <v>5</v>
      </c>
      <c r="L60">
        <f>IFERROR(VLOOKUP(A60,'[7]24hr Report - G20 Ballots Recei'!$A:$B,2,FALSE),0)</f>
        <v>8</v>
      </c>
      <c r="M60">
        <f>IFERROR(VLOOKUP(A60,'[8]24hr Report - G20 In Person 10-'!$A:$B,2,FALSE),0)</f>
        <v>183</v>
      </c>
      <c r="N60">
        <f>IFERROR(VLOOKUP(A60,'[9]24hr Report - G20 In Person 10-'!$A:$B,2,FALSE),0)</f>
        <v>238</v>
      </c>
      <c r="O60">
        <f>IFERROR(VLOOKUP(A60,'[10]24hr Report - G20 In Person 10-'!$A:$B,2,FALSE),0)</f>
        <v>229</v>
      </c>
      <c r="P60">
        <f>IFERROR(VLOOKUP(A60,'[11]24hr Report - G20 In Person 10-'!$A:$B,2,FALSE),0)</f>
        <v>272</v>
      </c>
      <c r="Q60">
        <f>IFERROR(VLOOKUP(A60,'[12]24hr Report - G20 In Person 10-'!$A:$B,2,FALSE),0)</f>
        <v>191</v>
      </c>
      <c r="R60">
        <f>IFERROR(VLOOKUP(A60,'[13]24hr Report - G20 In Person 10-'!$A:$B,2,FALSE),0)</f>
        <v>102</v>
      </c>
      <c r="S60">
        <f>IFERROR(VLOOKUP(A60,'[14]24hr Report - G20 In Person 10-'!$A:$B,2,FALSE),0)</f>
        <v>228</v>
      </c>
      <c r="T60">
        <f>IFERROR(VLOOKUP(A60,'[15]24hr Report - G20 recieved from'!$A:$B,2,FALSE),0)</f>
        <v>129</v>
      </c>
    </row>
    <row r="61" spans="1:20" x14ac:dyDescent="0.25">
      <c r="A61">
        <v>214</v>
      </c>
      <c r="B61">
        <v>2658</v>
      </c>
      <c r="C61">
        <v>162</v>
      </c>
      <c r="D61">
        <v>2820</v>
      </c>
      <c r="F61">
        <f>IFERROR(VLOOKUP(A61,'[1]24hr Report - G20 Ballots Recei'!$A:$B,2,FALSE),0)</f>
        <v>4</v>
      </c>
      <c r="G61">
        <f>IFERROR(VLOOKUP(A61,'[2]24hr Report - G20 Ballots Recei'!$A:$B,2,FALSE),0)</f>
        <v>6</v>
      </c>
      <c r="H61">
        <f>IFERROR(VLOOKUP(A61,'[3]24hr Report - G20 Ballots Recei'!$A:$B,2,FALSE),0)</f>
        <v>6</v>
      </c>
      <c r="I61">
        <f>IFERROR(VLOOKUP(A61,'[4]24hr Report - G20 Ballots recei'!$A:$B,2,FALSE),0)</f>
        <v>161</v>
      </c>
      <c r="J61">
        <f>IFERROR(VLOOKUP(A61,'[5]24hr Report - G20 Ballots Recei'!$A:$B,2,FALSE),0)</f>
        <v>33</v>
      </c>
      <c r="K61">
        <f>IFERROR(VLOOKUP(A61,'[6]24hr Report - G20 Ballots Recei'!$A:$B,2,FALSE),0)</f>
        <v>4</v>
      </c>
      <c r="L61">
        <f>IFERROR(VLOOKUP(A61,'[7]24hr Report - G20 Ballots Recei'!$A:$B,2,FALSE),0)</f>
        <v>8</v>
      </c>
      <c r="M61">
        <f>IFERROR(VLOOKUP(A61,'[8]24hr Report - G20 In Person 10-'!$A:$B,2,FALSE),0)</f>
        <v>126</v>
      </c>
      <c r="N61">
        <f>IFERROR(VLOOKUP(A61,'[9]24hr Report - G20 In Person 10-'!$A:$B,2,FALSE),0)</f>
        <v>146</v>
      </c>
      <c r="O61">
        <f>IFERROR(VLOOKUP(A61,'[10]24hr Report - G20 In Person 10-'!$A:$B,2,FALSE),0)</f>
        <v>136</v>
      </c>
      <c r="P61">
        <f>IFERROR(VLOOKUP(A61,'[11]24hr Report - G20 In Person 10-'!$A:$B,2,FALSE),0)</f>
        <v>167</v>
      </c>
      <c r="Q61">
        <f>IFERROR(VLOOKUP(A61,'[12]24hr Report - G20 In Person 10-'!$A:$B,2,FALSE),0)</f>
        <v>88</v>
      </c>
      <c r="R61">
        <f>IFERROR(VLOOKUP(A61,'[13]24hr Report - G20 In Person 10-'!$A:$B,2,FALSE),0)</f>
        <v>69</v>
      </c>
      <c r="S61">
        <f>IFERROR(VLOOKUP(A61,'[14]24hr Report - G20 In Person 10-'!$A:$B,2,FALSE),0)</f>
        <v>144</v>
      </c>
      <c r="T61">
        <f>IFERROR(VLOOKUP(A61,'[15]24hr Report - G20 recieved from'!$A:$B,2,FALSE),0)</f>
        <v>84</v>
      </c>
    </row>
    <row r="62" spans="1:20" x14ac:dyDescent="0.25">
      <c r="A62">
        <v>215</v>
      </c>
      <c r="B62">
        <v>2564</v>
      </c>
      <c r="C62">
        <v>322</v>
      </c>
      <c r="D62">
        <v>2886</v>
      </c>
      <c r="F62">
        <f>IFERROR(VLOOKUP(A62,'[1]24hr Report - G20 Ballots Recei'!$A:$B,2,FALSE),0)</f>
        <v>1</v>
      </c>
      <c r="G62">
        <f>IFERROR(VLOOKUP(A62,'[2]24hr Report - G20 Ballots Recei'!$A:$B,2,FALSE),0)</f>
        <v>0</v>
      </c>
      <c r="H62">
        <f>IFERROR(VLOOKUP(A62,'[3]24hr Report - G20 Ballots Recei'!$A:$B,2,FALSE),0)</f>
        <v>18</v>
      </c>
      <c r="I62">
        <f>IFERROR(VLOOKUP(A62,'[4]24hr Report - G20 Ballots recei'!$A:$B,2,FALSE),0)</f>
        <v>64</v>
      </c>
      <c r="J62">
        <f>IFERROR(VLOOKUP(A62,'[5]24hr Report - G20 Ballots Recei'!$A:$B,2,FALSE),0)</f>
        <v>18</v>
      </c>
      <c r="K62">
        <f>IFERROR(VLOOKUP(A62,'[6]24hr Report - G20 Ballots Recei'!$A:$B,2,FALSE),0)</f>
        <v>0</v>
      </c>
      <c r="L62">
        <f>IFERROR(VLOOKUP(A62,'[7]24hr Report - G20 Ballots Recei'!$A:$B,2,FALSE),0)</f>
        <v>2</v>
      </c>
      <c r="M62">
        <f>IFERROR(VLOOKUP(A62,'[8]24hr Report - G20 In Person 10-'!$A:$B,2,FALSE),0)</f>
        <v>82</v>
      </c>
      <c r="N62">
        <f>IFERROR(VLOOKUP(A62,'[9]24hr Report - G20 In Person 10-'!$A:$B,2,FALSE),0)</f>
        <v>107</v>
      </c>
      <c r="O62">
        <f>IFERROR(VLOOKUP(A62,'[10]24hr Report - G20 In Person 10-'!$A:$B,2,FALSE),0)</f>
        <v>108</v>
      </c>
      <c r="P62">
        <f>IFERROR(VLOOKUP(A62,'[11]24hr Report - G20 In Person 10-'!$A:$B,2,FALSE),0)</f>
        <v>134</v>
      </c>
      <c r="Q62">
        <f>IFERROR(VLOOKUP(A62,'[12]24hr Report - G20 In Person 10-'!$A:$B,2,FALSE),0)</f>
        <v>121</v>
      </c>
      <c r="R62">
        <f>IFERROR(VLOOKUP(A62,'[13]24hr Report - G20 In Person 10-'!$A:$B,2,FALSE),0)</f>
        <v>53</v>
      </c>
      <c r="S62">
        <f>IFERROR(VLOOKUP(A62,'[14]24hr Report - G20 In Person 10-'!$A:$B,2,FALSE),0)</f>
        <v>104</v>
      </c>
      <c r="T62">
        <f>IFERROR(VLOOKUP(A62,'[15]24hr Report - G20 recieved from'!$A:$B,2,FALSE),0)</f>
        <v>30</v>
      </c>
    </row>
    <row r="63" spans="1:20" x14ac:dyDescent="0.25">
      <c r="A63">
        <v>216</v>
      </c>
      <c r="B63">
        <v>2744</v>
      </c>
      <c r="C63">
        <v>716</v>
      </c>
      <c r="D63">
        <v>3460</v>
      </c>
      <c r="F63">
        <f>IFERROR(VLOOKUP(A63,'[1]24hr Report - G20 Ballots Recei'!$A:$B,2,FALSE),0)</f>
        <v>0</v>
      </c>
      <c r="G63">
        <f>IFERROR(VLOOKUP(A63,'[2]24hr Report - G20 Ballots Recei'!$A:$B,2,FALSE),0)</f>
        <v>0</v>
      </c>
      <c r="H63">
        <f>IFERROR(VLOOKUP(A63,'[3]24hr Report - G20 Ballots Recei'!$A:$B,2,FALSE),0)</f>
        <v>13</v>
      </c>
      <c r="I63">
        <f>IFERROR(VLOOKUP(A63,'[4]24hr Report - G20 Ballots recei'!$A:$B,2,FALSE),0)</f>
        <v>130</v>
      </c>
      <c r="J63">
        <f>IFERROR(VLOOKUP(A63,'[5]24hr Report - G20 Ballots Recei'!$A:$B,2,FALSE),0)</f>
        <v>15</v>
      </c>
      <c r="K63">
        <f>IFERROR(VLOOKUP(A63,'[6]24hr Report - G20 Ballots Recei'!$A:$B,2,FALSE),0)</f>
        <v>0</v>
      </c>
      <c r="L63">
        <f>IFERROR(VLOOKUP(A63,'[7]24hr Report - G20 Ballots Recei'!$A:$B,2,FALSE),0)</f>
        <v>0</v>
      </c>
      <c r="M63">
        <f>IFERROR(VLOOKUP(A63,'[8]24hr Report - G20 In Person 10-'!$A:$B,2,FALSE),0)</f>
        <v>85</v>
      </c>
      <c r="N63">
        <f>IFERROR(VLOOKUP(A63,'[9]24hr Report - G20 In Person 10-'!$A:$B,2,FALSE),0)</f>
        <v>80</v>
      </c>
      <c r="O63">
        <f>IFERROR(VLOOKUP(A63,'[10]24hr Report - G20 In Person 10-'!$A:$B,2,FALSE),0)</f>
        <v>73</v>
      </c>
      <c r="P63">
        <f>IFERROR(VLOOKUP(A63,'[11]24hr Report - G20 In Person 10-'!$A:$B,2,FALSE),0)</f>
        <v>61</v>
      </c>
      <c r="Q63">
        <f>IFERROR(VLOOKUP(A63,'[12]24hr Report - G20 In Person 10-'!$A:$B,2,FALSE),0)</f>
        <v>66</v>
      </c>
      <c r="R63">
        <f>IFERROR(VLOOKUP(A63,'[13]24hr Report - G20 In Person 10-'!$A:$B,2,FALSE),0)</f>
        <v>20</v>
      </c>
      <c r="S63">
        <f>IFERROR(VLOOKUP(A63,'[14]24hr Report - G20 In Person 10-'!$A:$B,2,FALSE),0)</f>
        <v>85</v>
      </c>
      <c r="T63">
        <f>IFERROR(VLOOKUP(A63,'[15]24hr Report - G20 recieved from'!$A:$B,2,FALSE),0)</f>
        <v>28</v>
      </c>
    </row>
    <row r="64" spans="1:20" x14ac:dyDescent="0.25">
      <c r="A64">
        <v>217</v>
      </c>
      <c r="B64">
        <v>2474</v>
      </c>
      <c r="C64">
        <v>223</v>
      </c>
      <c r="D64">
        <v>2697</v>
      </c>
      <c r="F64">
        <f>IFERROR(VLOOKUP(A64,'[1]24hr Report - G20 Ballots Recei'!$A:$B,2,FALSE),0)</f>
        <v>3</v>
      </c>
      <c r="G64">
        <f>IFERROR(VLOOKUP(A64,'[2]24hr Report - G20 Ballots Recei'!$A:$B,2,FALSE),0)</f>
        <v>2</v>
      </c>
      <c r="H64">
        <f>IFERROR(VLOOKUP(A64,'[3]24hr Report - G20 Ballots Recei'!$A:$B,2,FALSE),0)</f>
        <v>2</v>
      </c>
      <c r="I64">
        <f>IFERROR(VLOOKUP(A64,'[4]24hr Report - G20 Ballots recei'!$A:$B,2,FALSE),0)</f>
        <v>70</v>
      </c>
      <c r="J64">
        <f>IFERROR(VLOOKUP(A64,'[5]24hr Report - G20 Ballots Recei'!$A:$B,2,FALSE),0)</f>
        <v>13</v>
      </c>
      <c r="K64">
        <f>IFERROR(VLOOKUP(A64,'[6]24hr Report - G20 Ballots Recei'!$A:$B,2,FALSE),0)</f>
        <v>2</v>
      </c>
      <c r="L64">
        <f>IFERROR(VLOOKUP(A64,'[7]24hr Report - G20 Ballots Recei'!$A:$B,2,FALSE),0)</f>
        <v>0</v>
      </c>
      <c r="M64">
        <f>IFERROR(VLOOKUP(A64,'[8]24hr Report - G20 In Person 10-'!$A:$B,2,FALSE),0)</f>
        <v>119</v>
      </c>
      <c r="N64">
        <f>IFERROR(VLOOKUP(A64,'[9]24hr Report - G20 In Person 10-'!$A:$B,2,FALSE),0)</f>
        <v>104</v>
      </c>
      <c r="O64">
        <f>IFERROR(VLOOKUP(A64,'[10]24hr Report - G20 In Person 10-'!$A:$B,2,FALSE),0)</f>
        <v>126</v>
      </c>
      <c r="P64">
        <f>IFERROR(VLOOKUP(A64,'[11]24hr Report - G20 In Person 10-'!$A:$B,2,FALSE),0)</f>
        <v>104</v>
      </c>
      <c r="Q64">
        <f>IFERROR(VLOOKUP(A64,'[12]24hr Report - G20 In Person 10-'!$A:$B,2,FALSE),0)</f>
        <v>75</v>
      </c>
      <c r="R64">
        <f>IFERROR(VLOOKUP(A64,'[13]24hr Report - G20 In Person 10-'!$A:$B,2,FALSE),0)</f>
        <v>41</v>
      </c>
      <c r="S64">
        <f>IFERROR(VLOOKUP(A64,'[14]24hr Report - G20 In Person 10-'!$A:$B,2,FALSE),0)</f>
        <v>91</v>
      </c>
      <c r="T64">
        <f>IFERROR(VLOOKUP(A64,'[15]24hr Report - G20 recieved from'!$A:$B,2,FALSE),0)</f>
        <v>42</v>
      </c>
    </row>
    <row r="65" spans="1:20" x14ac:dyDescent="0.25">
      <c r="A65">
        <v>218</v>
      </c>
      <c r="B65">
        <v>7362</v>
      </c>
      <c r="C65">
        <v>1059</v>
      </c>
      <c r="D65">
        <v>8421</v>
      </c>
      <c r="F65">
        <f>IFERROR(VLOOKUP(A65,'[1]24hr Report - G20 Ballots Recei'!$A:$B,2,FALSE),0)</f>
        <v>5</v>
      </c>
      <c r="G65">
        <f>IFERROR(VLOOKUP(A65,'[2]24hr Report - G20 Ballots Recei'!$A:$B,2,FALSE),0)</f>
        <v>2</v>
      </c>
      <c r="H65">
        <f>IFERROR(VLOOKUP(A65,'[3]24hr Report - G20 Ballots Recei'!$A:$B,2,FALSE),0)</f>
        <v>27</v>
      </c>
      <c r="I65">
        <f>IFERROR(VLOOKUP(A65,'[4]24hr Report - G20 Ballots recei'!$A:$B,2,FALSE),0)</f>
        <v>124</v>
      </c>
      <c r="J65">
        <f>IFERROR(VLOOKUP(A65,'[5]24hr Report - G20 Ballots Recei'!$A:$B,2,FALSE),0)</f>
        <v>34</v>
      </c>
      <c r="K65">
        <f>IFERROR(VLOOKUP(A65,'[6]24hr Report - G20 Ballots Recei'!$A:$B,2,FALSE),0)</f>
        <v>4</v>
      </c>
      <c r="L65">
        <f>IFERROR(VLOOKUP(A65,'[7]24hr Report - G20 Ballots Recei'!$A:$B,2,FALSE),0)</f>
        <v>7</v>
      </c>
      <c r="M65">
        <f>IFERROR(VLOOKUP(A65,'[8]24hr Report - G20 In Person 10-'!$A:$B,2,FALSE),0)</f>
        <v>349</v>
      </c>
      <c r="N65">
        <f>IFERROR(VLOOKUP(A65,'[9]24hr Report - G20 In Person 10-'!$A:$B,2,FALSE),0)</f>
        <v>297</v>
      </c>
      <c r="O65">
        <f>IFERROR(VLOOKUP(A65,'[10]24hr Report - G20 In Person 10-'!$A:$B,2,FALSE),0)</f>
        <v>333</v>
      </c>
      <c r="P65">
        <f>IFERROR(VLOOKUP(A65,'[11]24hr Report - G20 In Person 10-'!$A:$B,2,FALSE),0)</f>
        <v>377</v>
      </c>
      <c r="Q65">
        <f>IFERROR(VLOOKUP(A65,'[12]24hr Report - G20 In Person 10-'!$A:$B,2,FALSE),0)</f>
        <v>283</v>
      </c>
      <c r="R65">
        <f>IFERROR(VLOOKUP(A65,'[13]24hr Report - G20 In Person 10-'!$A:$B,2,FALSE),0)</f>
        <v>118</v>
      </c>
      <c r="S65">
        <f>IFERROR(VLOOKUP(A65,'[14]24hr Report - G20 In Person 10-'!$A:$B,2,FALSE),0)</f>
        <v>276</v>
      </c>
      <c r="T65">
        <f>IFERROR(VLOOKUP(A65,'[15]24hr Report - G20 recieved from'!$A:$B,2,FALSE),0)</f>
        <v>69</v>
      </c>
    </row>
    <row r="66" spans="1:20" x14ac:dyDescent="0.25">
      <c r="A66">
        <v>219</v>
      </c>
      <c r="B66">
        <v>3408</v>
      </c>
      <c r="C66">
        <v>346</v>
      </c>
      <c r="D66">
        <v>3754</v>
      </c>
      <c r="F66">
        <f>IFERROR(VLOOKUP(A66,'[1]24hr Report - G20 Ballots Recei'!$A:$B,2,FALSE),0)</f>
        <v>0</v>
      </c>
      <c r="G66">
        <f>IFERROR(VLOOKUP(A66,'[2]24hr Report - G20 Ballots Recei'!$A:$B,2,FALSE),0)</f>
        <v>0</v>
      </c>
      <c r="H66">
        <f>IFERROR(VLOOKUP(A66,'[3]24hr Report - G20 Ballots Recei'!$A:$B,2,FALSE),0)</f>
        <v>44</v>
      </c>
      <c r="I66">
        <f>IFERROR(VLOOKUP(A66,'[4]24hr Report - G20 Ballots recei'!$A:$B,2,FALSE),0)</f>
        <v>102</v>
      </c>
      <c r="J66">
        <f>IFERROR(VLOOKUP(A66,'[5]24hr Report - G20 Ballots Recei'!$A:$B,2,FALSE),0)</f>
        <v>22</v>
      </c>
      <c r="K66">
        <f>IFERROR(VLOOKUP(A66,'[6]24hr Report - G20 Ballots Recei'!$A:$B,2,FALSE),0)</f>
        <v>0</v>
      </c>
      <c r="L66">
        <f>IFERROR(VLOOKUP(A66,'[7]24hr Report - G20 Ballots Recei'!$A:$B,2,FALSE),0)</f>
        <v>0</v>
      </c>
      <c r="M66">
        <f>IFERROR(VLOOKUP(A66,'[8]24hr Report - G20 In Person 10-'!$A:$B,2,FALSE),0)</f>
        <v>118</v>
      </c>
      <c r="N66">
        <f>IFERROR(VLOOKUP(A66,'[9]24hr Report - G20 In Person 10-'!$A:$B,2,FALSE),0)</f>
        <v>106</v>
      </c>
      <c r="O66">
        <f>IFERROR(VLOOKUP(A66,'[10]24hr Report - G20 In Person 10-'!$A:$B,2,FALSE),0)</f>
        <v>135</v>
      </c>
      <c r="P66">
        <f>IFERROR(VLOOKUP(A66,'[11]24hr Report - G20 In Person 10-'!$A:$B,2,FALSE),0)</f>
        <v>150</v>
      </c>
      <c r="Q66">
        <f>IFERROR(VLOOKUP(A66,'[12]24hr Report - G20 In Person 10-'!$A:$B,2,FALSE),0)</f>
        <v>117</v>
      </c>
      <c r="R66">
        <f>IFERROR(VLOOKUP(A66,'[13]24hr Report - G20 In Person 10-'!$A:$B,2,FALSE),0)</f>
        <v>57</v>
      </c>
      <c r="S66">
        <f>IFERROR(VLOOKUP(A66,'[14]24hr Report - G20 In Person 10-'!$A:$B,2,FALSE),0)</f>
        <v>152</v>
      </c>
      <c r="T66">
        <f>IFERROR(VLOOKUP(A66,'[15]24hr Report - G20 recieved from'!$A:$B,2,FALSE),0)</f>
        <v>26</v>
      </c>
    </row>
    <row r="67" spans="1:20" x14ac:dyDescent="0.25">
      <c r="A67">
        <v>220</v>
      </c>
      <c r="B67">
        <v>1825</v>
      </c>
      <c r="C67">
        <v>117</v>
      </c>
      <c r="D67">
        <v>1942</v>
      </c>
      <c r="F67">
        <f>IFERROR(VLOOKUP(A67,'[1]24hr Report - G20 Ballots Recei'!$A:$B,2,FALSE),0)</f>
        <v>9</v>
      </c>
      <c r="G67">
        <f>IFERROR(VLOOKUP(A67,'[2]24hr Report - G20 Ballots Recei'!$A:$B,2,FALSE),0)</f>
        <v>2</v>
      </c>
      <c r="H67">
        <f>IFERROR(VLOOKUP(A67,'[3]24hr Report - G20 Ballots Recei'!$A:$B,2,FALSE),0)</f>
        <v>2</v>
      </c>
      <c r="I67">
        <f>IFERROR(VLOOKUP(A67,'[4]24hr Report - G20 Ballots recei'!$A:$B,2,FALSE),0)</f>
        <v>140</v>
      </c>
      <c r="J67">
        <f>IFERROR(VLOOKUP(A67,'[5]24hr Report - G20 Ballots Recei'!$A:$B,2,FALSE),0)</f>
        <v>26</v>
      </c>
      <c r="K67">
        <f>IFERROR(VLOOKUP(A67,'[6]24hr Report - G20 Ballots Recei'!$A:$B,2,FALSE),0)</f>
        <v>2</v>
      </c>
      <c r="L67">
        <f>IFERROR(VLOOKUP(A67,'[7]24hr Report - G20 Ballots Recei'!$A:$B,2,FALSE),0)</f>
        <v>4</v>
      </c>
      <c r="M67">
        <f>IFERROR(VLOOKUP(A67,'[8]24hr Report - G20 In Person 10-'!$A:$B,2,FALSE),0)</f>
        <v>88</v>
      </c>
      <c r="N67">
        <f>IFERROR(VLOOKUP(A67,'[9]24hr Report - G20 In Person 10-'!$A:$B,2,FALSE),0)</f>
        <v>97</v>
      </c>
      <c r="O67">
        <f>IFERROR(VLOOKUP(A67,'[10]24hr Report - G20 In Person 10-'!$A:$B,2,FALSE),0)</f>
        <v>109</v>
      </c>
      <c r="P67">
        <f>IFERROR(VLOOKUP(A67,'[11]24hr Report - G20 In Person 10-'!$A:$B,2,FALSE),0)</f>
        <v>114</v>
      </c>
      <c r="Q67">
        <f>IFERROR(VLOOKUP(A67,'[12]24hr Report - G20 In Person 10-'!$A:$B,2,FALSE),0)</f>
        <v>111</v>
      </c>
      <c r="R67">
        <f>IFERROR(VLOOKUP(A67,'[13]24hr Report - G20 In Person 10-'!$A:$B,2,FALSE),0)</f>
        <v>37</v>
      </c>
      <c r="S67">
        <f>IFERROR(VLOOKUP(A67,'[14]24hr Report - G20 In Person 10-'!$A:$B,2,FALSE),0)</f>
        <v>91</v>
      </c>
      <c r="T67">
        <f>IFERROR(VLOOKUP(A67,'[15]24hr Report - G20 recieved from'!$A:$B,2,FALSE),0)</f>
        <v>68</v>
      </c>
    </row>
    <row r="68" spans="1:20" x14ac:dyDescent="0.25">
      <c r="A68">
        <v>221</v>
      </c>
      <c r="B68">
        <v>1019</v>
      </c>
      <c r="C68">
        <v>161</v>
      </c>
      <c r="D68">
        <v>1180</v>
      </c>
      <c r="F68">
        <f>IFERROR(VLOOKUP(A68,'[1]24hr Report - G20 Ballots Recei'!$A:$B,2,FALSE),0)</f>
        <v>1</v>
      </c>
      <c r="G68">
        <f>IFERROR(VLOOKUP(A68,'[2]24hr Report - G20 Ballots Recei'!$A:$B,2,FALSE),0)</f>
        <v>0</v>
      </c>
      <c r="H68">
        <f>IFERROR(VLOOKUP(A68,'[3]24hr Report - G20 Ballots Recei'!$A:$B,2,FALSE),0)</f>
        <v>2</v>
      </c>
      <c r="I68">
        <f>IFERROR(VLOOKUP(A68,'[4]24hr Report - G20 Ballots recei'!$A:$B,2,FALSE),0)</f>
        <v>24</v>
      </c>
      <c r="J68">
        <f>IFERROR(VLOOKUP(A68,'[5]24hr Report - G20 Ballots Recei'!$A:$B,2,FALSE),0)</f>
        <v>5</v>
      </c>
      <c r="K68">
        <f>IFERROR(VLOOKUP(A68,'[6]24hr Report - G20 Ballots Recei'!$A:$B,2,FALSE),0)</f>
        <v>0</v>
      </c>
      <c r="L68">
        <f>IFERROR(VLOOKUP(A68,'[7]24hr Report - G20 Ballots Recei'!$A:$B,2,FALSE),0)</f>
        <v>3</v>
      </c>
      <c r="M68">
        <f>IFERROR(VLOOKUP(A68,'[8]24hr Report - G20 In Person 10-'!$A:$B,2,FALSE),0)</f>
        <v>49</v>
      </c>
      <c r="N68">
        <f>IFERROR(VLOOKUP(A68,'[9]24hr Report - G20 In Person 10-'!$A:$B,2,FALSE),0)</f>
        <v>63</v>
      </c>
      <c r="O68">
        <f>IFERROR(VLOOKUP(A68,'[10]24hr Report - G20 In Person 10-'!$A:$B,2,FALSE),0)</f>
        <v>44</v>
      </c>
      <c r="P68">
        <f>IFERROR(VLOOKUP(A68,'[11]24hr Report - G20 In Person 10-'!$A:$B,2,FALSE),0)</f>
        <v>51</v>
      </c>
      <c r="Q68">
        <f>IFERROR(VLOOKUP(A68,'[12]24hr Report - G20 In Person 10-'!$A:$B,2,FALSE),0)</f>
        <v>38</v>
      </c>
      <c r="R68">
        <f>IFERROR(VLOOKUP(A68,'[13]24hr Report - G20 In Person 10-'!$A:$B,2,FALSE),0)</f>
        <v>13</v>
      </c>
      <c r="S68">
        <f>IFERROR(VLOOKUP(A68,'[14]24hr Report - G20 In Person 10-'!$A:$B,2,FALSE),0)</f>
        <v>36</v>
      </c>
      <c r="T68">
        <f>IFERROR(VLOOKUP(A68,'[15]24hr Report - G20 recieved from'!$A:$B,2,FALSE),0)</f>
        <v>19</v>
      </c>
    </row>
    <row r="69" spans="1:20" x14ac:dyDescent="0.25">
      <c r="A69">
        <v>222</v>
      </c>
      <c r="B69">
        <v>3118</v>
      </c>
      <c r="C69">
        <v>286</v>
      </c>
      <c r="D69">
        <v>3404</v>
      </c>
      <c r="F69">
        <f>IFERROR(VLOOKUP(A69,'[1]24hr Report - G20 Ballots Recei'!$A:$B,2,FALSE),0)</f>
        <v>7</v>
      </c>
      <c r="G69">
        <f>IFERROR(VLOOKUP(A69,'[2]24hr Report - G20 Ballots Recei'!$A:$B,2,FALSE),0)</f>
        <v>0</v>
      </c>
      <c r="H69">
        <f>IFERROR(VLOOKUP(A69,'[3]24hr Report - G20 Ballots Recei'!$A:$B,2,FALSE),0)</f>
        <v>3</v>
      </c>
      <c r="I69">
        <f>IFERROR(VLOOKUP(A69,'[4]24hr Report - G20 Ballots recei'!$A:$B,2,FALSE),0)</f>
        <v>110</v>
      </c>
      <c r="J69">
        <f>IFERROR(VLOOKUP(A69,'[5]24hr Report - G20 Ballots Recei'!$A:$B,2,FALSE),0)</f>
        <v>11</v>
      </c>
      <c r="K69">
        <f>IFERROR(VLOOKUP(A69,'[6]24hr Report - G20 Ballots Recei'!$A:$B,2,FALSE),0)</f>
        <v>0</v>
      </c>
      <c r="L69">
        <f>IFERROR(VLOOKUP(A69,'[7]24hr Report - G20 Ballots Recei'!$A:$B,2,FALSE),0)</f>
        <v>5</v>
      </c>
      <c r="M69">
        <f>IFERROR(VLOOKUP(A69,'[8]24hr Report - G20 In Person 10-'!$A:$B,2,FALSE),0)</f>
        <v>121</v>
      </c>
      <c r="N69">
        <f>IFERROR(VLOOKUP(A69,'[9]24hr Report - G20 In Person 10-'!$A:$B,2,FALSE),0)</f>
        <v>167</v>
      </c>
      <c r="O69">
        <f>IFERROR(VLOOKUP(A69,'[10]24hr Report - G20 In Person 10-'!$A:$B,2,FALSE),0)</f>
        <v>135</v>
      </c>
      <c r="P69">
        <f>IFERROR(VLOOKUP(A69,'[11]24hr Report - G20 In Person 10-'!$A:$B,2,FALSE),0)</f>
        <v>132</v>
      </c>
      <c r="Q69">
        <f>IFERROR(VLOOKUP(A69,'[12]24hr Report - G20 In Person 10-'!$A:$B,2,FALSE),0)</f>
        <v>93</v>
      </c>
      <c r="R69">
        <f>IFERROR(VLOOKUP(A69,'[13]24hr Report - G20 In Person 10-'!$A:$B,2,FALSE),0)</f>
        <v>67</v>
      </c>
      <c r="S69">
        <f>IFERROR(VLOOKUP(A69,'[14]24hr Report - G20 In Person 10-'!$A:$B,2,FALSE),0)</f>
        <v>137</v>
      </c>
      <c r="T69">
        <f>IFERROR(VLOOKUP(A69,'[15]24hr Report - G20 recieved from'!$A:$B,2,FALSE),0)</f>
        <v>48</v>
      </c>
    </row>
    <row r="70" spans="1:20" x14ac:dyDescent="0.25">
      <c r="A70">
        <v>223</v>
      </c>
      <c r="B70">
        <v>795</v>
      </c>
      <c r="C70">
        <v>72</v>
      </c>
      <c r="D70">
        <v>867</v>
      </c>
      <c r="F70">
        <f>IFERROR(VLOOKUP(A70,'[1]24hr Report - G20 Ballots Recei'!$A:$B,2,FALSE),0)</f>
        <v>0</v>
      </c>
      <c r="G70">
        <f>IFERROR(VLOOKUP(A70,'[2]24hr Report - G20 Ballots Recei'!$A:$B,2,FALSE),0)</f>
        <v>1</v>
      </c>
      <c r="H70">
        <f>IFERROR(VLOOKUP(A70,'[3]24hr Report - G20 Ballots Recei'!$A:$B,2,FALSE),0)</f>
        <v>1</v>
      </c>
      <c r="I70">
        <f>IFERROR(VLOOKUP(A70,'[4]24hr Report - G20 Ballots recei'!$A:$B,2,FALSE),0)</f>
        <v>27</v>
      </c>
      <c r="J70">
        <f>IFERROR(VLOOKUP(A70,'[5]24hr Report - G20 Ballots Recei'!$A:$B,2,FALSE),0)</f>
        <v>5</v>
      </c>
      <c r="K70">
        <f>IFERROR(VLOOKUP(A70,'[6]24hr Report - G20 Ballots Recei'!$A:$B,2,FALSE),0)</f>
        <v>0</v>
      </c>
      <c r="L70">
        <f>IFERROR(VLOOKUP(A70,'[7]24hr Report - G20 Ballots Recei'!$A:$B,2,FALSE),0)</f>
        <v>2</v>
      </c>
      <c r="M70">
        <f>IFERROR(VLOOKUP(A70,'[8]24hr Report - G20 In Person 10-'!$A:$B,2,FALSE),0)</f>
        <v>32</v>
      </c>
      <c r="N70">
        <f>IFERROR(VLOOKUP(A70,'[9]24hr Report - G20 In Person 10-'!$A:$B,2,FALSE),0)</f>
        <v>31</v>
      </c>
      <c r="O70">
        <f>IFERROR(VLOOKUP(A70,'[10]24hr Report - G20 In Person 10-'!$A:$B,2,FALSE),0)</f>
        <v>23</v>
      </c>
      <c r="P70">
        <f>IFERROR(VLOOKUP(A70,'[11]24hr Report - G20 In Person 10-'!$A:$B,2,FALSE),0)</f>
        <v>24</v>
      </c>
      <c r="Q70">
        <f>IFERROR(VLOOKUP(A70,'[12]24hr Report - G20 In Person 10-'!$A:$B,2,FALSE),0)</f>
        <v>15</v>
      </c>
      <c r="R70">
        <f>IFERROR(VLOOKUP(A70,'[13]24hr Report - G20 In Person 10-'!$A:$B,2,FALSE),0)</f>
        <v>10</v>
      </c>
      <c r="S70">
        <f>IFERROR(VLOOKUP(A70,'[14]24hr Report - G20 In Person 10-'!$A:$B,2,FALSE),0)</f>
        <v>12</v>
      </c>
      <c r="T70">
        <f>IFERROR(VLOOKUP(A70,'[15]24hr Report - G20 recieved from'!$A:$B,2,FALSE),0)</f>
        <v>16</v>
      </c>
    </row>
    <row r="71" spans="1:20" x14ac:dyDescent="0.25">
      <c r="A71">
        <v>224</v>
      </c>
      <c r="B71">
        <v>230</v>
      </c>
      <c r="C71">
        <v>59</v>
      </c>
      <c r="D71">
        <v>289</v>
      </c>
      <c r="F71">
        <f>IFERROR(VLOOKUP(A71,'[1]24hr Report - G20 Ballots Recei'!$A:$B,2,FALSE),0)</f>
        <v>0</v>
      </c>
      <c r="G71">
        <f>IFERROR(VLOOKUP(A71,'[2]24hr Report - G20 Ballots Recei'!$A:$B,2,FALSE),0)</f>
        <v>0</v>
      </c>
      <c r="H71">
        <f>IFERROR(VLOOKUP(A71,'[3]24hr Report - G20 Ballots Recei'!$A:$B,2,FALSE),0)</f>
        <v>0</v>
      </c>
      <c r="I71">
        <f>IFERROR(VLOOKUP(A71,'[4]24hr Report - G20 Ballots recei'!$A:$B,2,FALSE),0)</f>
        <v>2</v>
      </c>
      <c r="J71">
        <f>IFERROR(VLOOKUP(A71,'[5]24hr Report - G20 Ballots Recei'!$A:$B,2,FALSE),0)</f>
        <v>1</v>
      </c>
      <c r="K71">
        <f>IFERROR(VLOOKUP(A71,'[6]24hr Report - G20 Ballots Recei'!$A:$B,2,FALSE),0)</f>
        <v>0</v>
      </c>
      <c r="L71">
        <f>IFERROR(VLOOKUP(A71,'[7]24hr Report - G20 Ballots Recei'!$A:$B,2,FALSE),0)</f>
        <v>0</v>
      </c>
      <c r="M71">
        <f>IFERROR(VLOOKUP(A71,'[8]24hr Report - G20 In Person 10-'!$A:$B,2,FALSE),0)</f>
        <v>6</v>
      </c>
      <c r="N71">
        <f>IFERROR(VLOOKUP(A71,'[9]24hr Report - G20 In Person 10-'!$A:$B,2,FALSE),0)</f>
        <v>17</v>
      </c>
      <c r="O71">
        <f>IFERROR(VLOOKUP(A71,'[10]24hr Report - G20 In Person 10-'!$A:$B,2,FALSE),0)</f>
        <v>2</v>
      </c>
      <c r="P71">
        <f>IFERROR(VLOOKUP(A71,'[11]24hr Report - G20 In Person 10-'!$A:$B,2,FALSE),0)</f>
        <v>7</v>
      </c>
      <c r="Q71">
        <f>IFERROR(VLOOKUP(A71,'[12]24hr Report - G20 In Person 10-'!$A:$B,2,FALSE),0)</f>
        <v>6</v>
      </c>
      <c r="R71">
        <f>IFERROR(VLOOKUP(A71,'[13]24hr Report - G20 In Person 10-'!$A:$B,2,FALSE),0)</f>
        <v>2</v>
      </c>
      <c r="S71">
        <f>IFERROR(VLOOKUP(A71,'[14]24hr Report - G20 In Person 10-'!$A:$B,2,FALSE),0)</f>
        <v>6</v>
      </c>
      <c r="T71">
        <f>IFERROR(VLOOKUP(A71,'[15]24hr Report - G20 recieved from'!$A:$B,2,FALSE),0)</f>
        <v>5</v>
      </c>
    </row>
    <row r="72" spans="1:20" x14ac:dyDescent="0.25">
      <c r="A72">
        <v>225</v>
      </c>
      <c r="B72">
        <v>4877</v>
      </c>
      <c r="C72">
        <v>700</v>
      </c>
      <c r="D72">
        <v>5577</v>
      </c>
      <c r="F72">
        <f>IFERROR(VLOOKUP(A72,'[1]24hr Report - G20 Ballots Recei'!$A:$B,2,FALSE),0)</f>
        <v>7</v>
      </c>
      <c r="G72">
        <f>IFERROR(VLOOKUP(A72,'[2]24hr Report - G20 Ballots Recei'!$A:$B,2,FALSE),0)</f>
        <v>1</v>
      </c>
      <c r="H72">
        <f>IFERROR(VLOOKUP(A72,'[3]24hr Report - G20 Ballots Recei'!$A:$B,2,FALSE),0)</f>
        <v>8</v>
      </c>
      <c r="I72">
        <f>IFERROR(VLOOKUP(A72,'[4]24hr Report - G20 Ballots recei'!$A:$B,2,FALSE),0)</f>
        <v>105</v>
      </c>
      <c r="J72">
        <f>IFERROR(VLOOKUP(A72,'[5]24hr Report - G20 Ballots Recei'!$A:$B,2,FALSE),0)</f>
        <v>25</v>
      </c>
      <c r="K72">
        <f>IFERROR(VLOOKUP(A72,'[6]24hr Report - G20 Ballots Recei'!$A:$B,2,FALSE),0)</f>
        <v>8</v>
      </c>
      <c r="L72">
        <f>IFERROR(VLOOKUP(A72,'[7]24hr Report - G20 Ballots Recei'!$A:$B,2,FALSE),0)</f>
        <v>2</v>
      </c>
      <c r="M72">
        <f>IFERROR(VLOOKUP(A72,'[8]24hr Report - G20 In Person 10-'!$A:$B,2,FALSE),0)</f>
        <v>221</v>
      </c>
      <c r="N72">
        <f>IFERROR(VLOOKUP(A72,'[9]24hr Report - G20 In Person 10-'!$A:$B,2,FALSE),0)</f>
        <v>201</v>
      </c>
      <c r="O72">
        <f>IFERROR(VLOOKUP(A72,'[10]24hr Report - G20 In Person 10-'!$A:$B,2,FALSE),0)</f>
        <v>197</v>
      </c>
      <c r="P72">
        <f>IFERROR(VLOOKUP(A72,'[11]24hr Report - G20 In Person 10-'!$A:$B,2,FALSE),0)</f>
        <v>267</v>
      </c>
      <c r="Q72">
        <f>IFERROR(VLOOKUP(A72,'[12]24hr Report - G20 In Person 10-'!$A:$B,2,FALSE),0)</f>
        <v>211</v>
      </c>
      <c r="R72">
        <f>IFERROR(VLOOKUP(A72,'[13]24hr Report - G20 In Person 10-'!$A:$B,2,FALSE),0)</f>
        <v>75</v>
      </c>
      <c r="S72">
        <f>IFERROR(VLOOKUP(A72,'[14]24hr Report - G20 In Person 10-'!$A:$B,2,FALSE),0)</f>
        <v>209</v>
      </c>
      <c r="T72">
        <f>IFERROR(VLOOKUP(A72,'[15]24hr Report - G20 recieved from'!$A:$B,2,FALSE),0)</f>
        <v>67</v>
      </c>
    </row>
    <row r="73" spans="1:20" x14ac:dyDescent="0.25">
      <c r="A73">
        <v>226</v>
      </c>
      <c r="B73">
        <v>2875</v>
      </c>
      <c r="C73">
        <v>410</v>
      </c>
      <c r="D73">
        <v>3285</v>
      </c>
      <c r="F73">
        <f>IFERROR(VLOOKUP(A73,'[1]24hr Report - G20 Ballots Recei'!$A:$B,2,FALSE),0)</f>
        <v>1</v>
      </c>
      <c r="G73">
        <f>IFERROR(VLOOKUP(A73,'[2]24hr Report - G20 Ballots Recei'!$A:$B,2,FALSE),0)</f>
        <v>0</v>
      </c>
      <c r="H73">
        <f>IFERROR(VLOOKUP(A73,'[3]24hr Report - G20 Ballots Recei'!$A:$B,2,FALSE),0)</f>
        <v>20</v>
      </c>
      <c r="I73">
        <f>IFERROR(VLOOKUP(A73,'[4]24hr Report - G20 Ballots recei'!$A:$B,2,FALSE),0)</f>
        <v>42</v>
      </c>
      <c r="J73">
        <f>IFERROR(VLOOKUP(A73,'[5]24hr Report - G20 Ballots Recei'!$A:$B,2,FALSE),0)</f>
        <v>6</v>
      </c>
      <c r="K73">
        <f>IFERROR(VLOOKUP(A73,'[6]24hr Report - G20 Ballots Recei'!$A:$B,2,FALSE),0)</f>
        <v>0</v>
      </c>
      <c r="L73">
        <f>IFERROR(VLOOKUP(A73,'[7]24hr Report - G20 Ballots Recei'!$A:$B,2,FALSE),0)</f>
        <v>1</v>
      </c>
      <c r="M73">
        <f>IFERROR(VLOOKUP(A73,'[8]24hr Report - G20 In Person 10-'!$A:$B,2,FALSE),0)</f>
        <v>150</v>
      </c>
      <c r="N73">
        <f>IFERROR(VLOOKUP(A73,'[9]24hr Report - G20 In Person 10-'!$A:$B,2,FALSE),0)</f>
        <v>132</v>
      </c>
      <c r="O73">
        <f>IFERROR(VLOOKUP(A73,'[10]24hr Report - G20 In Person 10-'!$A:$B,2,FALSE),0)</f>
        <v>164</v>
      </c>
      <c r="P73">
        <f>IFERROR(VLOOKUP(A73,'[11]24hr Report - G20 In Person 10-'!$A:$B,2,FALSE),0)</f>
        <v>109</v>
      </c>
      <c r="Q73">
        <f>IFERROR(VLOOKUP(A73,'[12]24hr Report - G20 In Person 10-'!$A:$B,2,FALSE),0)</f>
        <v>103</v>
      </c>
      <c r="R73">
        <f>IFERROR(VLOOKUP(A73,'[13]24hr Report - G20 In Person 10-'!$A:$B,2,FALSE),0)</f>
        <v>57</v>
      </c>
      <c r="S73">
        <f>IFERROR(VLOOKUP(A73,'[14]24hr Report - G20 In Person 10-'!$A:$B,2,FALSE),0)</f>
        <v>93</v>
      </c>
      <c r="T73">
        <f>IFERROR(VLOOKUP(A73,'[15]24hr Report - G20 recieved from'!$A:$B,2,FALSE),0)</f>
        <v>10</v>
      </c>
    </row>
    <row r="74" spans="1:20" x14ac:dyDescent="0.25">
      <c r="A74">
        <v>227</v>
      </c>
      <c r="B74">
        <v>1433</v>
      </c>
      <c r="C74">
        <v>119</v>
      </c>
      <c r="D74">
        <v>1552</v>
      </c>
      <c r="F74">
        <f>IFERROR(VLOOKUP(A74,'[1]24hr Report - G20 Ballots Recei'!$A:$B,2,FALSE),0)</f>
        <v>2</v>
      </c>
      <c r="G74">
        <f>IFERROR(VLOOKUP(A74,'[2]24hr Report - G20 Ballots Recei'!$A:$B,2,FALSE),0)</f>
        <v>0</v>
      </c>
      <c r="H74">
        <f>IFERROR(VLOOKUP(A74,'[3]24hr Report - G20 Ballots Recei'!$A:$B,2,FALSE),0)</f>
        <v>16</v>
      </c>
      <c r="I74">
        <f>IFERROR(VLOOKUP(A74,'[4]24hr Report - G20 Ballots recei'!$A:$B,2,FALSE),0)</f>
        <v>43</v>
      </c>
      <c r="J74">
        <f>IFERROR(VLOOKUP(A74,'[5]24hr Report - G20 Ballots Recei'!$A:$B,2,FALSE),0)</f>
        <v>6</v>
      </c>
      <c r="K74">
        <f>IFERROR(VLOOKUP(A74,'[6]24hr Report - G20 Ballots Recei'!$A:$B,2,FALSE),0)</f>
        <v>0</v>
      </c>
      <c r="L74">
        <f>IFERROR(VLOOKUP(A74,'[7]24hr Report - G20 Ballots Recei'!$A:$B,2,FALSE),0)</f>
        <v>1</v>
      </c>
      <c r="M74">
        <f>IFERROR(VLOOKUP(A74,'[8]24hr Report - G20 In Person 10-'!$A:$B,2,FALSE),0)</f>
        <v>40</v>
      </c>
      <c r="N74">
        <f>IFERROR(VLOOKUP(A74,'[9]24hr Report - G20 In Person 10-'!$A:$B,2,FALSE),0)</f>
        <v>31</v>
      </c>
      <c r="O74">
        <f>IFERROR(VLOOKUP(A74,'[10]24hr Report - G20 In Person 10-'!$A:$B,2,FALSE),0)</f>
        <v>34</v>
      </c>
      <c r="P74">
        <f>IFERROR(VLOOKUP(A74,'[11]24hr Report - G20 In Person 10-'!$A:$B,2,FALSE),0)</f>
        <v>35</v>
      </c>
      <c r="Q74">
        <f>IFERROR(VLOOKUP(A74,'[12]24hr Report - G20 In Person 10-'!$A:$B,2,FALSE),0)</f>
        <v>41</v>
      </c>
      <c r="R74">
        <f>IFERROR(VLOOKUP(A74,'[13]24hr Report - G20 In Person 10-'!$A:$B,2,FALSE),0)</f>
        <v>22</v>
      </c>
      <c r="S74">
        <f>IFERROR(VLOOKUP(A74,'[14]24hr Report - G20 In Person 10-'!$A:$B,2,FALSE),0)</f>
        <v>35</v>
      </c>
      <c r="T74">
        <f>IFERROR(VLOOKUP(A74,'[15]24hr Report - G20 recieved from'!$A:$B,2,FALSE),0)</f>
        <v>7</v>
      </c>
    </row>
    <row r="75" spans="1:20" x14ac:dyDescent="0.25">
      <c r="A75">
        <v>228</v>
      </c>
      <c r="B75">
        <v>2022</v>
      </c>
      <c r="C75">
        <v>318</v>
      </c>
      <c r="D75">
        <v>2340</v>
      </c>
      <c r="F75">
        <f>IFERROR(VLOOKUP(A75,'[1]24hr Report - G20 Ballots Recei'!$A:$B,2,FALSE),0)</f>
        <v>2</v>
      </c>
      <c r="G75">
        <f>IFERROR(VLOOKUP(A75,'[2]24hr Report - G20 Ballots Recei'!$A:$B,2,FALSE),0)</f>
        <v>1</v>
      </c>
      <c r="H75">
        <f>IFERROR(VLOOKUP(A75,'[3]24hr Report - G20 Ballots Recei'!$A:$B,2,FALSE),0)</f>
        <v>0</v>
      </c>
      <c r="I75">
        <f>IFERROR(VLOOKUP(A75,'[4]24hr Report - G20 Ballots recei'!$A:$B,2,FALSE),0)</f>
        <v>75</v>
      </c>
      <c r="J75">
        <f>IFERROR(VLOOKUP(A75,'[5]24hr Report - G20 Ballots Recei'!$A:$B,2,FALSE),0)</f>
        <v>12</v>
      </c>
      <c r="K75">
        <f>IFERROR(VLOOKUP(A75,'[6]24hr Report - G20 Ballots Recei'!$A:$B,2,FALSE),0)</f>
        <v>2</v>
      </c>
      <c r="L75">
        <f>IFERROR(VLOOKUP(A75,'[7]24hr Report - G20 Ballots Recei'!$A:$B,2,FALSE),0)</f>
        <v>3</v>
      </c>
      <c r="M75">
        <f>IFERROR(VLOOKUP(A75,'[8]24hr Report - G20 In Person 10-'!$A:$B,2,FALSE),0)</f>
        <v>107</v>
      </c>
      <c r="N75">
        <f>IFERROR(VLOOKUP(A75,'[9]24hr Report - G20 In Person 10-'!$A:$B,2,FALSE),0)</f>
        <v>116</v>
      </c>
      <c r="O75">
        <f>IFERROR(VLOOKUP(A75,'[10]24hr Report - G20 In Person 10-'!$A:$B,2,FALSE),0)</f>
        <v>127</v>
      </c>
      <c r="P75">
        <f>IFERROR(VLOOKUP(A75,'[11]24hr Report - G20 In Person 10-'!$A:$B,2,FALSE),0)</f>
        <v>122</v>
      </c>
      <c r="Q75">
        <f>IFERROR(VLOOKUP(A75,'[12]24hr Report - G20 In Person 10-'!$A:$B,2,FALSE),0)</f>
        <v>97</v>
      </c>
      <c r="R75">
        <f>IFERROR(VLOOKUP(A75,'[13]24hr Report - G20 In Person 10-'!$A:$B,2,FALSE),0)</f>
        <v>50</v>
      </c>
      <c r="S75">
        <f>IFERROR(VLOOKUP(A75,'[14]24hr Report - G20 In Person 10-'!$A:$B,2,FALSE),0)</f>
        <v>94</v>
      </c>
      <c r="T75">
        <f>IFERROR(VLOOKUP(A75,'[15]24hr Report - G20 recieved from'!$A:$B,2,FALSE),0)</f>
        <v>37</v>
      </c>
    </row>
    <row r="76" spans="1:20" x14ac:dyDescent="0.25">
      <c r="A76">
        <v>229</v>
      </c>
      <c r="B76">
        <v>2062</v>
      </c>
      <c r="C76">
        <v>181</v>
      </c>
      <c r="D76">
        <v>2243</v>
      </c>
      <c r="F76">
        <f>IFERROR(VLOOKUP(A76,'[1]24hr Report - G20 Ballots Recei'!$A:$B,2,FALSE),0)</f>
        <v>0</v>
      </c>
      <c r="G76">
        <f>IFERROR(VLOOKUP(A76,'[2]24hr Report - G20 Ballots Recei'!$A:$B,2,FALSE),0)</f>
        <v>0</v>
      </c>
      <c r="H76">
        <f>IFERROR(VLOOKUP(A76,'[3]24hr Report - G20 Ballots Recei'!$A:$B,2,FALSE),0)</f>
        <v>14</v>
      </c>
      <c r="I76">
        <f>IFERROR(VLOOKUP(A76,'[4]24hr Report - G20 Ballots recei'!$A:$B,2,FALSE),0)</f>
        <v>80</v>
      </c>
      <c r="J76">
        <f>IFERROR(VLOOKUP(A76,'[5]24hr Report - G20 Ballots Recei'!$A:$B,2,FALSE),0)</f>
        <v>13</v>
      </c>
      <c r="K76">
        <f>IFERROR(VLOOKUP(A76,'[6]24hr Report - G20 Ballots Recei'!$A:$B,2,FALSE),0)</f>
        <v>3</v>
      </c>
      <c r="L76">
        <f>IFERROR(VLOOKUP(A76,'[7]24hr Report - G20 Ballots Recei'!$A:$B,2,FALSE),0)</f>
        <v>3</v>
      </c>
      <c r="M76">
        <f>IFERROR(VLOOKUP(A76,'[8]24hr Report - G20 In Person 10-'!$A:$B,2,FALSE),0)</f>
        <v>107</v>
      </c>
      <c r="N76">
        <f>IFERROR(VLOOKUP(A76,'[9]24hr Report - G20 In Person 10-'!$A:$B,2,FALSE),0)</f>
        <v>98</v>
      </c>
      <c r="O76">
        <f>IFERROR(VLOOKUP(A76,'[10]24hr Report - G20 In Person 10-'!$A:$B,2,FALSE),0)</f>
        <v>129</v>
      </c>
      <c r="P76">
        <f>IFERROR(VLOOKUP(A76,'[11]24hr Report - G20 In Person 10-'!$A:$B,2,FALSE),0)</f>
        <v>124</v>
      </c>
      <c r="Q76">
        <f>IFERROR(VLOOKUP(A76,'[12]24hr Report - G20 In Person 10-'!$A:$B,2,FALSE),0)</f>
        <v>79</v>
      </c>
      <c r="R76">
        <f>IFERROR(VLOOKUP(A76,'[13]24hr Report - G20 In Person 10-'!$A:$B,2,FALSE),0)</f>
        <v>43</v>
      </c>
      <c r="S76">
        <f>IFERROR(VLOOKUP(A76,'[14]24hr Report - G20 In Person 10-'!$A:$B,2,FALSE),0)</f>
        <v>91</v>
      </c>
      <c r="T76">
        <f>IFERROR(VLOOKUP(A76,'[15]24hr Report - G20 recieved from'!$A:$B,2,FALSE),0)</f>
        <v>32</v>
      </c>
    </row>
    <row r="77" spans="1:20" x14ac:dyDescent="0.25">
      <c r="A77">
        <v>231</v>
      </c>
      <c r="B77">
        <v>2807</v>
      </c>
      <c r="C77">
        <v>175</v>
      </c>
      <c r="D77">
        <v>2982</v>
      </c>
      <c r="F77">
        <f>IFERROR(VLOOKUP(A77,'[1]24hr Report - G20 Ballots Recei'!$A:$B,2,FALSE),0)</f>
        <v>18</v>
      </c>
      <c r="G77">
        <f>IFERROR(VLOOKUP(A77,'[2]24hr Report - G20 Ballots Recei'!$A:$B,2,FALSE),0)</f>
        <v>5</v>
      </c>
      <c r="H77">
        <f>IFERROR(VLOOKUP(A77,'[3]24hr Report - G20 Ballots Recei'!$A:$B,2,FALSE),0)</f>
        <v>6</v>
      </c>
      <c r="I77">
        <f>IFERROR(VLOOKUP(A77,'[4]24hr Report - G20 Ballots recei'!$A:$B,2,FALSE),0)</f>
        <v>236</v>
      </c>
      <c r="J77">
        <f>IFERROR(VLOOKUP(A77,'[5]24hr Report - G20 Ballots Recei'!$A:$B,2,FALSE),0)</f>
        <v>44</v>
      </c>
      <c r="K77">
        <f>IFERROR(VLOOKUP(A77,'[6]24hr Report - G20 Ballots Recei'!$A:$B,2,FALSE),0)</f>
        <v>1</v>
      </c>
      <c r="L77">
        <f>IFERROR(VLOOKUP(A77,'[7]24hr Report - G20 Ballots Recei'!$A:$B,2,FALSE),0)</f>
        <v>9</v>
      </c>
      <c r="M77">
        <f>IFERROR(VLOOKUP(A77,'[8]24hr Report - G20 In Person 10-'!$A:$B,2,FALSE),0)</f>
        <v>120</v>
      </c>
      <c r="N77">
        <f>IFERROR(VLOOKUP(A77,'[9]24hr Report - G20 In Person 10-'!$A:$B,2,FALSE),0)</f>
        <v>150</v>
      </c>
      <c r="O77">
        <f>IFERROR(VLOOKUP(A77,'[10]24hr Report - G20 In Person 10-'!$A:$B,2,FALSE),0)</f>
        <v>155</v>
      </c>
      <c r="P77">
        <f>IFERROR(VLOOKUP(A77,'[11]24hr Report - G20 In Person 10-'!$A:$B,2,FALSE),0)</f>
        <v>163</v>
      </c>
      <c r="Q77">
        <f>IFERROR(VLOOKUP(A77,'[12]24hr Report - G20 In Person 10-'!$A:$B,2,FALSE),0)</f>
        <v>174</v>
      </c>
      <c r="R77">
        <f>IFERROR(VLOOKUP(A77,'[13]24hr Report - G20 In Person 10-'!$A:$B,2,FALSE),0)</f>
        <v>46</v>
      </c>
      <c r="S77">
        <f>IFERROR(VLOOKUP(A77,'[14]24hr Report - G20 In Person 10-'!$A:$B,2,FALSE),0)</f>
        <v>120</v>
      </c>
      <c r="T77">
        <f>IFERROR(VLOOKUP(A77,'[15]24hr Report - G20 recieved from'!$A:$B,2,FALSE),0)</f>
        <v>95</v>
      </c>
    </row>
    <row r="78" spans="1:20" x14ac:dyDescent="0.25">
      <c r="A78">
        <v>232</v>
      </c>
      <c r="B78">
        <v>7442</v>
      </c>
      <c r="C78">
        <v>661</v>
      </c>
      <c r="D78">
        <v>8103</v>
      </c>
      <c r="F78">
        <f>IFERROR(VLOOKUP(A78,'[1]24hr Report - G20 Ballots Recei'!$A:$B,2,FALSE),0)</f>
        <v>6</v>
      </c>
      <c r="G78">
        <f>IFERROR(VLOOKUP(A78,'[2]24hr Report - G20 Ballots Recei'!$A:$B,2,FALSE),0)</f>
        <v>2</v>
      </c>
      <c r="H78">
        <f>IFERROR(VLOOKUP(A78,'[3]24hr Report - G20 Ballots Recei'!$A:$B,2,FALSE),0)</f>
        <v>3</v>
      </c>
      <c r="I78">
        <f>IFERROR(VLOOKUP(A78,'[4]24hr Report - G20 Ballots recei'!$A:$B,2,FALSE),0)</f>
        <v>179</v>
      </c>
      <c r="J78">
        <f>IFERROR(VLOOKUP(A78,'[5]24hr Report - G20 Ballots Recei'!$A:$B,2,FALSE),0)</f>
        <v>66</v>
      </c>
      <c r="K78">
        <f>IFERROR(VLOOKUP(A78,'[6]24hr Report - G20 Ballots Recei'!$A:$B,2,FALSE),0)</f>
        <v>2</v>
      </c>
      <c r="L78">
        <f>IFERROR(VLOOKUP(A78,'[7]24hr Report - G20 Ballots Recei'!$A:$B,2,FALSE),0)</f>
        <v>10</v>
      </c>
      <c r="M78">
        <f>IFERROR(VLOOKUP(A78,'[8]24hr Report - G20 In Person 10-'!$A:$B,2,FALSE),0)</f>
        <v>264</v>
      </c>
      <c r="N78">
        <f>IFERROR(VLOOKUP(A78,'[9]24hr Report - G20 In Person 10-'!$A:$B,2,FALSE),0)</f>
        <v>301</v>
      </c>
      <c r="O78">
        <f>IFERROR(VLOOKUP(A78,'[10]24hr Report - G20 In Person 10-'!$A:$B,2,FALSE),0)</f>
        <v>331</v>
      </c>
      <c r="P78">
        <f>IFERROR(VLOOKUP(A78,'[11]24hr Report - G20 In Person 10-'!$A:$B,2,FALSE),0)</f>
        <v>413</v>
      </c>
      <c r="Q78">
        <f>IFERROR(VLOOKUP(A78,'[12]24hr Report - G20 In Person 10-'!$A:$B,2,FALSE),0)</f>
        <v>375</v>
      </c>
      <c r="R78">
        <f>IFERROR(VLOOKUP(A78,'[13]24hr Report - G20 In Person 10-'!$A:$B,2,FALSE),0)</f>
        <v>189</v>
      </c>
      <c r="S78">
        <f>IFERROR(VLOOKUP(A78,'[14]24hr Report - G20 In Person 10-'!$A:$B,2,FALSE),0)</f>
        <v>288</v>
      </c>
      <c r="T78">
        <f>IFERROR(VLOOKUP(A78,'[15]24hr Report - G20 recieved from'!$A:$B,2,FALSE),0)</f>
        <v>162</v>
      </c>
    </row>
    <row r="79" spans="1:20" x14ac:dyDescent="0.25">
      <c r="A79">
        <v>233</v>
      </c>
      <c r="B79">
        <v>4167</v>
      </c>
      <c r="C79">
        <v>484</v>
      </c>
      <c r="D79">
        <v>4651</v>
      </c>
      <c r="F79">
        <f>IFERROR(VLOOKUP(A79,'[1]24hr Report - G20 Ballots Recei'!$A:$B,2,FALSE),0)</f>
        <v>8</v>
      </c>
      <c r="G79">
        <f>IFERROR(VLOOKUP(A79,'[2]24hr Report - G20 Ballots Recei'!$A:$B,2,FALSE),0)</f>
        <v>4</v>
      </c>
      <c r="H79">
        <f>IFERROR(VLOOKUP(A79,'[3]24hr Report - G20 Ballots Recei'!$A:$B,2,FALSE),0)</f>
        <v>5</v>
      </c>
      <c r="I79">
        <f>IFERROR(VLOOKUP(A79,'[4]24hr Report - G20 Ballots recei'!$A:$B,2,FALSE),0)</f>
        <v>162</v>
      </c>
      <c r="J79">
        <f>IFERROR(VLOOKUP(A79,'[5]24hr Report - G20 Ballots Recei'!$A:$B,2,FALSE),0)</f>
        <v>51</v>
      </c>
      <c r="K79">
        <f>IFERROR(VLOOKUP(A79,'[6]24hr Report - G20 Ballots Recei'!$A:$B,2,FALSE),0)</f>
        <v>6</v>
      </c>
      <c r="L79">
        <f>IFERROR(VLOOKUP(A79,'[7]24hr Report - G20 Ballots Recei'!$A:$B,2,FALSE),0)</f>
        <v>1</v>
      </c>
      <c r="M79">
        <f>IFERROR(VLOOKUP(A79,'[8]24hr Report - G20 In Person 10-'!$A:$B,2,FALSE),0)</f>
        <v>183</v>
      </c>
      <c r="N79">
        <f>IFERROR(VLOOKUP(A79,'[9]24hr Report - G20 In Person 10-'!$A:$B,2,FALSE),0)</f>
        <v>172</v>
      </c>
      <c r="O79">
        <f>IFERROR(VLOOKUP(A79,'[10]24hr Report - G20 In Person 10-'!$A:$B,2,FALSE),0)</f>
        <v>185</v>
      </c>
      <c r="P79">
        <f>IFERROR(VLOOKUP(A79,'[11]24hr Report - G20 In Person 10-'!$A:$B,2,FALSE),0)</f>
        <v>200</v>
      </c>
      <c r="Q79">
        <f>IFERROR(VLOOKUP(A79,'[12]24hr Report - G20 In Person 10-'!$A:$B,2,FALSE),0)</f>
        <v>156</v>
      </c>
      <c r="R79">
        <f>IFERROR(VLOOKUP(A79,'[13]24hr Report - G20 In Person 10-'!$A:$B,2,FALSE),0)</f>
        <v>69</v>
      </c>
      <c r="S79">
        <f>IFERROR(VLOOKUP(A79,'[14]24hr Report - G20 In Person 10-'!$A:$B,2,FALSE),0)</f>
        <v>189</v>
      </c>
      <c r="T79">
        <f>IFERROR(VLOOKUP(A79,'[15]24hr Report - G20 recieved from'!$A:$B,2,FALSE),0)</f>
        <v>110</v>
      </c>
    </row>
    <row r="80" spans="1:20" x14ac:dyDescent="0.25">
      <c r="A80">
        <v>234</v>
      </c>
      <c r="B80">
        <v>2485</v>
      </c>
      <c r="C80">
        <v>150</v>
      </c>
      <c r="D80">
        <v>2635</v>
      </c>
      <c r="F80">
        <f>IFERROR(VLOOKUP(A80,'[1]24hr Report - G20 Ballots Recei'!$A:$B,2,FALSE),0)</f>
        <v>4</v>
      </c>
      <c r="G80">
        <f>IFERROR(VLOOKUP(A80,'[2]24hr Report - G20 Ballots Recei'!$A:$B,2,FALSE),0)</f>
        <v>2</v>
      </c>
      <c r="H80">
        <f>IFERROR(VLOOKUP(A80,'[3]24hr Report - G20 Ballots Recei'!$A:$B,2,FALSE),0)</f>
        <v>7</v>
      </c>
      <c r="I80">
        <f>IFERROR(VLOOKUP(A80,'[4]24hr Report - G20 Ballots recei'!$A:$B,2,FALSE),0)</f>
        <v>90</v>
      </c>
      <c r="J80">
        <f>IFERROR(VLOOKUP(A80,'[5]24hr Report - G20 Ballots Recei'!$A:$B,2,FALSE),0)</f>
        <v>11</v>
      </c>
      <c r="K80">
        <f>IFERROR(VLOOKUP(A80,'[6]24hr Report - G20 Ballots Recei'!$A:$B,2,FALSE),0)</f>
        <v>2</v>
      </c>
      <c r="L80">
        <f>IFERROR(VLOOKUP(A80,'[7]24hr Report - G20 Ballots Recei'!$A:$B,2,FALSE),0)</f>
        <v>3</v>
      </c>
      <c r="M80">
        <f>IFERROR(VLOOKUP(A80,'[8]24hr Report - G20 In Person 10-'!$A:$B,2,FALSE),0)</f>
        <v>98</v>
      </c>
      <c r="N80">
        <f>IFERROR(VLOOKUP(A80,'[9]24hr Report - G20 In Person 10-'!$A:$B,2,FALSE),0)</f>
        <v>94</v>
      </c>
      <c r="O80">
        <f>IFERROR(VLOOKUP(A80,'[10]24hr Report - G20 In Person 10-'!$A:$B,2,FALSE),0)</f>
        <v>134</v>
      </c>
      <c r="P80">
        <f>IFERROR(VLOOKUP(A80,'[11]24hr Report - G20 In Person 10-'!$A:$B,2,FALSE),0)</f>
        <v>179</v>
      </c>
      <c r="Q80">
        <f>IFERROR(VLOOKUP(A80,'[12]24hr Report - G20 In Person 10-'!$A:$B,2,FALSE),0)</f>
        <v>155</v>
      </c>
      <c r="R80">
        <f>IFERROR(VLOOKUP(A80,'[13]24hr Report - G20 In Person 10-'!$A:$B,2,FALSE),0)</f>
        <v>63</v>
      </c>
      <c r="S80">
        <f>IFERROR(VLOOKUP(A80,'[14]24hr Report - G20 In Person 10-'!$A:$B,2,FALSE),0)</f>
        <v>115</v>
      </c>
      <c r="T80">
        <f>IFERROR(VLOOKUP(A80,'[15]24hr Report - G20 recieved from'!$A:$B,2,FALSE),0)</f>
        <v>49</v>
      </c>
    </row>
    <row r="81" spans="1:20" x14ac:dyDescent="0.25">
      <c r="A81">
        <v>235</v>
      </c>
      <c r="B81">
        <v>3288</v>
      </c>
      <c r="C81">
        <v>552</v>
      </c>
      <c r="D81">
        <v>3840</v>
      </c>
      <c r="F81">
        <f>IFERROR(VLOOKUP(A81,'[1]24hr Report - G20 Ballots Recei'!$A:$B,2,FALSE),0)</f>
        <v>8</v>
      </c>
      <c r="G81">
        <f>IFERROR(VLOOKUP(A81,'[2]24hr Report - G20 Ballots Recei'!$A:$B,2,FALSE),0)</f>
        <v>3</v>
      </c>
      <c r="H81">
        <f>IFERROR(VLOOKUP(A81,'[3]24hr Report - G20 Ballots Recei'!$A:$B,2,FALSE),0)</f>
        <v>2</v>
      </c>
      <c r="I81">
        <f>IFERROR(VLOOKUP(A81,'[4]24hr Report - G20 Ballots recei'!$A:$B,2,FALSE),0)</f>
        <v>88</v>
      </c>
      <c r="J81">
        <f>IFERROR(VLOOKUP(A81,'[5]24hr Report - G20 Ballots Recei'!$A:$B,2,FALSE),0)</f>
        <v>12</v>
      </c>
      <c r="K81">
        <f>IFERROR(VLOOKUP(A81,'[6]24hr Report - G20 Ballots Recei'!$A:$B,2,FALSE),0)</f>
        <v>3</v>
      </c>
      <c r="L81">
        <f>IFERROR(VLOOKUP(A81,'[7]24hr Report - G20 Ballots Recei'!$A:$B,2,FALSE),0)</f>
        <v>6</v>
      </c>
      <c r="M81">
        <f>IFERROR(VLOOKUP(A81,'[8]24hr Report - G20 In Person 10-'!$A:$B,2,FALSE),0)</f>
        <v>175</v>
      </c>
      <c r="N81">
        <f>IFERROR(VLOOKUP(A81,'[9]24hr Report - G20 In Person 10-'!$A:$B,2,FALSE),0)</f>
        <v>205</v>
      </c>
      <c r="O81">
        <f>IFERROR(VLOOKUP(A81,'[10]24hr Report - G20 In Person 10-'!$A:$B,2,FALSE),0)</f>
        <v>240</v>
      </c>
      <c r="P81">
        <f>IFERROR(VLOOKUP(A81,'[11]24hr Report - G20 In Person 10-'!$A:$B,2,FALSE),0)</f>
        <v>231</v>
      </c>
      <c r="Q81">
        <f>IFERROR(VLOOKUP(A81,'[12]24hr Report - G20 In Person 10-'!$A:$B,2,FALSE),0)</f>
        <v>138</v>
      </c>
      <c r="R81">
        <f>IFERROR(VLOOKUP(A81,'[13]24hr Report - G20 In Person 10-'!$A:$B,2,FALSE),0)</f>
        <v>62</v>
      </c>
      <c r="S81">
        <f>IFERROR(VLOOKUP(A81,'[14]24hr Report - G20 In Person 10-'!$A:$B,2,FALSE),0)</f>
        <v>156</v>
      </c>
      <c r="T81">
        <f>IFERROR(VLOOKUP(A81,'[15]24hr Report - G20 recieved from'!$A:$B,2,FALSE),0)</f>
        <v>44</v>
      </c>
    </row>
    <row r="82" spans="1:20" x14ac:dyDescent="0.25">
      <c r="A82">
        <v>236</v>
      </c>
      <c r="B82">
        <v>3290</v>
      </c>
      <c r="C82">
        <v>266</v>
      </c>
      <c r="D82">
        <v>3556</v>
      </c>
      <c r="F82">
        <f>IFERROR(VLOOKUP(A82,'[1]24hr Report - G20 Ballots Recei'!$A:$B,2,FALSE),0)</f>
        <v>10</v>
      </c>
      <c r="G82">
        <f>IFERROR(VLOOKUP(A82,'[2]24hr Report - G20 Ballots Recei'!$A:$B,2,FALSE),0)</f>
        <v>2</v>
      </c>
      <c r="H82">
        <f>IFERROR(VLOOKUP(A82,'[3]24hr Report - G20 Ballots Recei'!$A:$B,2,FALSE),0)</f>
        <v>1</v>
      </c>
      <c r="I82">
        <f>IFERROR(VLOOKUP(A82,'[4]24hr Report - G20 Ballots recei'!$A:$B,2,FALSE),0)</f>
        <v>210</v>
      </c>
      <c r="J82">
        <f>IFERROR(VLOOKUP(A82,'[5]24hr Report - G20 Ballots Recei'!$A:$B,2,FALSE),0)</f>
        <v>31</v>
      </c>
      <c r="K82">
        <f>IFERROR(VLOOKUP(A82,'[6]24hr Report - G20 Ballots Recei'!$A:$B,2,FALSE),0)</f>
        <v>5</v>
      </c>
      <c r="L82">
        <f>IFERROR(VLOOKUP(A82,'[7]24hr Report - G20 Ballots Recei'!$A:$B,2,FALSE),0)</f>
        <v>11</v>
      </c>
      <c r="M82">
        <f>IFERROR(VLOOKUP(A82,'[8]24hr Report - G20 In Person 10-'!$A:$B,2,FALSE),0)</f>
        <v>161</v>
      </c>
      <c r="N82">
        <f>IFERROR(VLOOKUP(A82,'[9]24hr Report - G20 In Person 10-'!$A:$B,2,FALSE),0)</f>
        <v>232</v>
      </c>
      <c r="O82">
        <f>IFERROR(VLOOKUP(A82,'[10]24hr Report - G20 In Person 10-'!$A:$B,2,FALSE),0)</f>
        <v>224</v>
      </c>
      <c r="P82">
        <f>IFERROR(VLOOKUP(A82,'[11]24hr Report - G20 In Person 10-'!$A:$B,2,FALSE),0)</f>
        <v>217</v>
      </c>
      <c r="Q82">
        <f>IFERROR(VLOOKUP(A82,'[12]24hr Report - G20 In Person 10-'!$A:$B,2,FALSE),0)</f>
        <v>133</v>
      </c>
      <c r="R82">
        <f>IFERROR(VLOOKUP(A82,'[13]24hr Report - G20 In Person 10-'!$A:$B,2,FALSE),0)</f>
        <v>78</v>
      </c>
      <c r="S82">
        <f>IFERROR(VLOOKUP(A82,'[14]24hr Report - G20 In Person 10-'!$A:$B,2,FALSE),0)</f>
        <v>160</v>
      </c>
      <c r="T82">
        <f>IFERROR(VLOOKUP(A82,'[15]24hr Report - G20 recieved from'!$A:$B,2,FALSE),0)</f>
        <v>88</v>
      </c>
    </row>
    <row r="83" spans="1:20" x14ac:dyDescent="0.25">
      <c r="A83">
        <v>237</v>
      </c>
      <c r="B83">
        <v>2134</v>
      </c>
      <c r="C83">
        <v>104</v>
      </c>
      <c r="D83">
        <v>2238</v>
      </c>
      <c r="F83">
        <f>IFERROR(VLOOKUP(A83,'[1]24hr Report - G20 Ballots Recei'!$A:$B,2,FALSE),0)</f>
        <v>11</v>
      </c>
      <c r="G83">
        <f>IFERROR(VLOOKUP(A83,'[2]24hr Report - G20 Ballots Recei'!$A:$B,2,FALSE),0)</f>
        <v>4</v>
      </c>
      <c r="H83">
        <f>IFERROR(VLOOKUP(A83,'[3]24hr Report - G20 Ballots Recei'!$A:$B,2,FALSE),0)</f>
        <v>4</v>
      </c>
      <c r="I83">
        <f>IFERROR(VLOOKUP(A83,'[4]24hr Report - G20 Ballots recei'!$A:$B,2,FALSE),0)</f>
        <v>183</v>
      </c>
      <c r="J83">
        <f>IFERROR(VLOOKUP(A83,'[5]24hr Report - G20 Ballots Recei'!$A:$B,2,FALSE),0)</f>
        <v>23</v>
      </c>
      <c r="K83">
        <f>IFERROR(VLOOKUP(A83,'[6]24hr Report - G20 Ballots Recei'!$A:$B,2,FALSE),0)</f>
        <v>3</v>
      </c>
      <c r="L83">
        <f>IFERROR(VLOOKUP(A83,'[7]24hr Report - G20 Ballots Recei'!$A:$B,2,FALSE),0)</f>
        <v>12</v>
      </c>
      <c r="M83">
        <f>IFERROR(VLOOKUP(A83,'[8]24hr Report - G20 In Person 10-'!$A:$B,2,FALSE),0)</f>
        <v>95</v>
      </c>
      <c r="N83">
        <f>IFERROR(VLOOKUP(A83,'[9]24hr Report - G20 In Person 10-'!$A:$B,2,FALSE),0)</f>
        <v>113</v>
      </c>
      <c r="O83">
        <f>IFERROR(VLOOKUP(A83,'[10]24hr Report - G20 In Person 10-'!$A:$B,2,FALSE),0)</f>
        <v>131</v>
      </c>
      <c r="P83">
        <f>IFERROR(VLOOKUP(A83,'[11]24hr Report - G20 In Person 10-'!$A:$B,2,FALSE),0)</f>
        <v>126</v>
      </c>
      <c r="Q83">
        <f>IFERROR(VLOOKUP(A83,'[12]24hr Report - G20 In Person 10-'!$A:$B,2,FALSE),0)</f>
        <v>97</v>
      </c>
      <c r="R83">
        <f>IFERROR(VLOOKUP(A83,'[13]24hr Report - G20 In Person 10-'!$A:$B,2,FALSE),0)</f>
        <v>47</v>
      </c>
      <c r="S83">
        <f>IFERROR(VLOOKUP(A83,'[14]24hr Report - G20 In Person 10-'!$A:$B,2,FALSE),0)</f>
        <v>120</v>
      </c>
      <c r="T83">
        <f>IFERROR(VLOOKUP(A83,'[15]24hr Report - G20 recieved from'!$A:$B,2,FALSE),0)</f>
        <v>64</v>
      </c>
    </row>
    <row r="84" spans="1:20" x14ac:dyDescent="0.25">
      <c r="A84">
        <v>238</v>
      </c>
      <c r="B84">
        <v>2897</v>
      </c>
      <c r="C84">
        <v>308</v>
      </c>
      <c r="D84">
        <v>3205</v>
      </c>
      <c r="F84">
        <f>IFERROR(VLOOKUP(A84,'[1]24hr Report - G20 Ballots Recei'!$A:$B,2,FALSE),0)</f>
        <v>6</v>
      </c>
      <c r="G84">
        <f>IFERROR(VLOOKUP(A84,'[2]24hr Report - G20 Ballots Recei'!$A:$B,2,FALSE),0)</f>
        <v>6</v>
      </c>
      <c r="H84">
        <f>IFERROR(VLOOKUP(A84,'[3]24hr Report - G20 Ballots Recei'!$A:$B,2,FALSE),0)</f>
        <v>8</v>
      </c>
      <c r="I84">
        <f>IFERROR(VLOOKUP(A84,'[4]24hr Report - G20 Ballots recei'!$A:$B,2,FALSE),0)</f>
        <v>163</v>
      </c>
      <c r="J84">
        <f>IFERROR(VLOOKUP(A84,'[5]24hr Report - G20 Ballots Recei'!$A:$B,2,FALSE),0)</f>
        <v>32</v>
      </c>
      <c r="K84">
        <f>IFERROR(VLOOKUP(A84,'[6]24hr Report - G20 Ballots Recei'!$A:$B,2,FALSE),0)</f>
        <v>1</v>
      </c>
      <c r="L84">
        <f>IFERROR(VLOOKUP(A84,'[7]24hr Report - G20 Ballots Recei'!$A:$B,2,FALSE),0)</f>
        <v>8</v>
      </c>
      <c r="M84">
        <f>IFERROR(VLOOKUP(A84,'[8]24hr Report - G20 In Person 10-'!$A:$B,2,FALSE),0)</f>
        <v>131</v>
      </c>
      <c r="N84">
        <f>IFERROR(VLOOKUP(A84,'[9]24hr Report - G20 In Person 10-'!$A:$B,2,FALSE),0)</f>
        <v>151</v>
      </c>
      <c r="O84">
        <f>IFERROR(VLOOKUP(A84,'[10]24hr Report - G20 In Person 10-'!$A:$B,2,FALSE),0)</f>
        <v>205</v>
      </c>
      <c r="P84">
        <f>IFERROR(VLOOKUP(A84,'[11]24hr Report - G20 In Person 10-'!$A:$B,2,FALSE),0)</f>
        <v>206</v>
      </c>
      <c r="Q84">
        <f>IFERROR(VLOOKUP(A84,'[12]24hr Report - G20 In Person 10-'!$A:$B,2,FALSE),0)</f>
        <v>107</v>
      </c>
      <c r="R84">
        <f>IFERROR(VLOOKUP(A84,'[13]24hr Report - G20 In Person 10-'!$A:$B,2,FALSE),0)</f>
        <v>53</v>
      </c>
      <c r="S84">
        <f>IFERROR(VLOOKUP(A84,'[14]24hr Report - G20 In Person 10-'!$A:$B,2,FALSE),0)</f>
        <v>148</v>
      </c>
      <c r="T84">
        <f>IFERROR(VLOOKUP(A84,'[15]24hr Report - G20 recieved from'!$A:$B,2,FALSE),0)</f>
        <v>75</v>
      </c>
    </row>
    <row r="85" spans="1:20" x14ac:dyDescent="0.25">
      <c r="A85">
        <v>239</v>
      </c>
      <c r="B85">
        <v>2476</v>
      </c>
      <c r="C85">
        <v>161</v>
      </c>
      <c r="D85">
        <v>2637</v>
      </c>
      <c r="F85">
        <f>IFERROR(VLOOKUP(A85,'[1]24hr Report - G20 Ballots Recei'!$A:$B,2,FALSE),0)</f>
        <v>6</v>
      </c>
      <c r="G85">
        <f>IFERROR(VLOOKUP(A85,'[2]24hr Report - G20 Ballots Recei'!$A:$B,2,FALSE),0)</f>
        <v>6</v>
      </c>
      <c r="H85">
        <f>IFERROR(VLOOKUP(A85,'[3]24hr Report - G20 Ballots Recei'!$A:$B,2,FALSE),0)</f>
        <v>2</v>
      </c>
      <c r="I85">
        <f>IFERROR(VLOOKUP(A85,'[4]24hr Report - G20 Ballots recei'!$A:$B,2,FALSE),0)</f>
        <v>175</v>
      </c>
      <c r="J85">
        <f>IFERROR(VLOOKUP(A85,'[5]24hr Report - G20 Ballots Recei'!$A:$B,2,FALSE),0)</f>
        <v>28</v>
      </c>
      <c r="K85">
        <f>IFERROR(VLOOKUP(A85,'[6]24hr Report - G20 Ballots Recei'!$A:$B,2,FALSE),0)</f>
        <v>3</v>
      </c>
      <c r="L85">
        <f>IFERROR(VLOOKUP(A85,'[7]24hr Report - G20 Ballots Recei'!$A:$B,2,FALSE),0)</f>
        <v>7</v>
      </c>
      <c r="M85">
        <f>IFERROR(VLOOKUP(A85,'[8]24hr Report - G20 In Person 10-'!$A:$B,2,FALSE),0)</f>
        <v>155</v>
      </c>
      <c r="N85">
        <f>IFERROR(VLOOKUP(A85,'[9]24hr Report - G20 In Person 10-'!$A:$B,2,FALSE),0)</f>
        <v>178</v>
      </c>
      <c r="O85">
        <f>IFERROR(VLOOKUP(A85,'[10]24hr Report - G20 In Person 10-'!$A:$B,2,FALSE),0)</f>
        <v>163</v>
      </c>
      <c r="P85">
        <f>IFERROR(VLOOKUP(A85,'[11]24hr Report - G20 In Person 10-'!$A:$B,2,FALSE),0)</f>
        <v>176</v>
      </c>
      <c r="Q85">
        <f>IFERROR(VLOOKUP(A85,'[12]24hr Report - G20 In Person 10-'!$A:$B,2,FALSE),0)</f>
        <v>164</v>
      </c>
      <c r="R85">
        <f>IFERROR(VLOOKUP(A85,'[13]24hr Report - G20 In Person 10-'!$A:$B,2,FALSE),0)</f>
        <v>79</v>
      </c>
      <c r="S85">
        <f>IFERROR(VLOOKUP(A85,'[14]24hr Report - G20 In Person 10-'!$A:$B,2,FALSE),0)</f>
        <v>134</v>
      </c>
      <c r="T85">
        <f>IFERROR(VLOOKUP(A85,'[15]24hr Report - G20 recieved from'!$A:$B,2,FALSE),0)</f>
        <v>73</v>
      </c>
    </row>
    <row r="86" spans="1:20" x14ac:dyDescent="0.25">
      <c r="A86">
        <v>240</v>
      </c>
      <c r="B86">
        <v>1086</v>
      </c>
      <c r="C86">
        <v>90</v>
      </c>
      <c r="D86">
        <v>1176</v>
      </c>
      <c r="F86">
        <f>IFERROR(VLOOKUP(A86,'[1]24hr Report - G20 Ballots Recei'!$A:$B,2,FALSE),0)</f>
        <v>4</v>
      </c>
      <c r="G86">
        <f>IFERROR(VLOOKUP(A86,'[2]24hr Report - G20 Ballots Recei'!$A:$B,2,FALSE),0)</f>
        <v>4</v>
      </c>
      <c r="H86">
        <f>IFERROR(VLOOKUP(A86,'[3]24hr Report - G20 Ballots Recei'!$A:$B,2,FALSE),0)</f>
        <v>2</v>
      </c>
      <c r="I86">
        <f>IFERROR(VLOOKUP(A86,'[4]24hr Report - G20 Ballots recei'!$A:$B,2,FALSE),0)</f>
        <v>74</v>
      </c>
      <c r="J86">
        <f>IFERROR(VLOOKUP(A86,'[5]24hr Report - G20 Ballots Recei'!$A:$B,2,FALSE),0)</f>
        <v>9</v>
      </c>
      <c r="K86">
        <f>IFERROR(VLOOKUP(A86,'[6]24hr Report - G20 Ballots Recei'!$A:$B,2,FALSE),0)</f>
        <v>0</v>
      </c>
      <c r="L86">
        <f>IFERROR(VLOOKUP(A86,'[7]24hr Report - G20 Ballots Recei'!$A:$B,2,FALSE),0)</f>
        <v>1</v>
      </c>
      <c r="M86">
        <f>IFERROR(VLOOKUP(A86,'[8]24hr Report - G20 In Person 10-'!$A:$B,2,FALSE),0)</f>
        <v>46</v>
      </c>
      <c r="N86">
        <f>IFERROR(VLOOKUP(A86,'[9]24hr Report - G20 In Person 10-'!$A:$B,2,FALSE),0)</f>
        <v>71</v>
      </c>
      <c r="O86">
        <f>IFERROR(VLOOKUP(A86,'[10]24hr Report - G20 In Person 10-'!$A:$B,2,FALSE),0)</f>
        <v>58</v>
      </c>
      <c r="P86">
        <f>IFERROR(VLOOKUP(A86,'[11]24hr Report - G20 In Person 10-'!$A:$B,2,FALSE),0)</f>
        <v>80</v>
      </c>
      <c r="Q86">
        <f>IFERROR(VLOOKUP(A86,'[12]24hr Report - G20 In Person 10-'!$A:$B,2,FALSE),0)</f>
        <v>63</v>
      </c>
      <c r="R86">
        <f>IFERROR(VLOOKUP(A86,'[13]24hr Report - G20 In Person 10-'!$A:$B,2,FALSE),0)</f>
        <v>23</v>
      </c>
      <c r="S86">
        <f>IFERROR(VLOOKUP(A86,'[14]24hr Report - G20 In Person 10-'!$A:$B,2,FALSE),0)</f>
        <v>68</v>
      </c>
      <c r="T86">
        <f>IFERROR(VLOOKUP(A86,'[15]24hr Report - G20 recieved from'!$A:$B,2,FALSE),0)</f>
        <v>22</v>
      </c>
    </row>
    <row r="87" spans="1:20" x14ac:dyDescent="0.25">
      <c r="A87">
        <v>241</v>
      </c>
      <c r="B87">
        <v>2143</v>
      </c>
      <c r="C87">
        <v>194</v>
      </c>
      <c r="D87">
        <v>2337</v>
      </c>
      <c r="F87">
        <f>IFERROR(VLOOKUP(A87,'[1]24hr Report - G20 Ballots Recei'!$A:$B,2,FALSE),0)</f>
        <v>8</v>
      </c>
      <c r="G87">
        <f>IFERROR(VLOOKUP(A87,'[2]24hr Report - G20 Ballots Recei'!$A:$B,2,FALSE),0)</f>
        <v>5</v>
      </c>
      <c r="H87">
        <f>IFERROR(VLOOKUP(A87,'[3]24hr Report - G20 Ballots Recei'!$A:$B,2,FALSE),0)</f>
        <v>3</v>
      </c>
      <c r="I87">
        <f>IFERROR(VLOOKUP(A87,'[4]24hr Report - G20 Ballots recei'!$A:$B,2,FALSE),0)</f>
        <v>97</v>
      </c>
      <c r="J87">
        <f>IFERROR(VLOOKUP(A87,'[5]24hr Report - G20 Ballots Recei'!$A:$B,2,FALSE),0)</f>
        <v>21</v>
      </c>
      <c r="K87">
        <f>IFERROR(VLOOKUP(A87,'[6]24hr Report - G20 Ballots Recei'!$A:$B,2,FALSE),0)</f>
        <v>2</v>
      </c>
      <c r="L87">
        <f>IFERROR(VLOOKUP(A87,'[7]24hr Report - G20 Ballots Recei'!$A:$B,2,FALSE),0)</f>
        <v>1</v>
      </c>
      <c r="M87">
        <f>IFERROR(VLOOKUP(A87,'[8]24hr Report - G20 In Person 10-'!$A:$B,2,FALSE),0)</f>
        <v>112</v>
      </c>
      <c r="N87">
        <f>IFERROR(VLOOKUP(A87,'[9]24hr Report - G20 In Person 10-'!$A:$B,2,FALSE),0)</f>
        <v>137</v>
      </c>
      <c r="O87">
        <f>IFERROR(VLOOKUP(A87,'[10]24hr Report - G20 In Person 10-'!$A:$B,2,FALSE),0)</f>
        <v>148</v>
      </c>
      <c r="P87">
        <f>IFERROR(VLOOKUP(A87,'[11]24hr Report - G20 In Person 10-'!$A:$B,2,FALSE),0)</f>
        <v>180</v>
      </c>
      <c r="Q87">
        <f>IFERROR(VLOOKUP(A87,'[12]24hr Report - G20 In Person 10-'!$A:$B,2,FALSE),0)</f>
        <v>93</v>
      </c>
      <c r="R87">
        <f>IFERROR(VLOOKUP(A87,'[13]24hr Report - G20 In Person 10-'!$A:$B,2,FALSE),0)</f>
        <v>58</v>
      </c>
      <c r="S87">
        <f>IFERROR(VLOOKUP(A87,'[14]24hr Report - G20 In Person 10-'!$A:$B,2,FALSE),0)</f>
        <v>99</v>
      </c>
      <c r="T87">
        <f>IFERROR(VLOOKUP(A87,'[15]24hr Report - G20 recieved from'!$A:$B,2,FALSE),0)</f>
        <v>41</v>
      </c>
    </row>
    <row r="88" spans="1:20" x14ac:dyDescent="0.25">
      <c r="A88">
        <v>242</v>
      </c>
      <c r="B88">
        <v>6465</v>
      </c>
      <c r="C88">
        <v>624</v>
      </c>
      <c r="D88">
        <v>7089</v>
      </c>
      <c r="F88">
        <f>IFERROR(VLOOKUP(A88,'[1]24hr Report - G20 Ballots Recei'!$A:$B,2,FALSE),0)</f>
        <v>13</v>
      </c>
      <c r="G88">
        <f>IFERROR(VLOOKUP(A88,'[2]24hr Report - G20 Ballots Recei'!$A:$B,2,FALSE),0)</f>
        <v>2</v>
      </c>
      <c r="H88">
        <f>IFERROR(VLOOKUP(A88,'[3]24hr Report - G20 Ballots Recei'!$A:$B,2,FALSE),0)</f>
        <v>9</v>
      </c>
      <c r="I88">
        <f>IFERROR(VLOOKUP(A88,'[4]24hr Report - G20 Ballots recei'!$A:$B,2,FALSE),0)</f>
        <v>271</v>
      </c>
      <c r="J88">
        <f>IFERROR(VLOOKUP(A88,'[5]24hr Report - G20 Ballots Recei'!$A:$B,2,FALSE),0)</f>
        <v>34</v>
      </c>
      <c r="K88">
        <f>IFERROR(VLOOKUP(A88,'[6]24hr Report - G20 Ballots Recei'!$A:$B,2,FALSE),0)</f>
        <v>6</v>
      </c>
      <c r="L88">
        <f>IFERROR(VLOOKUP(A88,'[7]24hr Report - G20 Ballots Recei'!$A:$B,2,FALSE),0)</f>
        <v>14</v>
      </c>
      <c r="M88">
        <f>IFERROR(VLOOKUP(A88,'[8]24hr Report - G20 In Person 10-'!$A:$B,2,FALSE),0)</f>
        <v>357</v>
      </c>
      <c r="N88">
        <f>IFERROR(VLOOKUP(A88,'[9]24hr Report - G20 In Person 10-'!$A:$B,2,FALSE),0)</f>
        <v>427</v>
      </c>
      <c r="O88">
        <f>IFERROR(VLOOKUP(A88,'[10]24hr Report - G20 In Person 10-'!$A:$B,2,FALSE),0)</f>
        <v>455</v>
      </c>
      <c r="P88">
        <f>IFERROR(VLOOKUP(A88,'[11]24hr Report - G20 In Person 10-'!$A:$B,2,FALSE),0)</f>
        <v>475</v>
      </c>
      <c r="Q88">
        <f>IFERROR(VLOOKUP(A88,'[12]24hr Report - G20 In Person 10-'!$A:$B,2,FALSE),0)</f>
        <v>286</v>
      </c>
      <c r="R88">
        <f>IFERROR(VLOOKUP(A88,'[13]24hr Report - G20 In Person 10-'!$A:$B,2,FALSE),0)</f>
        <v>126</v>
      </c>
      <c r="S88">
        <f>IFERROR(VLOOKUP(A88,'[14]24hr Report - G20 In Person 10-'!$A:$B,2,FALSE),0)</f>
        <v>319</v>
      </c>
      <c r="T88">
        <f>IFERROR(VLOOKUP(A88,'[15]24hr Report - G20 recieved from'!$A:$B,2,FALSE),0)</f>
        <v>96</v>
      </c>
    </row>
    <row r="89" spans="1:20" x14ac:dyDescent="0.25">
      <c r="A89">
        <v>243</v>
      </c>
      <c r="B89">
        <v>1915</v>
      </c>
      <c r="C89">
        <v>193</v>
      </c>
      <c r="D89">
        <v>2108</v>
      </c>
      <c r="F89">
        <f>IFERROR(VLOOKUP(A89,'[1]24hr Report - G20 Ballots Recei'!$A:$B,2,FALSE),0)</f>
        <v>1</v>
      </c>
      <c r="G89">
        <f>IFERROR(VLOOKUP(A89,'[2]24hr Report - G20 Ballots Recei'!$A:$B,2,FALSE),0)</f>
        <v>3</v>
      </c>
      <c r="H89">
        <f>IFERROR(VLOOKUP(A89,'[3]24hr Report - G20 Ballots Recei'!$A:$B,2,FALSE),0)</f>
        <v>2</v>
      </c>
      <c r="I89">
        <f>IFERROR(VLOOKUP(A89,'[4]24hr Report - G20 Ballots recei'!$A:$B,2,FALSE),0)</f>
        <v>108</v>
      </c>
      <c r="J89">
        <f>IFERROR(VLOOKUP(A89,'[5]24hr Report - G20 Ballots Recei'!$A:$B,2,FALSE),0)</f>
        <v>12</v>
      </c>
      <c r="K89">
        <f>IFERROR(VLOOKUP(A89,'[6]24hr Report - G20 Ballots Recei'!$A:$B,2,FALSE),0)</f>
        <v>0</v>
      </c>
      <c r="L89">
        <f>IFERROR(VLOOKUP(A89,'[7]24hr Report - G20 Ballots Recei'!$A:$B,2,FALSE),0)</f>
        <v>4</v>
      </c>
      <c r="M89">
        <f>IFERROR(VLOOKUP(A89,'[8]24hr Report - G20 In Person 10-'!$A:$B,2,FALSE),0)</f>
        <v>92</v>
      </c>
      <c r="N89">
        <f>IFERROR(VLOOKUP(A89,'[9]24hr Report - G20 In Person 10-'!$A:$B,2,FALSE),0)</f>
        <v>117</v>
      </c>
      <c r="O89">
        <f>IFERROR(VLOOKUP(A89,'[10]24hr Report - G20 In Person 10-'!$A:$B,2,FALSE),0)</f>
        <v>129</v>
      </c>
      <c r="P89">
        <f>IFERROR(VLOOKUP(A89,'[11]24hr Report - G20 In Person 10-'!$A:$B,2,FALSE),0)</f>
        <v>141</v>
      </c>
      <c r="Q89">
        <f>IFERROR(VLOOKUP(A89,'[12]24hr Report - G20 In Person 10-'!$A:$B,2,FALSE),0)</f>
        <v>123</v>
      </c>
      <c r="R89">
        <f>IFERROR(VLOOKUP(A89,'[13]24hr Report - G20 In Person 10-'!$A:$B,2,FALSE),0)</f>
        <v>58</v>
      </c>
      <c r="S89">
        <f>IFERROR(VLOOKUP(A89,'[14]24hr Report - G20 In Person 10-'!$A:$B,2,FALSE),0)</f>
        <v>100</v>
      </c>
      <c r="T89">
        <f>IFERROR(VLOOKUP(A89,'[15]24hr Report - G20 recieved from'!$A:$B,2,FALSE),0)</f>
        <v>29</v>
      </c>
    </row>
    <row r="90" spans="1:20" x14ac:dyDescent="0.25">
      <c r="A90">
        <v>244</v>
      </c>
      <c r="B90">
        <v>4482</v>
      </c>
      <c r="C90">
        <v>556</v>
      </c>
      <c r="D90">
        <v>5038</v>
      </c>
      <c r="F90">
        <f>IFERROR(VLOOKUP(A90,'[1]24hr Report - G20 Ballots Recei'!$A:$B,2,FALSE),0)</f>
        <v>6</v>
      </c>
      <c r="G90">
        <f>IFERROR(VLOOKUP(A90,'[2]24hr Report - G20 Ballots Recei'!$A:$B,2,FALSE),0)</f>
        <v>4</v>
      </c>
      <c r="H90">
        <f>IFERROR(VLOOKUP(A90,'[3]24hr Report - G20 Ballots Recei'!$A:$B,2,FALSE),0)</f>
        <v>4</v>
      </c>
      <c r="I90">
        <f>IFERROR(VLOOKUP(A90,'[4]24hr Report - G20 Ballots recei'!$A:$B,2,FALSE),0)</f>
        <v>68</v>
      </c>
      <c r="J90">
        <f>IFERROR(VLOOKUP(A90,'[5]24hr Report - G20 Ballots Recei'!$A:$B,2,FALSE),0)</f>
        <v>21</v>
      </c>
      <c r="K90">
        <f>IFERROR(VLOOKUP(A90,'[6]24hr Report - G20 Ballots Recei'!$A:$B,2,FALSE),0)</f>
        <v>3</v>
      </c>
      <c r="L90">
        <f>IFERROR(VLOOKUP(A90,'[7]24hr Report - G20 Ballots Recei'!$A:$B,2,FALSE),0)</f>
        <v>6</v>
      </c>
      <c r="M90">
        <f>IFERROR(VLOOKUP(A90,'[8]24hr Report - G20 In Person 10-'!$A:$B,2,FALSE),0)</f>
        <v>154</v>
      </c>
      <c r="N90">
        <f>IFERROR(VLOOKUP(A90,'[9]24hr Report - G20 In Person 10-'!$A:$B,2,FALSE),0)</f>
        <v>188</v>
      </c>
      <c r="O90">
        <f>IFERROR(VLOOKUP(A90,'[10]24hr Report - G20 In Person 10-'!$A:$B,2,FALSE),0)</f>
        <v>198</v>
      </c>
      <c r="P90">
        <f>IFERROR(VLOOKUP(A90,'[11]24hr Report - G20 In Person 10-'!$A:$B,2,FALSE),0)</f>
        <v>222</v>
      </c>
      <c r="Q90">
        <f>IFERROR(VLOOKUP(A90,'[12]24hr Report - G20 In Person 10-'!$A:$B,2,FALSE),0)</f>
        <v>179</v>
      </c>
      <c r="R90">
        <f>IFERROR(VLOOKUP(A90,'[13]24hr Report - G20 In Person 10-'!$A:$B,2,FALSE),0)</f>
        <v>77</v>
      </c>
      <c r="S90">
        <f>IFERROR(VLOOKUP(A90,'[14]24hr Report - G20 In Person 10-'!$A:$B,2,FALSE),0)</f>
        <v>183</v>
      </c>
      <c r="T90">
        <f>IFERROR(VLOOKUP(A90,'[15]24hr Report - G20 recieved from'!$A:$B,2,FALSE),0)</f>
        <v>89</v>
      </c>
    </row>
    <row r="91" spans="1:20" x14ac:dyDescent="0.25">
      <c r="A91">
        <v>245</v>
      </c>
      <c r="B91">
        <v>1383</v>
      </c>
      <c r="C91">
        <v>164</v>
      </c>
      <c r="D91">
        <v>1547</v>
      </c>
      <c r="F91">
        <f>IFERROR(VLOOKUP(A91,'[1]24hr Report - G20 Ballots Recei'!$A:$B,2,FALSE),0)</f>
        <v>4</v>
      </c>
      <c r="G91">
        <f>IFERROR(VLOOKUP(A91,'[2]24hr Report - G20 Ballots Recei'!$A:$B,2,FALSE),0)</f>
        <v>1</v>
      </c>
      <c r="H91">
        <f>IFERROR(VLOOKUP(A91,'[3]24hr Report - G20 Ballots Recei'!$A:$B,2,FALSE),0)</f>
        <v>0</v>
      </c>
      <c r="I91">
        <f>IFERROR(VLOOKUP(A91,'[4]24hr Report - G20 Ballots recei'!$A:$B,2,FALSE),0)</f>
        <v>20</v>
      </c>
      <c r="J91">
        <f>IFERROR(VLOOKUP(A91,'[5]24hr Report - G20 Ballots Recei'!$A:$B,2,FALSE),0)</f>
        <v>12</v>
      </c>
      <c r="K91">
        <f>IFERROR(VLOOKUP(A91,'[6]24hr Report - G20 Ballots Recei'!$A:$B,2,FALSE),0)</f>
        <v>0</v>
      </c>
      <c r="L91">
        <f>IFERROR(VLOOKUP(A91,'[7]24hr Report - G20 Ballots Recei'!$A:$B,2,FALSE),0)</f>
        <v>3</v>
      </c>
      <c r="M91">
        <f>IFERROR(VLOOKUP(A91,'[8]24hr Report - G20 In Person 10-'!$A:$B,2,FALSE),0)</f>
        <v>56</v>
      </c>
      <c r="N91">
        <f>IFERROR(VLOOKUP(A91,'[9]24hr Report - G20 In Person 10-'!$A:$B,2,FALSE),0)</f>
        <v>57</v>
      </c>
      <c r="O91">
        <f>IFERROR(VLOOKUP(A91,'[10]24hr Report - G20 In Person 10-'!$A:$B,2,FALSE),0)</f>
        <v>62</v>
      </c>
      <c r="P91">
        <f>IFERROR(VLOOKUP(A91,'[11]24hr Report - G20 In Person 10-'!$A:$B,2,FALSE),0)</f>
        <v>60</v>
      </c>
      <c r="Q91">
        <f>IFERROR(VLOOKUP(A91,'[12]24hr Report - G20 In Person 10-'!$A:$B,2,FALSE),0)</f>
        <v>46</v>
      </c>
      <c r="R91">
        <f>IFERROR(VLOOKUP(A91,'[13]24hr Report - G20 In Person 10-'!$A:$B,2,FALSE),0)</f>
        <v>30</v>
      </c>
      <c r="S91">
        <f>IFERROR(VLOOKUP(A91,'[14]24hr Report - G20 In Person 10-'!$A:$B,2,FALSE),0)</f>
        <v>62</v>
      </c>
      <c r="T91">
        <f>IFERROR(VLOOKUP(A91,'[15]24hr Report - G20 recieved from'!$A:$B,2,FALSE),0)</f>
        <v>27</v>
      </c>
    </row>
    <row r="92" spans="1:20" x14ac:dyDescent="0.25">
      <c r="A92">
        <v>246</v>
      </c>
      <c r="B92">
        <v>1882</v>
      </c>
      <c r="C92">
        <v>165</v>
      </c>
      <c r="D92">
        <v>2047</v>
      </c>
      <c r="F92">
        <f>IFERROR(VLOOKUP(A92,'[1]24hr Report - G20 Ballots Recei'!$A:$B,2,FALSE),0)</f>
        <v>12</v>
      </c>
      <c r="G92">
        <f>IFERROR(VLOOKUP(A92,'[2]24hr Report - G20 Ballots Recei'!$A:$B,2,FALSE),0)</f>
        <v>2</v>
      </c>
      <c r="H92">
        <f>IFERROR(VLOOKUP(A92,'[3]24hr Report - G20 Ballots Recei'!$A:$B,2,FALSE),0)</f>
        <v>9</v>
      </c>
      <c r="I92">
        <f>IFERROR(VLOOKUP(A92,'[4]24hr Report - G20 Ballots recei'!$A:$B,2,FALSE),0)</f>
        <v>73</v>
      </c>
      <c r="J92">
        <f>IFERROR(VLOOKUP(A92,'[5]24hr Report - G20 Ballots Recei'!$A:$B,2,FALSE),0)</f>
        <v>45</v>
      </c>
      <c r="K92">
        <f>IFERROR(VLOOKUP(A92,'[6]24hr Report - G20 Ballots Recei'!$A:$B,2,FALSE),0)</f>
        <v>1</v>
      </c>
      <c r="L92">
        <f>IFERROR(VLOOKUP(A92,'[7]24hr Report - G20 Ballots Recei'!$A:$B,2,FALSE),0)</f>
        <v>11</v>
      </c>
      <c r="M92">
        <f>IFERROR(VLOOKUP(A92,'[8]24hr Report - G20 In Person 10-'!$A:$B,2,FALSE),0)</f>
        <v>107</v>
      </c>
      <c r="N92">
        <f>IFERROR(VLOOKUP(A92,'[9]24hr Report - G20 In Person 10-'!$A:$B,2,FALSE),0)</f>
        <v>106</v>
      </c>
      <c r="O92">
        <f>IFERROR(VLOOKUP(A92,'[10]24hr Report - G20 In Person 10-'!$A:$B,2,FALSE),0)</f>
        <v>100</v>
      </c>
      <c r="P92">
        <f>IFERROR(VLOOKUP(A92,'[11]24hr Report - G20 In Person 10-'!$A:$B,2,FALSE),0)</f>
        <v>105</v>
      </c>
      <c r="Q92">
        <f>IFERROR(VLOOKUP(A92,'[12]24hr Report - G20 In Person 10-'!$A:$B,2,FALSE),0)</f>
        <v>77</v>
      </c>
      <c r="R92">
        <f>IFERROR(VLOOKUP(A92,'[13]24hr Report - G20 In Person 10-'!$A:$B,2,FALSE),0)</f>
        <v>31</v>
      </c>
      <c r="S92">
        <f>IFERROR(VLOOKUP(A92,'[14]24hr Report - G20 In Person 10-'!$A:$B,2,FALSE),0)</f>
        <v>52</v>
      </c>
      <c r="T92">
        <f>IFERROR(VLOOKUP(A92,'[15]24hr Report - G20 recieved from'!$A:$B,2,FALSE),0)</f>
        <v>111</v>
      </c>
    </row>
    <row r="93" spans="1:20" x14ac:dyDescent="0.25">
      <c r="A93">
        <v>247</v>
      </c>
      <c r="B93">
        <v>804</v>
      </c>
      <c r="C93">
        <v>53</v>
      </c>
      <c r="D93">
        <v>857</v>
      </c>
      <c r="F93">
        <f>IFERROR(VLOOKUP(A93,'[1]24hr Report - G20 Ballots Recei'!$A:$B,2,FALSE),0)</f>
        <v>3</v>
      </c>
      <c r="G93">
        <f>IFERROR(VLOOKUP(A93,'[2]24hr Report - G20 Ballots Recei'!$A:$B,2,FALSE),0)</f>
        <v>4</v>
      </c>
      <c r="H93">
        <f>IFERROR(VLOOKUP(A93,'[3]24hr Report - G20 Ballots Recei'!$A:$B,2,FALSE),0)</f>
        <v>1</v>
      </c>
      <c r="I93">
        <f>IFERROR(VLOOKUP(A93,'[4]24hr Report - G20 Ballots recei'!$A:$B,2,FALSE),0)</f>
        <v>47</v>
      </c>
      <c r="J93">
        <f>IFERROR(VLOOKUP(A93,'[5]24hr Report - G20 Ballots Recei'!$A:$B,2,FALSE),0)</f>
        <v>8</v>
      </c>
      <c r="K93">
        <f>IFERROR(VLOOKUP(A93,'[6]24hr Report - G20 Ballots Recei'!$A:$B,2,FALSE),0)</f>
        <v>2</v>
      </c>
      <c r="L93">
        <f>IFERROR(VLOOKUP(A93,'[7]24hr Report - G20 Ballots Recei'!$A:$B,2,FALSE),0)</f>
        <v>6</v>
      </c>
      <c r="M93">
        <f>IFERROR(VLOOKUP(A93,'[8]24hr Report - G20 In Person 10-'!$A:$B,2,FALSE),0)</f>
        <v>37</v>
      </c>
      <c r="N93">
        <f>IFERROR(VLOOKUP(A93,'[9]24hr Report - G20 In Person 10-'!$A:$B,2,FALSE),0)</f>
        <v>49</v>
      </c>
      <c r="O93">
        <f>IFERROR(VLOOKUP(A93,'[10]24hr Report - G20 In Person 10-'!$A:$B,2,FALSE),0)</f>
        <v>45</v>
      </c>
      <c r="P93">
        <f>IFERROR(VLOOKUP(A93,'[11]24hr Report - G20 In Person 10-'!$A:$B,2,FALSE),0)</f>
        <v>58</v>
      </c>
      <c r="Q93">
        <f>IFERROR(VLOOKUP(A93,'[12]24hr Report - G20 In Person 10-'!$A:$B,2,FALSE),0)</f>
        <v>48</v>
      </c>
      <c r="R93">
        <f>IFERROR(VLOOKUP(A93,'[13]24hr Report - G20 In Person 10-'!$A:$B,2,FALSE),0)</f>
        <v>19</v>
      </c>
      <c r="S93">
        <f>IFERROR(VLOOKUP(A93,'[14]24hr Report - G20 In Person 10-'!$A:$B,2,FALSE),0)</f>
        <v>33</v>
      </c>
      <c r="T93">
        <f>IFERROR(VLOOKUP(A93,'[15]24hr Report - G20 recieved from'!$A:$B,2,FALSE),0)</f>
        <v>33</v>
      </c>
    </row>
    <row r="94" spans="1:20" x14ac:dyDescent="0.25">
      <c r="A94">
        <v>248</v>
      </c>
      <c r="B94">
        <v>2731</v>
      </c>
      <c r="C94">
        <v>251</v>
      </c>
      <c r="D94">
        <v>2982</v>
      </c>
      <c r="F94">
        <f>IFERROR(VLOOKUP(A94,'[1]24hr Report - G20 Ballots Recei'!$A:$B,2,FALSE),0)</f>
        <v>4</v>
      </c>
      <c r="G94">
        <f>IFERROR(VLOOKUP(A94,'[2]24hr Report - G20 Ballots Recei'!$A:$B,2,FALSE),0)</f>
        <v>1</v>
      </c>
      <c r="H94">
        <f>IFERROR(VLOOKUP(A94,'[3]24hr Report - G20 Ballots Recei'!$A:$B,2,FALSE),0)</f>
        <v>3</v>
      </c>
      <c r="I94">
        <f>IFERROR(VLOOKUP(A94,'[4]24hr Report - G20 Ballots recei'!$A:$B,2,FALSE),0)</f>
        <v>109</v>
      </c>
      <c r="J94">
        <f>IFERROR(VLOOKUP(A94,'[5]24hr Report - G20 Ballots Recei'!$A:$B,2,FALSE),0)</f>
        <v>13</v>
      </c>
      <c r="K94">
        <f>IFERROR(VLOOKUP(A94,'[6]24hr Report - G20 Ballots Recei'!$A:$B,2,FALSE),0)</f>
        <v>1</v>
      </c>
      <c r="L94">
        <f>IFERROR(VLOOKUP(A94,'[7]24hr Report - G20 Ballots Recei'!$A:$B,2,FALSE),0)</f>
        <v>6</v>
      </c>
      <c r="M94">
        <f>IFERROR(VLOOKUP(A94,'[8]24hr Report - G20 In Person 10-'!$A:$B,2,FALSE),0)</f>
        <v>133</v>
      </c>
      <c r="N94">
        <f>IFERROR(VLOOKUP(A94,'[9]24hr Report - G20 In Person 10-'!$A:$B,2,FALSE),0)</f>
        <v>134</v>
      </c>
      <c r="O94">
        <f>IFERROR(VLOOKUP(A94,'[10]24hr Report - G20 In Person 10-'!$A:$B,2,FALSE),0)</f>
        <v>153</v>
      </c>
      <c r="P94">
        <f>IFERROR(VLOOKUP(A94,'[11]24hr Report - G20 In Person 10-'!$A:$B,2,FALSE),0)</f>
        <v>160</v>
      </c>
      <c r="Q94">
        <f>IFERROR(VLOOKUP(A94,'[12]24hr Report - G20 In Person 10-'!$A:$B,2,FALSE),0)</f>
        <v>102</v>
      </c>
      <c r="R94">
        <f>IFERROR(VLOOKUP(A94,'[13]24hr Report - G20 In Person 10-'!$A:$B,2,FALSE),0)</f>
        <v>68</v>
      </c>
      <c r="S94">
        <f>IFERROR(VLOOKUP(A94,'[14]24hr Report - G20 In Person 10-'!$A:$B,2,FALSE),0)</f>
        <v>122</v>
      </c>
      <c r="T94">
        <f>IFERROR(VLOOKUP(A94,'[15]24hr Report - G20 recieved from'!$A:$B,2,FALSE),0)</f>
        <v>44</v>
      </c>
    </row>
    <row r="95" spans="1:20" x14ac:dyDescent="0.25">
      <c r="A95">
        <v>249</v>
      </c>
      <c r="B95">
        <v>3091</v>
      </c>
      <c r="C95">
        <v>326</v>
      </c>
      <c r="D95">
        <v>3417</v>
      </c>
      <c r="F95">
        <f>IFERROR(VLOOKUP(A95,'[1]24hr Report - G20 Ballots Recei'!$A:$B,2,FALSE),0)</f>
        <v>8</v>
      </c>
      <c r="G95">
        <f>IFERROR(VLOOKUP(A95,'[2]24hr Report - G20 Ballots Recei'!$A:$B,2,FALSE),0)</f>
        <v>4</v>
      </c>
      <c r="H95">
        <f>IFERROR(VLOOKUP(A95,'[3]24hr Report - G20 Ballots Recei'!$A:$B,2,FALSE),0)</f>
        <v>5</v>
      </c>
      <c r="I95">
        <f>IFERROR(VLOOKUP(A95,'[4]24hr Report - G20 Ballots recei'!$A:$B,2,FALSE),0)</f>
        <v>206</v>
      </c>
      <c r="J95">
        <f>IFERROR(VLOOKUP(A95,'[5]24hr Report - G20 Ballots Recei'!$A:$B,2,FALSE),0)</f>
        <v>48</v>
      </c>
      <c r="K95">
        <f>IFERROR(VLOOKUP(A95,'[6]24hr Report - G20 Ballots Recei'!$A:$B,2,FALSE),0)</f>
        <v>1</v>
      </c>
      <c r="L95">
        <f>IFERROR(VLOOKUP(A95,'[7]24hr Report - G20 Ballots Recei'!$A:$B,2,FALSE),0)</f>
        <v>8</v>
      </c>
      <c r="M95">
        <f>IFERROR(VLOOKUP(A95,'[8]24hr Report - G20 In Person 10-'!$A:$B,2,FALSE),0)</f>
        <v>170</v>
      </c>
      <c r="N95">
        <f>IFERROR(VLOOKUP(A95,'[9]24hr Report - G20 In Person 10-'!$A:$B,2,FALSE),0)</f>
        <v>166</v>
      </c>
      <c r="O95">
        <f>IFERROR(VLOOKUP(A95,'[10]24hr Report - G20 In Person 10-'!$A:$B,2,FALSE),0)</f>
        <v>160</v>
      </c>
      <c r="P95">
        <f>IFERROR(VLOOKUP(A95,'[11]24hr Report - G20 In Person 10-'!$A:$B,2,FALSE),0)</f>
        <v>190</v>
      </c>
      <c r="Q95">
        <f>IFERROR(VLOOKUP(A95,'[12]24hr Report - G20 In Person 10-'!$A:$B,2,FALSE),0)</f>
        <v>130</v>
      </c>
      <c r="R95">
        <f>IFERROR(VLOOKUP(A95,'[13]24hr Report - G20 In Person 10-'!$A:$B,2,FALSE),0)</f>
        <v>59</v>
      </c>
      <c r="S95">
        <f>IFERROR(VLOOKUP(A95,'[14]24hr Report - G20 In Person 10-'!$A:$B,2,FALSE),0)</f>
        <v>175</v>
      </c>
      <c r="T95">
        <f>IFERROR(VLOOKUP(A95,'[15]24hr Report - G20 recieved from'!$A:$B,2,FALSE),0)</f>
        <v>111</v>
      </c>
    </row>
    <row r="96" spans="1:20" x14ac:dyDescent="0.25">
      <c r="A96">
        <v>250</v>
      </c>
      <c r="B96">
        <v>5796</v>
      </c>
      <c r="C96">
        <v>681</v>
      </c>
      <c r="D96">
        <v>6477</v>
      </c>
      <c r="F96">
        <f>IFERROR(VLOOKUP(A96,'[1]24hr Report - G20 Ballots Recei'!$A:$B,2,FALSE),0)</f>
        <v>13</v>
      </c>
      <c r="G96">
        <f>IFERROR(VLOOKUP(A96,'[2]24hr Report - G20 Ballots Recei'!$A:$B,2,FALSE),0)</f>
        <v>4</v>
      </c>
      <c r="H96">
        <f>IFERROR(VLOOKUP(A96,'[3]24hr Report - G20 Ballots Recei'!$A:$B,2,FALSE),0)</f>
        <v>11</v>
      </c>
      <c r="I96">
        <f>IFERROR(VLOOKUP(A96,'[4]24hr Report - G20 Ballots recei'!$A:$B,2,FALSE),0)</f>
        <v>211</v>
      </c>
      <c r="J96">
        <f>IFERROR(VLOOKUP(A96,'[5]24hr Report - G20 Ballots Recei'!$A:$B,2,FALSE),0)</f>
        <v>48</v>
      </c>
      <c r="K96">
        <f>IFERROR(VLOOKUP(A96,'[6]24hr Report - G20 Ballots Recei'!$A:$B,2,FALSE),0)</f>
        <v>12</v>
      </c>
      <c r="L96">
        <f>IFERROR(VLOOKUP(A96,'[7]24hr Report - G20 Ballots Recei'!$A:$B,2,FALSE),0)</f>
        <v>7</v>
      </c>
      <c r="M96">
        <f>IFERROR(VLOOKUP(A96,'[8]24hr Report - G20 In Person 10-'!$A:$B,2,FALSE),0)</f>
        <v>375</v>
      </c>
      <c r="N96">
        <f>IFERROR(VLOOKUP(A96,'[9]24hr Report - G20 In Person 10-'!$A:$B,2,FALSE),0)</f>
        <v>354</v>
      </c>
      <c r="O96">
        <f>IFERROR(VLOOKUP(A96,'[10]24hr Report - G20 In Person 10-'!$A:$B,2,FALSE),0)</f>
        <v>337</v>
      </c>
      <c r="P96">
        <f>IFERROR(VLOOKUP(A96,'[11]24hr Report - G20 In Person 10-'!$A:$B,2,FALSE),0)</f>
        <v>364</v>
      </c>
      <c r="Q96">
        <f>IFERROR(VLOOKUP(A96,'[12]24hr Report - G20 In Person 10-'!$A:$B,2,FALSE),0)</f>
        <v>192</v>
      </c>
      <c r="R96">
        <f>IFERROR(VLOOKUP(A96,'[13]24hr Report - G20 In Person 10-'!$A:$B,2,FALSE),0)</f>
        <v>70</v>
      </c>
      <c r="S96">
        <f>IFERROR(VLOOKUP(A96,'[14]24hr Report - G20 In Person 10-'!$A:$B,2,FALSE),0)</f>
        <v>236</v>
      </c>
      <c r="T96">
        <f>IFERROR(VLOOKUP(A96,'[15]24hr Report - G20 recieved from'!$A:$B,2,FALSE),0)</f>
        <v>154</v>
      </c>
    </row>
    <row r="97" spans="1:20" x14ac:dyDescent="0.25">
      <c r="A97">
        <v>251</v>
      </c>
      <c r="B97">
        <v>3229</v>
      </c>
      <c r="C97">
        <v>470</v>
      </c>
      <c r="D97">
        <v>3699</v>
      </c>
      <c r="F97">
        <f>IFERROR(VLOOKUP(A97,'[1]24hr Report - G20 Ballots Recei'!$A:$B,2,FALSE),0)</f>
        <v>14</v>
      </c>
      <c r="G97">
        <f>IFERROR(VLOOKUP(A97,'[2]24hr Report - G20 Ballots Recei'!$A:$B,2,FALSE),0)</f>
        <v>2</v>
      </c>
      <c r="H97">
        <f>IFERROR(VLOOKUP(A97,'[3]24hr Report - G20 Ballots Recei'!$A:$B,2,FALSE),0)</f>
        <v>3</v>
      </c>
      <c r="I97">
        <f>IFERROR(VLOOKUP(A97,'[4]24hr Report - G20 Ballots recei'!$A:$B,2,FALSE),0)</f>
        <v>124</v>
      </c>
      <c r="J97">
        <f>IFERROR(VLOOKUP(A97,'[5]24hr Report - G20 Ballots Recei'!$A:$B,2,FALSE),0)</f>
        <v>34</v>
      </c>
      <c r="K97">
        <f>IFERROR(VLOOKUP(A97,'[6]24hr Report - G20 Ballots Recei'!$A:$B,2,FALSE),0)</f>
        <v>8</v>
      </c>
      <c r="L97">
        <f>IFERROR(VLOOKUP(A97,'[7]24hr Report - G20 Ballots Recei'!$A:$B,2,FALSE),0)</f>
        <v>16</v>
      </c>
      <c r="M97">
        <f>IFERROR(VLOOKUP(A97,'[8]24hr Report - G20 In Person 10-'!$A:$B,2,FALSE),0)</f>
        <v>146</v>
      </c>
      <c r="N97">
        <f>IFERROR(VLOOKUP(A97,'[9]24hr Report - G20 In Person 10-'!$A:$B,2,FALSE),0)</f>
        <v>177</v>
      </c>
      <c r="O97">
        <f>IFERROR(VLOOKUP(A97,'[10]24hr Report - G20 In Person 10-'!$A:$B,2,FALSE),0)</f>
        <v>188</v>
      </c>
      <c r="P97">
        <f>IFERROR(VLOOKUP(A97,'[11]24hr Report - G20 In Person 10-'!$A:$B,2,FALSE),0)</f>
        <v>202</v>
      </c>
      <c r="Q97">
        <f>IFERROR(VLOOKUP(A97,'[12]24hr Report - G20 In Person 10-'!$A:$B,2,FALSE),0)</f>
        <v>116</v>
      </c>
      <c r="R97">
        <f>IFERROR(VLOOKUP(A97,'[13]24hr Report - G20 In Person 10-'!$A:$B,2,FALSE),0)</f>
        <v>64</v>
      </c>
      <c r="S97">
        <f>IFERROR(VLOOKUP(A97,'[14]24hr Report - G20 In Person 10-'!$A:$B,2,FALSE),0)</f>
        <v>125</v>
      </c>
      <c r="T97">
        <f>IFERROR(VLOOKUP(A97,'[15]24hr Report - G20 recieved from'!$A:$B,2,FALSE),0)</f>
        <v>104</v>
      </c>
    </row>
    <row r="98" spans="1:20" x14ac:dyDescent="0.25">
      <c r="A98">
        <v>252</v>
      </c>
      <c r="B98">
        <v>2734</v>
      </c>
      <c r="C98">
        <v>340</v>
      </c>
      <c r="D98">
        <v>3074</v>
      </c>
      <c r="F98">
        <f>IFERROR(VLOOKUP(A98,'[1]24hr Report - G20 Ballots Recei'!$A:$B,2,FALSE),0)</f>
        <v>8</v>
      </c>
      <c r="G98">
        <f>IFERROR(VLOOKUP(A98,'[2]24hr Report - G20 Ballots Recei'!$A:$B,2,FALSE),0)</f>
        <v>0</v>
      </c>
      <c r="H98">
        <f>IFERROR(VLOOKUP(A98,'[3]24hr Report - G20 Ballots Recei'!$A:$B,2,FALSE),0)</f>
        <v>3</v>
      </c>
      <c r="I98">
        <f>IFERROR(VLOOKUP(A98,'[4]24hr Report - G20 Ballots recei'!$A:$B,2,FALSE),0)</f>
        <v>141</v>
      </c>
      <c r="J98">
        <f>IFERROR(VLOOKUP(A98,'[5]24hr Report - G20 Ballots Recei'!$A:$B,2,FALSE),0)</f>
        <v>23</v>
      </c>
      <c r="K98">
        <f>IFERROR(VLOOKUP(A98,'[6]24hr Report - G20 Ballots Recei'!$A:$B,2,FALSE),0)</f>
        <v>0</v>
      </c>
      <c r="L98">
        <f>IFERROR(VLOOKUP(A98,'[7]24hr Report - G20 Ballots Recei'!$A:$B,2,FALSE),0)</f>
        <v>7</v>
      </c>
      <c r="M98">
        <f>IFERROR(VLOOKUP(A98,'[8]24hr Report - G20 In Person 10-'!$A:$B,2,FALSE),0)</f>
        <v>147</v>
      </c>
      <c r="N98">
        <f>IFERROR(VLOOKUP(A98,'[9]24hr Report - G20 In Person 10-'!$A:$B,2,FALSE),0)</f>
        <v>166</v>
      </c>
      <c r="O98">
        <f>IFERROR(VLOOKUP(A98,'[10]24hr Report - G20 In Person 10-'!$A:$B,2,FALSE),0)</f>
        <v>184</v>
      </c>
      <c r="P98">
        <f>IFERROR(VLOOKUP(A98,'[11]24hr Report - G20 In Person 10-'!$A:$B,2,FALSE),0)</f>
        <v>162</v>
      </c>
      <c r="Q98">
        <f>IFERROR(VLOOKUP(A98,'[12]24hr Report - G20 In Person 10-'!$A:$B,2,FALSE),0)</f>
        <v>146</v>
      </c>
      <c r="R98">
        <f>IFERROR(VLOOKUP(A98,'[13]24hr Report - G20 In Person 10-'!$A:$B,2,FALSE),0)</f>
        <v>48</v>
      </c>
      <c r="S98">
        <f>IFERROR(VLOOKUP(A98,'[14]24hr Report - G20 In Person 10-'!$A:$B,2,FALSE),0)</f>
        <v>151</v>
      </c>
      <c r="T98">
        <f>IFERROR(VLOOKUP(A98,'[15]24hr Report - G20 recieved from'!$A:$B,2,FALSE),0)</f>
        <v>67</v>
      </c>
    </row>
    <row r="99" spans="1:20" x14ac:dyDescent="0.25">
      <c r="A99">
        <v>253</v>
      </c>
      <c r="B99">
        <v>3044</v>
      </c>
      <c r="C99">
        <v>185</v>
      </c>
      <c r="D99">
        <v>3229</v>
      </c>
      <c r="F99">
        <f>IFERROR(VLOOKUP(A99,'[1]24hr Report - G20 Ballots Recei'!$A:$B,2,FALSE),0)</f>
        <v>10</v>
      </c>
      <c r="G99">
        <f>IFERROR(VLOOKUP(A99,'[2]24hr Report - G20 Ballots Recei'!$A:$B,2,FALSE),0)</f>
        <v>4</v>
      </c>
      <c r="H99">
        <f>IFERROR(VLOOKUP(A99,'[3]24hr Report - G20 Ballots Recei'!$A:$B,2,FALSE),0)</f>
        <v>15</v>
      </c>
      <c r="I99">
        <f>IFERROR(VLOOKUP(A99,'[4]24hr Report - G20 Ballots recei'!$A:$B,2,FALSE),0)</f>
        <v>228</v>
      </c>
      <c r="J99">
        <f>IFERROR(VLOOKUP(A99,'[5]24hr Report - G20 Ballots Recei'!$A:$B,2,FALSE),0)</f>
        <v>46</v>
      </c>
      <c r="K99">
        <f>IFERROR(VLOOKUP(A99,'[6]24hr Report - G20 Ballots Recei'!$A:$B,2,FALSE),0)</f>
        <v>7</v>
      </c>
      <c r="L99">
        <f>IFERROR(VLOOKUP(A99,'[7]24hr Report - G20 Ballots Recei'!$A:$B,2,FALSE),0)</f>
        <v>14</v>
      </c>
      <c r="M99">
        <f>IFERROR(VLOOKUP(A99,'[8]24hr Report - G20 In Person 10-'!$A:$B,2,FALSE),0)</f>
        <v>112</v>
      </c>
      <c r="N99">
        <f>IFERROR(VLOOKUP(A99,'[9]24hr Report - G20 In Person 10-'!$A:$B,2,FALSE),0)</f>
        <v>166</v>
      </c>
      <c r="O99">
        <f>IFERROR(VLOOKUP(A99,'[10]24hr Report - G20 In Person 10-'!$A:$B,2,FALSE),0)</f>
        <v>179</v>
      </c>
      <c r="P99">
        <f>IFERROR(VLOOKUP(A99,'[11]24hr Report - G20 In Person 10-'!$A:$B,2,FALSE),0)</f>
        <v>210</v>
      </c>
      <c r="Q99">
        <f>IFERROR(VLOOKUP(A99,'[12]24hr Report - G20 In Person 10-'!$A:$B,2,FALSE),0)</f>
        <v>170</v>
      </c>
      <c r="R99">
        <f>IFERROR(VLOOKUP(A99,'[13]24hr Report - G20 In Person 10-'!$A:$B,2,FALSE),0)</f>
        <v>95</v>
      </c>
      <c r="S99">
        <f>IFERROR(VLOOKUP(A99,'[14]24hr Report - G20 In Person 10-'!$A:$B,2,FALSE),0)</f>
        <v>132</v>
      </c>
      <c r="T99">
        <f>IFERROR(VLOOKUP(A99,'[15]24hr Report - G20 recieved from'!$A:$B,2,FALSE),0)</f>
        <v>132</v>
      </c>
    </row>
    <row r="100" spans="1:20" x14ac:dyDescent="0.25">
      <c r="A100">
        <v>254</v>
      </c>
      <c r="B100">
        <v>3170</v>
      </c>
      <c r="C100">
        <v>517</v>
      </c>
      <c r="D100">
        <v>3687</v>
      </c>
      <c r="F100">
        <f>IFERROR(VLOOKUP(A100,'[1]24hr Report - G20 Ballots Recei'!$A:$B,2,FALSE),0)</f>
        <v>8</v>
      </c>
      <c r="G100">
        <f>IFERROR(VLOOKUP(A100,'[2]24hr Report - G20 Ballots Recei'!$A:$B,2,FALSE),0)</f>
        <v>2</v>
      </c>
      <c r="H100">
        <f>IFERROR(VLOOKUP(A100,'[3]24hr Report - G20 Ballots Recei'!$A:$B,2,FALSE),0)</f>
        <v>17</v>
      </c>
      <c r="I100">
        <f>IFERROR(VLOOKUP(A100,'[4]24hr Report - G20 Ballots recei'!$A:$B,2,FALSE),0)</f>
        <v>90</v>
      </c>
      <c r="J100">
        <f>IFERROR(VLOOKUP(A100,'[5]24hr Report - G20 Ballots Recei'!$A:$B,2,FALSE),0)</f>
        <v>38</v>
      </c>
      <c r="K100">
        <f>IFERROR(VLOOKUP(A100,'[6]24hr Report - G20 Ballots Recei'!$A:$B,2,FALSE),0)</f>
        <v>2</v>
      </c>
      <c r="L100">
        <f>IFERROR(VLOOKUP(A100,'[7]24hr Report - G20 Ballots Recei'!$A:$B,2,FALSE),0)</f>
        <v>6</v>
      </c>
      <c r="M100">
        <f>IFERROR(VLOOKUP(A100,'[8]24hr Report - G20 In Person 10-'!$A:$B,2,FALSE),0)</f>
        <v>184</v>
      </c>
      <c r="N100">
        <f>IFERROR(VLOOKUP(A100,'[9]24hr Report - G20 In Person 10-'!$A:$B,2,FALSE),0)</f>
        <v>152</v>
      </c>
      <c r="O100">
        <f>IFERROR(VLOOKUP(A100,'[10]24hr Report - G20 In Person 10-'!$A:$B,2,FALSE),0)</f>
        <v>166</v>
      </c>
      <c r="P100">
        <f>IFERROR(VLOOKUP(A100,'[11]24hr Report - G20 In Person 10-'!$A:$B,2,FALSE),0)</f>
        <v>161</v>
      </c>
      <c r="Q100">
        <f>IFERROR(VLOOKUP(A100,'[12]24hr Report - G20 In Person 10-'!$A:$B,2,FALSE),0)</f>
        <v>88</v>
      </c>
      <c r="R100">
        <f>IFERROR(VLOOKUP(A100,'[13]24hr Report - G20 In Person 10-'!$A:$B,2,FALSE),0)</f>
        <v>58</v>
      </c>
      <c r="S100">
        <f>IFERROR(VLOOKUP(A100,'[14]24hr Report - G20 In Person 10-'!$A:$B,2,FALSE),0)</f>
        <v>163</v>
      </c>
      <c r="T100">
        <f>IFERROR(VLOOKUP(A100,'[15]24hr Report - G20 recieved from'!$A:$B,2,FALSE),0)</f>
        <v>119</v>
      </c>
    </row>
    <row r="101" spans="1:20" x14ac:dyDescent="0.25">
      <c r="A101">
        <v>256</v>
      </c>
      <c r="B101">
        <v>2172</v>
      </c>
      <c r="C101">
        <v>111</v>
      </c>
      <c r="D101">
        <v>2283</v>
      </c>
      <c r="F101">
        <f>IFERROR(VLOOKUP(A101,'[1]24hr Report - G20 Ballots Recei'!$A:$B,2,FALSE),0)</f>
        <v>5</v>
      </c>
      <c r="G101">
        <f>IFERROR(VLOOKUP(A101,'[2]24hr Report - G20 Ballots Recei'!$A:$B,2,FALSE),0)</f>
        <v>2</v>
      </c>
      <c r="H101">
        <f>IFERROR(VLOOKUP(A101,'[3]24hr Report - G20 Ballots Recei'!$A:$B,2,FALSE),0)</f>
        <v>6</v>
      </c>
      <c r="I101">
        <f>IFERROR(VLOOKUP(A101,'[4]24hr Report - G20 Ballots recei'!$A:$B,2,FALSE),0)</f>
        <v>74</v>
      </c>
      <c r="J101">
        <f>IFERROR(VLOOKUP(A101,'[5]24hr Report - G20 Ballots Recei'!$A:$B,2,FALSE),0)</f>
        <v>22</v>
      </c>
      <c r="K101">
        <f>IFERROR(VLOOKUP(A101,'[6]24hr Report - G20 Ballots Recei'!$A:$B,2,FALSE),0)</f>
        <v>1</v>
      </c>
      <c r="L101">
        <f>IFERROR(VLOOKUP(A101,'[7]24hr Report - G20 Ballots Recei'!$A:$B,2,FALSE),0)</f>
        <v>8</v>
      </c>
      <c r="M101">
        <f>IFERROR(VLOOKUP(A101,'[8]24hr Report - G20 In Person 10-'!$A:$B,2,FALSE),0)</f>
        <v>108</v>
      </c>
      <c r="N101">
        <f>IFERROR(VLOOKUP(A101,'[9]24hr Report - G20 In Person 10-'!$A:$B,2,FALSE),0)</f>
        <v>124</v>
      </c>
      <c r="O101">
        <f>IFERROR(VLOOKUP(A101,'[10]24hr Report - G20 In Person 10-'!$A:$B,2,FALSE),0)</f>
        <v>148</v>
      </c>
      <c r="P101">
        <f>IFERROR(VLOOKUP(A101,'[11]24hr Report - G20 In Person 10-'!$A:$B,2,FALSE),0)</f>
        <v>154</v>
      </c>
      <c r="Q101">
        <f>IFERROR(VLOOKUP(A101,'[12]24hr Report - G20 In Person 10-'!$A:$B,2,FALSE),0)</f>
        <v>73</v>
      </c>
      <c r="R101">
        <f>IFERROR(VLOOKUP(A101,'[13]24hr Report - G20 In Person 10-'!$A:$B,2,FALSE),0)</f>
        <v>57</v>
      </c>
      <c r="S101">
        <f>IFERROR(VLOOKUP(A101,'[14]24hr Report - G20 In Person 10-'!$A:$B,2,FALSE),0)</f>
        <v>94</v>
      </c>
      <c r="T101">
        <f>IFERROR(VLOOKUP(A101,'[15]24hr Report - G20 recieved from'!$A:$B,2,FALSE),0)</f>
        <v>85</v>
      </c>
    </row>
    <row r="102" spans="1:20" x14ac:dyDescent="0.25">
      <c r="A102">
        <v>258</v>
      </c>
      <c r="B102">
        <v>2805</v>
      </c>
      <c r="C102">
        <v>188</v>
      </c>
      <c r="D102">
        <v>2993</v>
      </c>
      <c r="F102">
        <f>IFERROR(VLOOKUP(A102,'[1]24hr Report - G20 Ballots Recei'!$A:$B,2,FALSE),0)</f>
        <v>1</v>
      </c>
      <c r="G102">
        <f>IFERROR(VLOOKUP(A102,'[2]24hr Report - G20 Ballots Recei'!$A:$B,2,FALSE),0)</f>
        <v>0</v>
      </c>
      <c r="H102">
        <f>IFERROR(VLOOKUP(A102,'[3]24hr Report - G20 Ballots Recei'!$A:$B,2,FALSE),0)</f>
        <v>106</v>
      </c>
      <c r="I102">
        <f>IFERROR(VLOOKUP(A102,'[4]24hr Report - G20 Ballots recei'!$A:$B,2,FALSE),0)</f>
        <v>7</v>
      </c>
      <c r="J102">
        <f>IFERROR(VLOOKUP(A102,'[5]24hr Report - G20 Ballots Recei'!$A:$B,2,FALSE),0)</f>
        <v>40</v>
      </c>
      <c r="K102">
        <f>IFERROR(VLOOKUP(A102,'[6]24hr Report - G20 Ballots Recei'!$A:$B,2,FALSE),0)</f>
        <v>5</v>
      </c>
      <c r="L102">
        <f>IFERROR(VLOOKUP(A102,'[7]24hr Report - G20 Ballots Recei'!$A:$B,2,FALSE),0)</f>
        <v>1</v>
      </c>
      <c r="M102">
        <f>IFERROR(VLOOKUP(A102,'[8]24hr Report - G20 In Person 10-'!$A:$B,2,FALSE),0)</f>
        <v>168</v>
      </c>
      <c r="N102">
        <f>IFERROR(VLOOKUP(A102,'[9]24hr Report - G20 In Person 10-'!$A:$B,2,FALSE),0)</f>
        <v>177</v>
      </c>
      <c r="O102">
        <f>IFERROR(VLOOKUP(A102,'[10]24hr Report - G20 In Person 10-'!$A:$B,2,FALSE),0)</f>
        <v>167</v>
      </c>
      <c r="P102">
        <f>IFERROR(VLOOKUP(A102,'[11]24hr Report - G20 In Person 10-'!$A:$B,2,FALSE),0)</f>
        <v>187</v>
      </c>
      <c r="Q102">
        <f>IFERROR(VLOOKUP(A102,'[12]24hr Report - G20 In Person 10-'!$A:$B,2,FALSE),0)</f>
        <v>99</v>
      </c>
      <c r="R102">
        <f>IFERROR(VLOOKUP(A102,'[13]24hr Report - G20 In Person 10-'!$A:$B,2,FALSE),0)</f>
        <v>55</v>
      </c>
      <c r="S102">
        <f>IFERROR(VLOOKUP(A102,'[14]24hr Report - G20 In Person 10-'!$A:$B,2,FALSE),0)</f>
        <v>116</v>
      </c>
      <c r="T102">
        <f>IFERROR(VLOOKUP(A102,'[15]24hr Report - G20 recieved from'!$A:$B,2,FALSE),0)</f>
        <v>52</v>
      </c>
    </row>
    <row r="103" spans="1:20" x14ac:dyDescent="0.25">
      <c r="A103">
        <v>259</v>
      </c>
      <c r="B103">
        <v>2862</v>
      </c>
      <c r="C103">
        <v>248</v>
      </c>
      <c r="D103">
        <v>3110</v>
      </c>
      <c r="F103">
        <f>IFERROR(VLOOKUP(A103,'[1]24hr Report - G20 Ballots Recei'!$A:$B,2,FALSE),0)</f>
        <v>18</v>
      </c>
      <c r="G103">
        <f>IFERROR(VLOOKUP(A103,'[2]24hr Report - G20 Ballots Recei'!$A:$B,2,FALSE),0)</f>
        <v>1</v>
      </c>
      <c r="H103">
        <f>IFERROR(VLOOKUP(A103,'[3]24hr Report - G20 Ballots Recei'!$A:$B,2,FALSE),0)</f>
        <v>10</v>
      </c>
      <c r="I103">
        <f>IFERROR(VLOOKUP(A103,'[4]24hr Report - G20 Ballots recei'!$A:$B,2,FALSE),0)</f>
        <v>72</v>
      </c>
      <c r="J103">
        <f>IFERROR(VLOOKUP(A103,'[5]24hr Report - G20 Ballots Recei'!$A:$B,2,FALSE),0)</f>
        <v>43</v>
      </c>
      <c r="K103">
        <f>IFERROR(VLOOKUP(A103,'[6]24hr Report - G20 Ballots Recei'!$A:$B,2,FALSE),0)</f>
        <v>0</v>
      </c>
      <c r="L103">
        <f>IFERROR(VLOOKUP(A103,'[7]24hr Report - G20 Ballots Recei'!$A:$B,2,FALSE),0)</f>
        <v>5</v>
      </c>
      <c r="M103">
        <f>IFERROR(VLOOKUP(A103,'[8]24hr Report - G20 In Person 10-'!$A:$B,2,FALSE),0)</f>
        <v>152</v>
      </c>
      <c r="N103">
        <f>IFERROR(VLOOKUP(A103,'[9]24hr Report - G20 In Person 10-'!$A:$B,2,FALSE),0)</f>
        <v>170</v>
      </c>
      <c r="O103">
        <f>IFERROR(VLOOKUP(A103,'[10]24hr Report - G20 In Person 10-'!$A:$B,2,FALSE),0)</f>
        <v>158</v>
      </c>
      <c r="P103">
        <f>IFERROR(VLOOKUP(A103,'[11]24hr Report - G20 In Person 10-'!$A:$B,2,FALSE),0)</f>
        <v>160</v>
      </c>
      <c r="Q103">
        <f>IFERROR(VLOOKUP(A103,'[12]24hr Report - G20 In Person 10-'!$A:$B,2,FALSE),0)</f>
        <v>109</v>
      </c>
      <c r="R103">
        <f>IFERROR(VLOOKUP(A103,'[13]24hr Report - G20 In Person 10-'!$A:$B,2,FALSE),0)</f>
        <v>89</v>
      </c>
      <c r="S103">
        <f>IFERROR(VLOOKUP(A103,'[14]24hr Report - G20 In Person 10-'!$A:$B,2,FALSE),0)</f>
        <v>119</v>
      </c>
      <c r="T103">
        <f>IFERROR(VLOOKUP(A103,'[15]24hr Report - G20 recieved from'!$A:$B,2,FALSE),0)</f>
        <v>105</v>
      </c>
    </row>
    <row r="104" spans="1:20" x14ac:dyDescent="0.25">
      <c r="A104">
        <v>260</v>
      </c>
      <c r="B104">
        <v>1987</v>
      </c>
      <c r="C104">
        <v>204</v>
      </c>
      <c r="D104">
        <v>2191</v>
      </c>
      <c r="F104">
        <f>IFERROR(VLOOKUP(A104,'[1]24hr Report - G20 Ballots Recei'!$A:$B,2,FALSE),0)</f>
        <v>4</v>
      </c>
      <c r="G104">
        <f>IFERROR(VLOOKUP(A104,'[2]24hr Report - G20 Ballots Recei'!$A:$B,2,FALSE),0)</f>
        <v>1</v>
      </c>
      <c r="H104">
        <f>IFERROR(VLOOKUP(A104,'[3]24hr Report - G20 Ballots Recei'!$A:$B,2,FALSE),0)</f>
        <v>2</v>
      </c>
      <c r="I104">
        <f>IFERROR(VLOOKUP(A104,'[4]24hr Report - G20 Ballots recei'!$A:$B,2,FALSE),0)</f>
        <v>1</v>
      </c>
      <c r="J104">
        <f>IFERROR(VLOOKUP(A104,'[5]24hr Report - G20 Ballots Recei'!$A:$B,2,FALSE),0)</f>
        <v>10</v>
      </c>
      <c r="K104">
        <f>IFERROR(VLOOKUP(A104,'[6]24hr Report - G20 Ballots Recei'!$A:$B,2,FALSE),0)</f>
        <v>2</v>
      </c>
      <c r="L104">
        <f>IFERROR(VLOOKUP(A104,'[7]24hr Report - G20 Ballots Recei'!$A:$B,2,FALSE),0)</f>
        <v>5</v>
      </c>
      <c r="M104">
        <f>IFERROR(VLOOKUP(A104,'[8]24hr Report - G20 In Person 10-'!$A:$B,2,FALSE),0)</f>
        <v>74</v>
      </c>
      <c r="N104">
        <f>IFERROR(VLOOKUP(A104,'[9]24hr Report - G20 In Person 10-'!$A:$B,2,FALSE),0)</f>
        <v>68</v>
      </c>
      <c r="O104">
        <f>IFERROR(VLOOKUP(A104,'[10]24hr Report - G20 In Person 10-'!$A:$B,2,FALSE),0)</f>
        <v>77</v>
      </c>
      <c r="P104">
        <f>IFERROR(VLOOKUP(A104,'[11]24hr Report - G20 In Person 10-'!$A:$B,2,FALSE),0)</f>
        <v>82</v>
      </c>
      <c r="Q104">
        <f>IFERROR(VLOOKUP(A104,'[12]24hr Report - G20 In Person 10-'!$A:$B,2,FALSE),0)</f>
        <v>46</v>
      </c>
      <c r="R104">
        <f>IFERROR(VLOOKUP(A104,'[13]24hr Report - G20 In Person 10-'!$A:$B,2,FALSE),0)</f>
        <v>32</v>
      </c>
      <c r="S104">
        <f>IFERROR(VLOOKUP(A104,'[14]24hr Report - G20 In Person 10-'!$A:$B,2,FALSE),0)</f>
        <v>49</v>
      </c>
      <c r="T104">
        <f>IFERROR(VLOOKUP(A104,'[15]24hr Report - G20 recieved from'!$A:$B,2,FALSE),0)</f>
        <v>38</v>
      </c>
    </row>
    <row r="105" spans="1:20" x14ac:dyDescent="0.25">
      <c r="A105">
        <v>262</v>
      </c>
      <c r="B105">
        <v>4670</v>
      </c>
      <c r="C105">
        <v>698</v>
      </c>
      <c r="D105">
        <v>5368</v>
      </c>
      <c r="F105">
        <f>IFERROR(VLOOKUP(A105,'[1]24hr Report - G20 Ballots Recei'!$A:$B,2,FALSE),0)</f>
        <v>22</v>
      </c>
      <c r="G105">
        <f>IFERROR(VLOOKUP(A105,'[2]24hr Report - G20 Ballots Recei'!$A:$B,2,FALSE),0)</f>
        <v>10</v>
      </c>
      <c r="H105">
        <f>IFERROR(VLOOKUP(A105,'[3]24hr Report - G20 Ballots Recei'!$A:$B,2,FALSE),0)</f>
        <v>9</v>
      </c>
      <c r="I105">
        <f>IFERROR(VLOOKUP(A105,'[4]24hr Report - G20 Ballots recei'!$A:$B,2,FALSE),0)</f>
        <v>195</v>
      </c>
      <c r="J105">
        <f>IFERROR(VLOOKUP(A105,'[5]24hr Report - G20 Ballots Recei'!$A:$B,2,FALSE),0)</f>
        <v>89</v>
      </c>
      <c r="K105">
        <f>IFERROR(VLOOKUP(A105,'[6]24hr Report - G20 Ballots Recei'!$A:$B,2,FALSE),0)</f>
        <v>6</v>
      </c>
      <c r="L105">
        <f>IFERROR(VLOOKUP(A105,'[7]24hr Report - G20 Ballots Recei'!$A:$B,2,FALSE),0)</f>
        <v>10</v>
      </c>
      <c r="M105">
        <f>IFERROR(VLOOKUP(A105,'[8]24hr Report - G20 In Person 10-'!$A:$B,2,FALSE),0)</f>
        <v>226</v>
      </c>
      <c r="N105">
        <f>IFERROR(VLOOKUP(A105,'[9]24hr Report - G20 In Person 10-'!$A:$B,2,FALSE),0)</f>
        <v>263</v>
      </c>
      <c r="O105">
        <f>IFERROR(VLOOKUP(A105,'[10]24hr Report - G20 In Person 10-'!$A:$B,2,FALSE),0)</f>
        <v>250</v>
      </c>
      <c r="P105">
        <f>IFERROR(VLOOKUP(A105,'[11]24hr Report - G20 In Person 10-'!$A:$B,2,FALSE),0)</f>
        <v>237</v>
      </c>
      <c r="Q105">
        <f>IFERROR(VLOOKUP(A105,'[12]24hr Report - G20 In Person 10-'!$A:$B,2,FALSE),0)</f>
        <v>195</v>
      </c>
      <c r="R105">
        <f>IFERROR(VLOOKUP(A105,'[13]24hr Report - G20 In Person 10-'!$A:$B,2,FALSE),0)</f>
        <v>103</v>
      </c>
      <c r="S105">
        <f>IFERROR(VLOOKUP(A105,'[14]24hr Report - G20 In Person 10-'!$A:$B,2,FALSE),0)</f>
        <v>207</v>
      </c>
      <c r="T105">
        <f>IFERROR(VLOOKUP(A105,'[15]24hr Report - G20 recieved from'!$A:$B,2,FALSE),0)</f>
        <v>195</v>
      </c>
    </row>
    <row r="106" spans="1:20" x14ac:dyDescent="0.25">
      <c r="A106">
        <v>263</v>
      </c>
      <c r="B106">
        <v>3182</v>
      </c>
      <c r="C106">
        <v>292</v>
      </c>
      <c r="D106">
        <v>3474</v>
      </c>
      <c r="F106">
        <f>IFERROR(VLOOKUP(A106,'[1]24hr Report - G20 Ballots Recei'!$A:$B,2,FALSE),0)</f>
        <v>7</v>
      </c>
      <c r="G106">
        <f>IFERROR(VLOOKUP(A106,'[2]24hr Report - G20 Ballots Recei'!$A:$B,2,FALSE),0)</f>
        <v>0</v>
      </c>
      <c r="H106">
        <f>IFERROR(VLOOKUP(A106,'[3]24hr Report - G20 Ballots Recei'!$A:$B,2,FALSE),0)</f>
        <v>4</v>
      </c>
      <c r="I106">
        <f>IFERROR(VLOOKUP(A106,'[4]24hr Report - G20 Ballots recei'!$A:$B,2,FALSE),0)</f>
        <v>56</v>
      </c>
      <c r="J106">
        <f>IFERROR(VLOOKUP(A106,'[5]24hr Report - G20 Ballots Recei'!$A:$B,2,FALSE),0)</f>
        <v>30</v>
      </c>
      <c r="K106">
        <f>IFERROR(VLOOKUP(A106,'[6]24hr Report - G20 Ballots Recei'!$A:$B,2,FALSE),0)</f>
        <v>1</v>
      </c>
      <c r="L106">
        <f>IFERROR(VLOOKUP(A106,'[7]24hr Report - G20 Ballots Recei'!$A:$B,2,FALSE),0)</f>
        <v>6</v>
      </c>
      <c r="M106">
        <f>IFERROR(VLOOKUP(A106,'[8]24hr Report - G20 In Person 10-'!$A:$B,2,FALSE),0)</f>
        <v>148</v>
      </c>
      <c r="N106">
        <f>IFERROR(VLOOKUP(A106,'[9]24hr Report - G20 In Person 10-'!$A:$B,2,FALSE),0)</f>
        <v>185</v>
      </c>
      <c r="O106">
        <f>IFERROR(VLOOKUP(A106,'[10]24hr Report - G20 In Person 10-'!$A:$B,2,FALSE),0)</f>
        <v>169</v>
      </c>
      <c r="P106">
        <f>IFERROR(VLOOKUP(A106,'[11]24hr Report - G20 In Person 10-'!$A:$B,2,FALSE),0)</f>
        <v>192</v>
      </c>
      <c r="Q106">
        <f>IFERROR(VLOOKUP(A106,'[12]24hr Report - G20 In Person 10-'!$A:$B,2,FALSE),0)</f>
        <v>109</v>
      </c>
      <c r="R106">
        <f>IFERROR(VLOOKUP(A106,'[13]24hr Report - G20 In Person 10-'!$A:$B,2,FALSE),0)</f>
        <v>60</v>
      </c>
      <c r="S106">
        <f>IFERROR(VLOOKUP(A106,'[14]24hr Report - G20 In Person 10-'!$A:$B,2,FALSE),0)</f>
        <v>147</v>
      </c>
      <c r="T106">
        <f>IFERROR(VLOOKUP(A106,'[15]24hr Report - G20 recieved from'!$A:$B,2,FALSE),0)</f>
        <v>75</v>
      </c>
    </row>
    <row r="107" spans="1:20" x14ac:dyDescent="0.25">
      <c r="A107">
        <v>266</v>
      </c>
      <c r="B107">
        <v>525</v>
      </c>
      <c r="C107">
        <v>32</v>
      </c>
      <c r="D107">
        <v>557</v>
      </c>
      <c r="F107">
        <f>IFERROR(VLOOKUP(A107,'[1]24hr Report - G20 Ballots Recei'!$A:$B,2,FALSE),0)</f>
        <v>0</v>
      </c>
      <c r="G107">
        <f>IFERROR(VLOOKUP(A107,'[2]24hr Report - G20 Ballots Recei'!$A:$B,2,FALSE),0)</f>
        <v>3</v>
      </c>
      <c r="H107">
        <f>IFERROR(VLOOKUP(A107,'[3]24hr Report - G20 Ballots Recei'!$A:$B,2,FALSE),0)</f>
        <v>4</v>
      </c>
      <c r="I107">
        <f>IFERROR(VLOOKUP(A107,'[4]24hr Report - G20 Ballots recei'!$A:$B,2,FALSE),0)</f>
        <v>26</v>
      </c>
      <c r="J107">
        <f>IFERROR(VLOOKUP(A107,'[5]24hr Report - G20 Ballots Recei'!$A:$B,2,FALSE),0)</f>
        <v>20</v>
      </c>
      <c r="K107">
        <f>IFERROR(VLOOKUP(A107,'[6]24hr Report - G20 Ballots Recei'!$A:$B,2,FALSE),0)</f>
        <v>0</v>
      </c>
      <c r="L107">
        <f>IFERROR(VLOOKUP(A107,'[7]24hr Report - G20 Ballots Recei'!$A:$B,2,FALSE),0)</f>
        <v>3</v>
      </c>
      <c r="M107">
        <f>IFERROR(VLOOKUP(A107,'[8]24hr Report - G20 In Person 10-'!$A:$B,2,FALSE),0)</f>
        <v>29</v>
      </c>
      <c r="N107">
        <f>IFERROR(VLOOKUP(A107,'[9]24hr Report - G20 In Person 10-'!$A:$B,2,FALSE),0)</f>
        <v>33</v>
      </c>
      <c r="O107">
        <f>IFERROR(VLOOKUP(A107,'[10]24hr Report - G20 In Person 10-'!$A:$B,2,FALSE),0)</f>
        <v>45</v>
      </c>
      <c r="P107">
        <f>IFERROR(VLOOKUP(A107,'[11]24hr Report - G20 In Person 10-'!$A:$B,2,FALSE),0)</f>
        <v>31</v>
      </c>
      <c r="Q107">
        <f>IFERROR(VLOOKUP(A107,'[12]24hr Report - G20 In Person 10-'!$A:$B,2,FALSE),0)</f>
        <v>18</v>
      </c>
      <c r="R107">
        <f>IFERROR(VLOOKUP(A107,'[13]24hr Report - G20 In Person 10-'!$A:$B,2,FALSE),0)</f>
        <v>10</v>
      </c>
      <c r="S107">
        <f>IFERROR(VLOOKUP(A107,'[14]24hr Report - G20 In Person 10-'!$A:$B,2,FALSE),0)</f>
        <v>24</v>
      </c>
      <c r="T107">
        <f>IFERROR(VLOOKUP(A107,'[15]24hr Report - G20 recieved from'!$A:$B,2,FALSE),0)</f>
        <v>37</v>
      </c>
    </row>
    <row r="108" spans="1:20" x14ac:dyDescent="0.25">
      <c r="A108">
        <v>267</v>
      </c>
      <c r="B108">
        <v>1654</v>
      </c>
      <c r="C108">
        <v>184</v>
      </c>
      <c r="D108">
        <v>1838</v>
      </c>
      <c r="F108">
        <f>IFERROR(VLOOKUP(A108,'[1]24hr Report - G20 Ballots Recei'!$A:$B,2,FALSE),0)</f>
        <v>4</v>
      </c>
      <c r="G108">
        <f>IFERROR(VLOOKUP(A108,'[2]24hr Report - G20 Ballots Recei'!$A:$B,2,FALSE),0)</f>
        <v>2</v>
      </c>
      <c r="H108">
        <f>IFERROR(VLOOKUP(A108,'[3]24hr Report - G20 Ballots Recei'!$A:$B,2,FALSE),0)</f>
        <v>2</v>
      </c>
      <c r="I108">
        <f>IFERROR(VLOOKUP(A108,'[4]24hr Report - G20 Ballots recei'!$A:$B,2,FALSE),0)</f>
        <v>33</v>
      </c>
      <c r="J108">
        <f>IFERROR(VLOOKUP(A108,'[5]24hr Report - G20 Ballots Recei'!$A:$B,2,FALSE),0)</f>
        <v>21</v>
      </c>
      <c r="K108">
        <f>IFERROR(VLOOKUP(A108,'[6]24hr Report - G20 Ballots Recei'!$A:$B,2,FALSE),0)</f>
        <v>0</v>
      </c>
      <c r="L108">
        <f>IFERROR(VLOOKUP(A108,'[7]24hr Report - G20 Ballots Recei'!$A:$B,2,FALSE),0)</f>
        <v>6</v>
      </c>
      <c r="M108">
        <f>IFERROR(VLOOKUP(A108,'[8]24hr Report - G20 In Person 10-'!$A:$B,2,FALSE),0)</f>
        <v>88</v>
      </c>
      <c r="N108">
        <f>IFERROR(VLOOKUP(A108,'[9]24hr Report - G20 In Person 10-'!$A:$B,2,FALSE),0)</f>
        <v>73</v>
      </c>
      <c r="O108">
        <f>IFERROR(VLOOKUP(A108,'[10]24hr Report - G20 In Person 10-'!$A:$B,2,FALSE),0)</f>
        <v>93</v>
      </c>
      <c r="P108">
        <f>IFERROR(VLOOKUP(A108,'[11]24hr Report - G20 In Person 10-'!$A:$B,2,FALSE),0)</f>
        <v>98</v>
      </c>
      <c r="Q108">
        <f>IFERROR(VLOOKUP(A108,'[12]24hr Report - G20 In Person 10-'!$A:$B,2,FALSE),0)</f>
        <v>69</v>
      </c>
      <c r="R108">
        <f>IFERROR(VLOOKUP(A108,'[13]24hr Report - G20 In Person 10-'!$A:$B,2,FALSE),0)</f>
        <v>29</v>
      </c>
      <c r="S108">
        <f>IFERROR(VLOOKUP(A108,'[14]24hr Report - G20 In Person 10-'!$A:$B,2,FALSE),0)</f>
        <v>80</v>
      </c>
      <c r="T108">
        <f>IFERROR(VLOOKUP(A108,'[15]24hr Report - G20 recieved from'!$A:$B,2,FALSE),0)</f>
        <v>50</v>
      </c>
    </row>
    <row r="109" spans="1:20" x14ac:dyDescent="0.25">
      <c r="A109">
        <v>268</v>
      </c>
      <c r="B109">
        <v>1357</v>
      </c>
      <c r="C109">
        <v>121</v>
      </c>
      <c r="D109">
        <v>1478</v>
      </c>
      <c r="F109">
        <f>IFERROR(VLOOKUP(A109,'[1]24hr Report - G20 Ballots Recei'!$A:$B,2,FALSE),0)</f>
        <v>0</v>
      </c>
      <c r="G109">
        <f>IFERROR(VLOOKUP(A109,'[2]24hr Report - G20 Ballots Recei'!$A:$B,2,FALSE),0)</f>
        <v>0</v>
      </c>
      <c r="H109">
        <f>IFERROR(VLOOKUP(A109,'[3]24hr Report - G20 Ballots Recei'!$A:$B,2,FALSE),0)</f>
        <v>18</v>
      </c>
      <c r="I109">
        <f>IFERROR(VLOOKUP(A109,'[4]24hr Report - G20 Ballots recei'!$A:$B,2,FALSE),0)</f>
        <v>13</v>
      </c>
      <c r="J109">
        <f>IFERROR(VLOOKUP(A109,'[5]24hr Report - G20 Ballots Recei'!$A:$B,2,FALSE),0)</f>
        <v>28</v>
      </c>
      <c r="K109">
        <f>IFERROR(VLOOKUP(A109,'[6]24hr Report - G20 Ballots Recei'!$A:$B,2,FALSE),0)</f>
        <v>0</v>
      </c>
      <c r="L109">
        <f>IFERROR(VLOOKUP(A109,'[7]24hr Report - G20 Ballots Recei'!$A:$B,2,FALSE),0)</f>
        <v>1</v>
      </c>
      <c r="M109">
        <f>IFERROR(VLOOKUP(A109,'[8]24hr Report - G20 In Person 10-'!$A:$B,2,FALSE),0)</f>
        <v>77</v>
      </c>
      <c r="N109">
        <f>IFERROR(VLOOKUP(A109,'[9]24hr Report - G20 In Person 10-'!$A:$B,2,FALSE),0)</f>
        <v>67</v>
      </c>
      <c r="O109">
        <f>IFERROR(VLOOKUP(A109,'[10]24hr Report - G20 In Person 10-'!$A:$B,2,FALSE),0)</f>
        <v>60</v>
      </c>
      <c r="P109">
        <f>IFERROR(VLOOKUP(A109,'[11]24hr Report - G20 In Person 10-'!$A:$B,2,FALSE),0)</f>
        <v>71</v>
      </c>
      <c r="Q109">
        <f>IFERROR(VLOOKUP(A109,'[12]24hr Report - G20 In Person 10-'!$A:$B,2,FALSE),0)</f>
        <v>33</v>
      </c>
      <c r="R109">
        <f>IFERROR(VLOOKUP(A109,'[13]24hr Report - G20 In Person 10-'!$A:$B,2,FALSE),0)</f>
        <v>8</v>
      </c>
      <c r="S109">
        <f>IFERROR(VLOOKUP(A109,'[14]24hr Report - G20 In Person 10-'!$A:$B,2,FALSE),0)</f>
        <v>53</v>
      </c>
      <c r="T109">
        <f>IFERROR(VLOOKUP(A109,'[15]24hr Report - G20 recieved from'!$A:$B,2,FALSE),0)</f>
        <v>30</v>
      </c>
    </row>
    <row r="110" spans="1:20" x14ac:dyDescent="0.25">
      <c r="A110">
        <v>273</v>
      </c>
      <c r="B110">
        <v>3113</v>
      </c>
      <c r="C110">
        <v>305</v>
      </c>
      <c r="D110">
        <v>3418</v>
      </c>
      <c r="F110">
        <f>IFERROR(VLOOKUP(A110,'[1]24hr Report - G20 Ballots Recei'!$A:$B,2,FALSE),0)</f>
        <v>18</v>
      </c>
      <c r="G110">
        <f>IFERROR(VLOOKUP(A110,'[2]24hr Report - G20 Ballots Recei'!$A:$B,2,FALSE),0)</f>
        <v>5</v>
      </c>
      <c r="H110">
        <f>IFERROR(VLOOKUP(A110,'[3]24hr Report - G20 Ballots Recei'!$A:$B,2,FALSE),0)</f>
        <v>13</v>
      </c>
      <c r="I110">
        <f>IFERROR(VLOOKUP(A110,'[4]24hr Report - G20 Ballots recei'!$A:$B,2,FALSE),0)</f>
        <v>186</v>
      </c>
      <c r="J110">
        <f>IFERROR(VLOOKUP(A110,'[5]24hr Report - G20 Ballots Recei'!$A:$B,2,FALSE),0)</f>
        <v>66</v>
      </c>
      <c r="K110">
        <f>IFERROR(VLOOKUP(A110,'[6]24hr Report - G20 Ballots Recei'!$A:$B,2,FALSE),0)</f>
        <v>1</v>
      </c>
      <c r="L110">
        <f>IFERROR(VLOOKUP(A110,'[7]24hr Report - G20 Ballots Recei'!$A:$B,2,FALSE),0)</f>
        <v>11</v>
      </c>
      <c r="M110">
        <f>IFERROR(VLOOKUP(A110,'[8]24hr Report - G20 In Person 10-'!$A:$B,2,FALSE),0)</f>
        <v>155</v>
      </c>
      <c r="N110">
        <f>IFERROR(VLOOKUP(A110,'[9]24hr Report - G20 In Person 10-'!$A:$B,2,FALSE),0)</f>
        <v>183</v>
      </c>
      <c r="O110">
        <f>IFERROR(VLOOKUP(A110,'[10]24hr Report - G20 In Person 10-'!$A:$B,2,FALSE),0)</f>
        <v>204</v>
      </c>
      <c r="P110">
        <f>IFERROR(VLOOKUP(A110,'[11]24hr Report - G20 In Person 10-'!$A:$B,2,FALSE),0)</f>
        <v>193</v>
      </c>
      <c r="Q110">
        <f>IFERROR(VLOOKUP(A110,'[12]24hr Report - G20 In Person 10-'!$A:$B,2,FALSE),0)</f>
        <v>135</v>
      </c>
      <c r="R110">
        <f>IFERROR(VLOOKUP(A110,'[13]24hr Report - G20 In Person 10-'!$A:$B,2,FALSE),0)</f>
        <v>37</v>
      </c>
      <c r="S110">
        <f>IFERROR(VLOOKUP(A110,'[14]24hr Report - G20 In Person 10-'!$A:$B,2,FALSE),0)</f>
        <v>149</v>
      </c>
      <c r="T110">
        <f>IFERROR(VLOOKUP(A110,'[15]24hr Report - G20 recieved from'!$A:$B,2,FALSE),0)</f>
        <v>174</v>
      </c>
    </row>
    <row r="111" spans="1:20" x14ac:dyDescent="0.25">
      <c r="A111">
        <v>274</v>
      </c>
      <c r="B111">
        <v>3071</v>
      </c>
      <c r="C111">
        <v>637</v>
      </c>
      <c r="D111">
        <v>3708</v>
      </c>
      <c r="F111">
        <f>IFERROR(VLOOKUP(A111,'[1]24hr Report - G20 Ballots Recei'!$A:$B,2,FALSE),0)</f>
        <v>7</v>
      </c>
      <c r="G111">
        <f>IFERROR(VLOOKUP(A111,'[2]24hr Report - G20 Ballots Recei'!$A:$B,2,FALSE),0)</f>
        <v>1</v>
      </c>
      <c r="H111">
        <f>IFERROR(VLOOKUP(A111,'[3]24hr Report - G20 Ballots Recei'!$A:$B,2,FALSE),0)</f>
        <v>2</v>
      </c>
      <c r="I111">
        <f>IFERROR(VLOOKUP(A111,'[4]24hr Report - G20 Ballots recei'!$A:$B,2,FALSE),0)</f>
        <v>88</v>
      </c>
      <c r="J111">
        <f>IFERROR(VLOOKUP(A111,'[5]24hr Report - G20 Ballots Recei'!$A:$B,2,FALSE),0)</f>
        <v>21</v>
      </c>
      <c r="K111">
        <f>IFERROR(VLOOKUP(A111,'[6]24hr Report - G20 Ballots Recei'!$A:$B,2,FALSE),0)</f>
        <v>6</v>
      </c>
      <c r="L111">
        <f>IFERROR(VLOOKUP(A111,'[7]24hr Report - G20 Ballots Recei'!$A:$B,2,FALSE),0)</f>
        <v>4</v>
      </c>
      <c r="M111">
        <f>IFERROR(VLOOKUP(A111,'[8]24hr Report - G20 In Person 10-'!$A:$B,2,FALSE),0)</f>
        <v>158</v>
      </c>
      <c r="N111">
        <f>IFERROR(VLOOKUP(A111,'[9]24hr Report - G20 In Person 10-'!$A:$B,2,FALSE),0)</f>
        <v>174</v>
      </c>
      <c r="O111">
        <f>IFERROR(VLOOKUP(A111,'[10]24hr Report - G20 In Person 10-'!$A:$B,2,FALSE),0)</f>
        <v>145</v>
      </c>
      <c r="P111">
        <f>IFERROR(VLOOKUP(A111,'[11]24hr Report - G20 In Person 10-'!$A:$B,2,FALSE),0)</f>
        <v>168</v>
      </c>
      <c r="Q111">
        <f>IFERROR(VLOOKUP(A111,'[12]24hr Report - G20 In Person 10-'!$A:$B,2,FALSE),0)</f>
        <v>90</v>
      </c>
      <c r="R111">
        <f>IFERROR(VLOOKUP(A111,'[13]24hr Report - G20 In Person 10-'!$A:$B,2,FALSE),0)</f>
        <v>37</v>
      </c>
      <c r="S111">
        <f>IFERROR(VLOOKUP(A111,'[14]24hr Report - G20 In Person 10-'!$A:$B,2,FALSE),0)</f>
        <v>110</v>
      </c>
      <c r="T111">
        <f>IFERROR(VLOOKUP(A111,'[15]24hr Report - G20 recieved from'!$A:$B,2,FALSE),0)</f>
        <v>48</v>
      </c>
    </row>
    <row r="112" spans="1:20" x14ac:dyDescent="0.25">
      <c r="A112">
        <v>275</v>
      </c>
      <c r="B112">
        <v>3695</v>
      </c>
      <c r="C112">
        <v>647</v>
      </c>
      <c r="D112">
        <v>4342</v>
      </c>
      <c r="F112">
        <f>IFERROR(VLOOKUP(A112,'[1]24hr Report - G20 Ballots Recei'!$A:$B,2,FALSE),0)</f>
        <v>7</v>
      </c>
      <c r="G112">
        <f>IFERROR(VLOOKUP(A112,'[2]24hr Report - G20 Ballots Recei'!$A:$B,2,FALSE),0)</f>
        <v>0</v>
      </c>
      <c r="H112">
        <f>IFERROR(VLOOKUP(A112,'[3]24hr Report - G20 Ballots Recei'!$A:$B,2,FALSE),0)</f>
        <v>9</v>
      </c>
      <c r="I112">
        <f>IFERROR(VLOOKUP(A112,'[4]24hr Report - G20 Ballots recei'!$A:$B,2,FALSE),0)</f>
        <v>118</v>
      </c>
      <c r="J112">
        <f>IFERROR(VLOOKUP(A112,'[5]24hr Report - G20 Ballots Recei'!$A:$B,2,FALSE),0)</f>
        <v>27</v>
      </c>
      <c r="K112">
        <f>IFERROR(VLOOKUP(A112,'[6]24hr Report - G20 Ballots Recei'!$A:$B,2,FALSE),0)</f>
        <v>5</v>
      </c>
      <c r="L112">
        <f>IFERROR(VLOOKUP(A112,'[7]24hr Report - G20 Ballots Recei'!$A:$B,2,FALSE),0)</f>
        <v>10</v>
      </c>
      <c r="M112">
        <f>IFERROR(VLOOKUP(A112,'[8]24hr Report - G20 In Person 10-'!$A:$B,2,FALSE),0)</f>
        <v>227</v>
      </c>
      <c r="N112">
        <f>IFERROR(VLOOKUP(A112,'[9]24hr Report - G20 In Person 10-'!$A:$B,2,FALSE),0)</f>
        <v>219</v>
      </c>
      <c r="O112">
        <f>IFERROR(VLOOKUP(A112,'[10]24hr Report - G20 In Person 10-'!$A:$B,2,FALSE),0)</f>
        <v>209</v>
      </c>
      <c r="P112">
        <f>IFERROR(VLOOKUP(A112,'[11]24hr Report - G20 In Person 10-'!$A:$B,2,FALSE),0)</f>
        <v>234</v>
      </c>
      <c r="Q112">
        <f>IFERROR(VLOOKUP(A112,'[12]24hr Report - G20 In Person 10-'!$A:$B,2,FALSE),0)</f>
        <v>101</v>
      </c>
      <c r="R112">
        <f>IFERROR(VLOOKUP(A112,'[13]24hr Report - G20 In Person 10-'!$A:$B,2,FALSE),0)</f>
        <v>29</v>
      </c>
      <c r="S112">
        <f>IFERROR(VLOOKUP(A112,'[14]24hr Report - G20 In Person 10-'!$A:$B,2,FALSE),0)</f>
        <v>174</v>
      </c>
      <c r="T112">
        <f>IFERROR(VLOOKUP(A112,'[15]24hr Report - G20 recieved from'!$A:$B,2,FALSE),0)</f>
        <v>88</v>
      </c>
    </row>
    <row r="113" spans="1:20" x14ac:dyDescent="0.25">
      <c r="A113">
        <v>277</v>
      </c>
      <c r="B113">
        <v>8549</v>
      </c>
      <c r="C113">
        <v>1138</v>
      </c>
      <c r="D113">
        <v>9687</v>
      </c>
      <c r="F113">
        <f>IFERROR(VLOOKUP(A113,'[1]24hr Report - G20 Ballots Recei'!$A:$B,2,FALSE),0)</f>
        <v>3</v>
      </c>
      <c r="G113">
        <f>IFERROR(VLOOKUP(A113,'[2]24hr Report - G20 Ballots Recei'!$A:$B,2,FALSE),0)</f>
        <v>0</v>
      </c>
      <c r="H113">
        <f>IFERROR(VLOOKUP(A113,'[3]24hr Report - G20 Ballots Recei'!$A:$B,2,FALSE),0)</f>
        <v>4</v>
      </c>
      <c r="I113">
        <f>IFERROR(VLOOKUP(A113,'[4]24hr Report - G20 Ballots recei'!$A:$B,2,FALSE),0)</f>
        <v>16</v>
      </c>
      <c r="J113">
        <f>IFERROR(VLOOKUP(A113,'[5]24hr Report - G20 Ballots Recei'!$A:$B,2,FALSE),0)</f>
        <v>11</v>
      </c>
      <c r="K113">
        <f>IFERROR(VLOOKUP(A113,'[6]24hr Report - G20 Ballots Recei'!$A:$B,2,FALSE),0)</f>
        <v>4</v>
      </c>
      <c r="L113">
        <f>IFERROR(VLOOKUP(A113,'[7]24hr Report - G20 Ballots Recei'!$A:$B,2,FALSE),0)</f>
        <v>0</v>
      </c>
      <c r="M113">
        <f>IFERROR(VLOOKUP(A113,'[8]24hr Report - G20 In Person 10-'!$A:$B,2,FALSE),0)</f>
        <v>316</v>
      </c>
      <c r="N113">
        <f>IFERROR(VLOOKUP(A113,'[9]24hr Report - G20 In Person 10-'!$A:$B,2,FALSE),0)</f>
        <v>377</v>
      </c>
      <c r="O113">
        <f>IFERROR(VLOOKUP(A113,'[10]24hr Report - G20 In Person 10-'!$A:$B,2,FALSE),0)</f>
        <v>365</v>
      </c>
      <c r="P113">
        <f>IFERROR(VLOOKUP(A113,'[11]24hr Report - G20 In Person 10-'!$A:$B,2,FALSE),0)</f>
        <v>471</v>
      </c>
      <c r="Q113">
        <f>IFERROR(VLOOKUP(A113,'[12]24hr Report - G20 In Person 10-'!$A:$B,2,FALSE),0)</f>
        <v>124</v>
      </c>
      <c r="R113">
        <f>IFERROR(VLOOKUP(A113,'[13]24hr Report - G20 In Person 10-'!$A:$B,2,FALSE),0)</f>
        <v>85</v>
      </c>
      <c r="S113">
        <f>IFERROR(VLOOKUP(A113,'[14]24hr Report - G20 In Person 10-'!$A:$B,2,FALSE),0)</f>
        <v>269</v>
      </c>
      <c r="T113">
        <f>IFERROR(VLOOKUP(A113,'[15]24hr Report - G20 recieved from'!$A:$B,2,FALSE),0)</f>
        <v>31</v>
      </c>
    </row>
    <row r="114" spans="1:20" x14ac:dyDescent="0.25">
      <c r="A114">
        <v>301</v>
      </c>
      <c r="B114">
        <v>1487</v>
      </c>
      <c r="C114">
        <v>211</v>
      </c>
      <c r="D114">
        <v>1698</v>
      </c>
      <c r="F114">
        <f>IFERROR(VLOOKUP(A114,'[1]24hr Report - G20 Ballots Recei'!$A:$B,2,FALSE),0)</f>
        <v>0</v>
      </c>
      <c r="G114">
        <f>IFERROR(VLOOKUP(A114,'[2]24hr Report - G20 Ballots Recei'!$A:$B,2,FALSE),0)</f>
        <v>0</v>
      </c>
      <c r="H114">
        <f>IFERROR(VLOOKUP(A114,'[3]24hr Report - G20 Ballots Recei'!$A:$B,2,FALSE),0)</f>
        <v>31</v>
      </c>
      <c r="I114">
        <f>IFERROR(VLOOKUP(A114,'[4]24hr Report - G20 Ballots recei'!$A:$B,2,FALSE),0)</f>
        <v>44</v>
      </c>
      <c r="J114">
        <f>IFERROR(VLOOKUP(A114,'[5]24hr Report - G20 Ballots Recei'!$A:$B,2,FALSE),0)</f>
        <v>6</v>
      </c>
      <c r="K114">
        <f>IFERROR(VLOOKUP(A114,'[6]24hr Report - G20 Ballots Recei'!$A:$B,2,FALSE),0)</f>
        <v>1</v>
      </c>
      <c r="L114">
        <f>IFERROR(VLOOKUP(A114,'[7]24hr Report - G20 Ballots Recei'!$A:$B,2,FALSE),0)</f>
        <v>0</v>
      </c>
      <c r="M114">
        <f>IFERROR(VLOOKUP(A114,'[8]24hr Report - G20 In Person 10-'!$A:$B,2,FALSE),0)</f>
        <v>60</v>
      </c>
      <c r="N114">
        <f>IFERROR(VLOOKUP(A114,'[9]24hr Report - G20 In Person 10-'!$A:$B,2,FALSE),0)</f>
        <v>63</v>
      </c>
      <c r="O114">
        <f>IFERROR(VLOOKUP(A114,'[10]24hr Report - G20 In Person 10-'!$A:$B,2,FALSE),0)</f>
        <v>80</v>
      </c>
      <c r="P114">
        <f>IFERROR(VLOOKUP(A114,'[11]24hr Report - G20 In Person 10-'!$A:$B,2,FALSE),0)</f>
        <v>88</v>
      </c>
      <c r="Q114">
        <f>IFERROR(VLOOKUP(A114,'[12]24hr Report - G20 In Person 10-'!$A:$B,2,FALSE),0)</f>
        <v>46</v>
      </c>
      <c r="R114">
        <f>IFERROR(VLOOKUP(A114,'[13]24hr Report - G20 In Person 10-'!$A:$B,2,FALSE),0)</f>
        <v>36</v>
      </c>
      <c r="S114">
        <f>IFERROR(VLOOKUP(A114,'[14]24hr Report - G20 In Person 10-'!$A:$B,2,FALSE),0)</f>
        <v>78</v>
      </c>
      <c r="T114">
        <f>IFERROR(VLOOKUP(A114,'[15]24hr Report - G20 recieved from'!$A:$B,2,FALSE),0)</f>
        <v>9</v>
      </c>
    </row>
    <row r="115" spans="1:20" x14ac:dyDescent="0.25">
      <c r="A115">
        <v>302</v>
      </c>
      <c r="B115">
        <v>3783</v>
      </c>
      <c r="C115">
        <v>193</v>
      </c>
      <c r="D115">
        <v>3976</v>
      </c>
      <c r="F115">
        <f>IFERROR(VLOOKUP(A115,'[1]24hr Report - G20 Ballots Recei'!$A:$B,2,FALSE),0)</f>
        <v>0</v>
      </c>
      <c r="G115">
        <f>IFERROR(VLOOKUP(A115,'[2]24hr Report - G20 Ballots Recei'!$A:$B,2,FALSE),0)</f>
        <v>3</v>
      </c>
      <c r="H115">
        <f>IFERROR(VLOOKUP(A115,'[3]24hr Report - G20 Ballots Recei'!$A:$B,2,FALSE),0)</f>
        <v>16</v>
      </c>
      <c r="I115">
        <f>IFERROR(VLOOKUP(A115,'[4]24hr Report - G20 Ballots recei'!$A:$B,2,FALSE),0)</f>
        <v>176</v>
      </c>
      <c r="J115">
        <f>IFERROR(VLOOKUP(A115,'[5]24hr Report - G20 Ballots Recei'!$A:$B,2,FALSE),0)</f>
        <v>41</v>
      </c>
      <c r="K115">
        <f>IFERROR(VLOOKUP(A115,'[6]24hr Report - G20 Ballots Recei'!$A:$B,2,FALSE),0)</f>
        <v>2</v>
      </c>
      <c r="L115">
        <f>IFERROR(VLOOKUP(A115,'[7]24hr Report - G20 Ballots Recei'!$A:$B,2,FALSE),0)</f>
        <v>10</v>
      </c>
      <c r="M115">
        <f>IFERROR(VLOOKUP(A115,'[8]24hr Report - G20 In Person 10-'!$A:$B,2,FALSE),0)</f>
        <v>129</v>
      </c>
      <c r="N115">
        <f>IFERROR(VLOOKUP(A115,'[9]24hr Report - G20 In Person 10-'!$A:$B,2,FALSE),0)</f>
        <v>194</v>
      </c>
      <c r="O115">
        <f>IFERROR(VLOOKUP(A115,'[10]24hr Report - G20 In Person 10-'!$A:$B,2,FALSE),0)</f>
        <v>214</v>
      </c>
      <c r="P115">
        <f>IFERROR(VLOOKUP(A115,'[11]24hr Report - G20 In Person 10-'!$A:$B,2,FALSE),0)</f>
        <v>205</v>
      </c>
      <c r="Q115">
        <f>IFERROR(VLOOKUP(A115,'[12]24hr Report - G20 In Person 10-'!$A:$B,2,FALSE),0)</f>
        <v>185</v>
      </c>
      <c r="R115">
        <f>IFERROR(VLOOKUP(A115,'[13]24hr Report - G20 In Person 10-'!$A:$B,2,FALSE),0)</f>
        <v>89</v>
      </c>
      <c r="S115">
        <f>IFERROR(VLOOKUP(A115,'[14]24hr Report - G20 In Person 10-'!$A:$B,2,FALSE),0)</f>
        <v>204</v>
      </c>
      <c r="T115">
        <f>IFERROR(VLOOKUP(A115,'[15]24hr Report - G20 recieved from'!$A:$B,2,FALSE),0)</f>
        <v>111</v>
      </c>
    </row>
    <row r="116" spans="1:20" x14ac:dyDescent="0.25">
      <c r="A116">
        <v>303</v>
      </c>
      <c r="B116">
        <v>3171</v>
      </c>
      <c r="C116">
        <v>167</v>
      </c>
      <c r="D116">
        <v>3338</v>
      </c>
      <c r="F116">
        <f>IFERROR(VLOOKUP(A116,'[1]24hr Report - G20 Ballots Recei'!$A:$B,2,FALSE),0)</f>
        <v>2</v>
      </c>
      <c r="G116">
        <f>IFERROR(VLOOKUP(A116,'[2]24hr Report - G20 Ballots Recei'!$A:$B,2,FALSE),0)</f>
        <v>3</v>
      </c>
      <c r="H116">
        <f>IFERROR(VLOOKUP(A116,'[3]24hr Report - G20 Ballots Recei'!$A:$B,2,FALSE),0)</f>
        <v>8</v>
      </c>
      <c r="I116">
        <f>IFERROR(VLOOKUP(A116,'[4]24hr Report - G20 Ballots recei'!$A:$B,2,FALSE),0)</f>
        <v>198</v>
      </c>
      <c r="J116">
        <f>IFERROR(VLOOKUP(A116,'[5]24hr Report - G20 Ballots Recei'!$A:$B,2,FALSE),0)</f>
        <v>30</v>
      </c>
      <c r="K116">
        <f>IFERROR(VLOOKUP(A116,'[6]24hr Report - G20 Ballots Recei'!$A:$B,2,FALSE),0)</f>
        <v>2</v>
      </c>
      <c r="L116">
        <f>IFERROR(VLOOKUP(A116,'[7]24hr Report - G20 Ballots Recei'!$A:$B,2,FALSE),0)</f>
        <v>6</v>
      </c>
      <c r="M116">
        <f>IFERROR(VLOOKUP(A116,'[8]24hr Report - G20 In Person 10-'!$A:$B,2,FALSE),0)</f>
        <v>104</v>
      </c>
      <c r="N116">
        <f>IFERROR(VLOOKUP(A116,'[9]24hr Report - G20 In Person 10-'!$A:$B,2,FALSE),0)</f>
        <v>109</v>
      </c>
      <c r="O116">
        <f>IFERROR(VLOOKUP(A116,'[10]24hr Report - G20 In Person 10-'!$A:$B,2,FALSE),0)</f>
        <v>188</v>
      </c>
      <c r="P116">
        <f>IFERROR(VLOOKUP(A116,'[11]24hr Report - G20 In Person 10-'!$A:$B,2,FALSE),0)</f>
        <v>145</v>
      </c>
      <c r="Q116">
        <f>IFERROR(VLOOKUP(A116,'[12]24hr Report - G20 In Person 10-'!$A:$B,2,FALSE),0)</f>
        <v>116</v>
      </c>
      <c r="R116">
        <f>IFERROR(VLOOKUP(A116,'[13]24hr Report - G20 In Person 10-'!$A:$B,2,FALSE),0)</f>
        <v>63</v>
      </c>
      <c r="S116">
        <f>IFERROR(VLOOKUP(A116,'[14]24hr Report - G20 In Person 10-'!$A:$B,2,FALSE),0)</f>
        <v>139</v>
      </c>
      <c r="T116">
        <f>IFERROR(VLOOKUP(A116,'[15]24hr Report - G20 recieved from'!$A:$B,2,FALSE),0)</f>
        <v>85</v>
      </c>
    </row>
    <row r="117" spans="1:20" x14ac:dyDescent="0.25">
      <c r="A117">
        <v>304</v>
      </c>
      <c r="B117">
        <v>4336</v>
      </c>
      <c r="C117">
        <v>250</v>
      </c>
      <c r="D117">
        <v>4586</v>
      </c>
      <c r="F117">
        <f>IFERROR(VLOOKUP(A117,'[1]24hr Report - G20 Ballots Recei'!$A:$B,2,FALSE),0)</f>
        <v>19</v>
      </c>
      <c r="G117">
        <f>IFERROR(VLOOKUP(A117,'[2]24hr Report - G20 Ballots Recei'!$A:$B,2,FALSE),0)</f>
        <v>2</v>
      </c>
      <c r="H117">
        <f>IFERROR(VLOOKUP(A117,'[3]24hr Report - G20 Ballots Recei'!$A:$B,2,FALSE),0)</f>
        <v>11</v>
      </c>
      <c r="I117">
        <f>IFERROR(VLOOKUP(A117,'[4]24hr Report - G20 Ballots recei'!$A:$B,2,FALSE),0)</f>
        <v>32</v>
      </c>
      <c r="J117">
        <f>IFERROR(VLOOKUP(A117,'[5]24hr Report - G20 Ballots Recei'!$A:$B,2,FALSE),0)</f>
        <v>38</v>
      </c>
      <c r="K117">
        <f>IFERROR(VLOOKUP(A117,'[6]24hr Report - G20 Ballots Recei'!$A:$B,2,FALSE),0)</f>
        <v>3</v>
      </c>
      <c r="L117">
        <f>IFERROR(VLOOKUP(A117,'[7]24hr Report - G20 Ballots Recei'!$A:$B,2,FALSE),0)</f>
        <v>15</v>
      </c>
      <c r="M117">
        <f>IFERROR(VLOOKUP(A117,'[8]24hr Report - G20 In Person 10-'!$A:$B,2,FALSE),0)</f>
        <v>147</v>
      </c>
      <c r="N117">
        <f>IFERROR(VLOOKUP(A117,'[9]24hr Report - G20 In Person 10-'!$A:$B,2,FALSE),0)</f>
        <v>204</v>
      </c>
      <c r="O117">
        <f>IFERROR(VLOOKUP(A117,'[10]24hr Report - G20 In Person 10-'!$A:$B,2,FALSE),0)</f>
        <v>229</v>
      </c>
      <c r="P117">
        <f>IFERROR(VLOOKUP(A117,'[11]24hr Report - G20 In Person 10-'!$A:$B,2,FALSE),0)</f>
        <v>274</v>
      </c>
      <c r="Q117">
        <f>IFERROR(VLOOKUP(A117,'[12]24hr Report - G20 In Person 10-'!$A:$B,2,FALSE),0)</f>
        <v>220</v>
      </c>
      <c r="R117">
        <f>IFERROR(VLOOKUP(A117,'[13]24hr Report - G20 In Person 10-'!$A:$B,2,FALSE),0)</f>
        <v>120</v>
      </c>
      <c r="S117">
        <f>IFERROR(VLOOKUP(A117,'[14]24hr Report - G20 In Person 10-'!$A:$B,2,FALSE),0)</f>
        <v>199</v>
      </c>
      <c r="T117">
        <f>IFERROR(VLOOKUP(A117,'[15]24hr Report - G20 recieved from'!$A:$B,2,FALSE),0)</f>
        <v>163</v>
      </c>
    </row>
    <row r="118" spans="1:20" x14ac:dyDescent="0.25">
      <c r="A118">
        <v>305</v>
      </c>
      <c r="B118">
        <v>9</v>
      </c>
      <c r="C118">
        <v>0</v>
      </c>
      <c r="D118">
        <v>9</v>
      </c>
      <c r="F118">
        <f>IFERROR(VLOOKUP(A118,'[1]24hr Report - G20 Ballots Recei'!$A:$B,2,FALSE),0)</f>
        <v>0</v>
      </c>
      <c r="G118">
        <f>IFERROR(VLOOKUP(A118,'[2]24hr Report - G20 Ballots Recei'!$A:$B,2,FALSE),0)</f>
        <v>0</v>
      </c>
      <c r="H118">
        <f>IFERROR(VLOOKUP(A118,'[3]24hr Report - G20 Ballots Recei'!$A:$B,2,FALSE),0)</f>
        <v>1</v>
      </c>
      <c r="I118">
        <f>IFERROR(VLOOKUP(A118,'[4]24hr Report - G20 Ballots recei'!$A:$B,2,FALSE),0)</f>
        <v>0</v>
      </c>
      <c r="J118">
        <f>IFERROR(VLOOKUP(A118,'[5]24hr Report - G20 Ballots Recei'!$A:$B,2,FALSE),0)</f>
        <v>0</v>
      </c>
      <c r="K118">
        <f>IFERROR(VLOOKUP(A118,'[6]24hr Report - G20 Ballots Recei'!$A:$B,2,FALSE),0)</f>
        <v>0</v>
      </c>
      <c r="L118">
        <f>IFERROR(VLOOKUP(A118,'[7]24hr Report - G20 Ballots Recei'!$A:$B,2,FALSE),0)</f>
        <v>0</v>
      </c>
      <c r="M118">
        <f>IFERROR(VLOOKUP(A118,'[8]24hr Report - G20 In Person 10-'!$A:$B,2,FALSE),0)</f>
        <v>0</v>
      </c>
      <c r="N118">
        <f>IFERROR(VLOOKUP(A118,'[9]24hr Report - G20 In Person 10-'!$A:$B,2,FALSE),0)</f>
        <v>3</v>
      </c>
      <c r="O118">
        <f>IFERROR(VLOOKUP(A118,'[10]24hr Report - G20 In Person 10-'!$A:$B,2,FALSE),0)</f>
        <v>1</v>
      </c>
      <c r="P118">
        <f>IFERROR(VLOOKUP(A118,'[11]24hr Report - G20 In Person 10-'!$A:$B,2,FALSE),0)</f>
        <v>0</v>
      </c>
      <c r="Q118">
        <f>IFERROR(VLOOKUP(A118,'[12]24hr Report - G20 In Person 10-'!$A:$B,2,FALSE),0)</f>
        <v>0</v>
      </c>
      <c r="R118">
        <f>IFERROR(VLOOKUP(A118,'[13]24hr Report - G20 In Person 10-'!$A:$B,2,FALSE),0)</f>
        <v>0</v>
      </c>
      <c r="S118">
        <f>IFERROR(VLOOKUP(A118,'[14]24hr Report - G20 In Person 10-'!$A:$B,2,FALSE),0)</f>
        <v>0</v>
      </c>
      <c r="T118">
        <f>IFERROR(VLOOKUP(A118,'[15]24hr Report - G20 recieved from'!$A:$B,2,FALSE),0)</f>
        <v>0</v>
      </c>
    </row>
    <row r="119" spans="1:20" x14ac:dyDescent="0.25">
      <c r="A119">
        <v>306</v>
      </c>
      <c r="B119">
        <v>3618</v>
      </c>
      <c r="C119">
        <v>304</v>
      </c>
      <c r="D119">
        <v>3922</v>
      </c>
      <c r="F119">
        <f>IFERROR(VLOOKUP(A119,'[1]24hr Report - G20 Ballots Recei'!$A:$B,2,FALSE),0)</f>
        <v>4</v>
      </c>
      <c r="G119">
        <f>IFERROR(VLOOKUP(A119,'[2]24hr Report - G20 Ballots Recei'!$A:$B,2,FALSE),0)</f>
        <v>8</v>
      </c>
      <c r="H119">
        <f>IFERROR(VLOOKUP(A119,'[3]24hr Report - G20 Ballots Recei'!$A:$B,2,FALSE),0)</f>
        <v>7</v>
      </c>
      <c r="I119">
        <f>IFERROR(VLOOKUP(A119,'[4]24hr Report - G20 Ballots recei'!$A:$B,2,FALSE),0)</f>
        <v>23</v>
      </c>
      <c r="J119">
        <f>IFERROR(VLOOKUP(A119,'[5]24hr Report - G20 Ballots Recei'!$A:$B,2,FALSE),0)</f>
        <v>43</v>
      </c>
      <c r="K119">
        <f>IFERROR(VLOOKUP(A119,'[6]24hr Report - G20 Ballots Recei'!$A:$B,2,FALSE),0)</f>
        <v>5</v>
      </c>
      <c r="L119">
        <f>IFERROR(VLOOKUP(A119,'[7]24hr Report - G20 Ballots Recei'!$A:$B,2,FALSE),0)</f>
        <v>6</v>
      </c>
      <c r="M119">
        <f>IFERROR(VLOOKUP(A119,'[8]24hr Report - G20 In Person 10-'!$A:$B,2,FALSE),0)</f>
        <v>165</v>
      </c>
      <c r="N119">
        <f>IFERROR(VLOOKUP(A119,'[9]24hr Report - G20 In Person 10-'!$A:$B,2,FALSE),0)</f>
        <v>172</v>
      </c>
      <c r="O119">
        <f>IFERROR(VLOOKUP(A119,'[10]24hr Report - G20 In Person 10-'!$A:$B,2,FALSE),0)</f>
        <v>188</v>
      </c>
      <c r="P119">
        <f>IFERROR(VLOOKUP(A119,'[11]24hr Report - G20 In Person 10-'!$A:$B,2,FALSE),0)</f>
        <v>192</v>
      </c>
      <c r="Q119">
        <f>IFERROR(VLOOKUP(A119,'[12]24hr Report - G20 In Person 10-'!$A:$B,2,FALSE),0)</f>
        <v>213</v>
      </c>
      <c r="R119">
        <f>IFERROR(VLOOKUP(A119,'[13]24hr Report - G20 In Person 10-'!$A:$B,2,FALSE),0)</f>
        <v>101</v>
      </c>
      <c r="S119">
        <f>IFERROR(VLOOKUP(A119,'[14]24hr Report - G20 In Person 10-'!$A:$B,2,FALSE),0)</f>
        <v>142</v>
      </c>
      <c r="T119">
        <f>IFERROR(VLOOKUP(A119,'[15]24hr Report - G20 recieved from'!$A:$B,2,FALSE),0)</f>
        <v>174</v>
      </c>
    </row>
    <row r="120" spans="1:20" x14ac:dyDescent="0.25">
      <c r="A120">
        <v>307</v>
      </c>
      <c r="B120">
        <v>1429</v>
      </c>
      <c r="C120">
        <v>54</v>
      </c>
      <c r="D120">
        <v>1483</v>
      </c>
      <c r="F120">
        <f>IFERROR(VLOOKUP(A120,'[1]24hr Report - G20 Ballots Recei'!$A:$B,2,FALSE),0)</f>
        <v>0</v>
      </c>
      <c r="G120">
        <f>IFERROR(VLOOKUP(A120,'[2]24hr Report - G20 Ballots Recei'!$A:$B,2,FALSE),0)</f>
        <v>0</v>
      </c>
      <c r="H120">
        <f>IFERROR(VLOOKUP(A120,'[3]24hr Report - G20 Ballots Recei'!$A:$B,2,FALSE),0)</f>
        <v>80</v>
      </c>
      <c r="I120">
        <f>IFERROR(VLOOKUP(A120,'[4]24hr Report - G20 Ballots recei'!$A:$B,2,FALSE),0)</f>
        <v>15</v>
      </c>
      <c r="J120">
        <f>IFERROR(VLOOKUP(A120,'[5]24hr Report - G20 Ballots Recei'!$A:$B,2,FALSE),0)</f>
        <v>32</v>
      </c>
      <c r="K120">
        <f>IFERROR(VLOOKUP(A120,'[6]24hr Report - G20 Ballots Recei'!$A:$B,2,FALSE),0)</f>
        <v>0</v>
      </c>
      <c r="L120">
        <f>IFERROR(VLOOKUP(A120,'[7]24hr Report - G20 Ballots Recei'!$A:$B,2,FALSE),0)</f>
        <v>1</v>
      </c>
      <c r="M120">
        <f>IFERROR(VLOOKUP(A120,'[8]24hr Report - G20 In Person 10-'!$A:$B,2,FALSE),0)</f>
        <v>68</v>
      </c>
      <c r="N120">
        <f>IFERROR(VLOOKUP(A120,'[9]24hr Report - G20 In Person 10-'!$A:$B,2,FALSE),0)</f>
        <v>86</v>
      </c>
      <c r="O120">
        <f>IFERROR(VLOOKUP(A120,'[10]24hr Report - G20 In Person 10-'!$A:$B,2,FALSE),0)</f>
        <v>70</v>
      </c>
      <c r="P120">
        <f>IFERROR(VLOOKUP(A120,'[11]24hr Report - G20 In Person 10-'!$A:$B,2,FALSE),0)</f>
        <v>83</v>
      </c>
      <c r="Q120">
        <f>IFERROR(VLOOKUP(A120,'[12]24hr Report - G20 In Person 10-'!$A:$B,2,FALSE),0)</f>
        <v>60</v>
      </c>
      <c r="R120">
        <f>IFERROR(VLOOKUP(A120,'[13]24hr Report - G20 In Person 10-'!$A:$B,2,FALSE),0)</f>
        <v>22</v>
      </c>
      <c r="S120">
        <f>IFERROR(VLOOKUP(A120,'[14]24hr Report - G20 In Person 10-'!$A:$B,2,FALSE),0)</f>
        <v>67</v>
      </c>
      <c r="T120">
        <f>IFERROR(VLOOKUP(A120,'[15]24hr Report - G20 recieved from'!$A:$B,2,FALSE),0)</f>
        <v>36</v>
      </c>
    </row>
    <row r="121" spans="1:20" x14ac:dyDescent="0.25">
      <c r="A121">
        <v>308</v>
      </c>
      <c r="B121">
        <v>7897</v>
      </c>
      <c r="C121">
        <v>546</v>
      </c>
      <c r="D121">
        <v>8443</v>
      </c>
      <c r="F121">
        <f>IFERROR(VLOOKUP(A121,'[1]24hr Report - G20 Ballots Recei'!$A:$B,2,FALSE),0)</f>
        <v>15</v>
      </c>
      <c r="G121">
        <f>IFERROR(VLOOKUP(A121,'[2]24hr Report - G20 Ballots Recei'!$A:$B,2,FALSE),0)</f>
        <v>3</v>
      </c>
      <c r="H121">
        <f>IFERROR(VLOOKUP(A121,'[3]24hr Report - G20 Ballots Recei'!$A:$B,2,FALSE),0)</f>
        <v>15</v>
      </c>
      <c r="I121">
        <f>IFERROR(VLOOKUP(A121,'[4]24hr Report - G20 Ballots recei'!$A:$B,2,FALSE),0)</f>
        <v>21</v>
      </c>
      <c r="J121">
        <f>IFERROR(VLOOKUP(A121,'[5]24hr Report - G20 Ballots Recei'!$A:$B,2,FALSE),0)</f>
        <v>53</v>
      </c>
      <c r="K121">
        <f>IFERROR(VLOOKUP(A121,'[6]24hr Report - G20 Ballots Recei'!$A:$B,2,FALSE),0)</f>
        <v>0</v>
      </c>
      <c r="L121">
        <f>IFERROR(VLOOKUP(A121,'[7]24hr Report - G20 Ballots Recei'!$A:$B,2,FALSE),0)</f>
        <v>17</v>
      </c>
      <c r="M121">
        <f>IFERROR(VLOOKUP(A121,'[8]24hr Report - G20 In Person 10-'!$A:$B,2,FALSE),0)</f>
        <v>236</v>
      </c>
      <c r="N121">
        <f>IFERROR(VLOOKUP(A121,'[9]24hr Report - G20 In Person 10-'!$A:$B,2,FALSE),0)</f>
        <v>288</v>
      </c>
      <c r="O121">
        <f>IFERROR(VLOOKUP(A121,'[10]24hr Report - G20 In Person 10-'!$A:$B,2,FALSE),0)</f>
        <v>357</v>
      </c>
      <c r="P121">
        <f>IFERROR(VLOOKUP(A121,'[11]24hr Report - G20 In Person 10-'!$A:$B,2,FALSE),0)</f>
        <v>313</v>
      </c>
      <c r="Q121">
        <f>IFERROR(VLOOKUP(A121,'[12]24hr Report - G20 In Person 10-'!$A:$B,2,FALSE),0)</f>
        <v>263</v>
      </c>
      <c r="R121">
        <f>IFERROR(VLOOKUP(A121,'[13]24hr Report - G20 In Person 10-'!$A:$B,2,FALSE),0)</f>
        <v>151</v>
      </c>
      <c r="S121">
        <f>IFERROR(VLOOKUP(A121,'[14]24hr Report - G20 In Person 10-'!$A:$B,2,FALSE),0)</f>
        <v>422</v>
      </c>
      <c r="T121">
        <f>IFERROR(VLOOKUP(A121,'[15]24hr Report - G20 recieved from'!$A:$B,2,FALSE),0)</f>
        <v>225</v>
      </c>
    </row>
    <row r="122" spans="1:20" x14ac:dyDescent="0.25">
      <c r="A122">
        <v>309</v>
      </c>
      <c r="B122">
        <v>2863</v>
      </c>
      <c r="C122">
        <v>225</v>
      </c>
      <c r="D122">
        <v>3088</v>
      </c>
      <c r="F122">
        <f>IFERROR(VLOOKUP(A122,'[1]24hr Report - G20 Ballots Recei'!$A:$B,2,FALSE),0)</f>
        <v>6</v>
      </c>
      <c r="G122">
        <f>IFERROR(VLOOKUP(A122,'[2]24hr Report - G20 Ballots Recei'!$A:$B,2,FALSE),0)</f>
        <v>0</v>
      </c>
      <c r="H122">
        <f>IFERROR(VLOOKUP(A122,'[3]24hr Report - G20 Ballots Recei'!$A:$B,2,FALSE),0)</f>
        <v>2</v>
      </c>
      <c r="I122">
        <f>IFERROR(VLOOKUP(A122,'[4]24hr Report - G20 Ballots recei'!$A:$B,2,FALSE),0)</f>
        <v>32</v>
      </c>
      <c r="J122">
        <f>IFERROR(VLOOKUP(A122,'[5]24hr Report - G20 Ballots Recei'!$A:$B,2,FALSE),0)</f>
        <v>39</v>
      </c>
      <c r="K122">
        <f>IFERROR(VLOOKUP(A122,'[6]24hr Report - G20 Ballots Recei'!$A:$B,2,FALSE),0)</f>
        <v>0</v>
      </c>
      <c r="L122">
        <f>IFERROR(VLOOKUP(A122,'[7]24hr Report - G20 Ballots Recei'!$A:$B,2,FALSE),0)</f>
        <v>16</v>
      </c>
      <c r="M122">
        <f>IFERROR(VLOOKUP(A122,'[8]24hr Report - G20 In Person 10-'!$A:$B,2,FALSE),0)</f>
        <v>149</v>
      </c>
      <c r="N122">
        <f>IFERROR(VLOOKUP(A122,'[9]24hr Report - G20 In Person 10-'!$A:$B,2,FALSE),0)</f>
        <v>124</v>
      </c>
      <c r="O122">
        <f>IFERROR(VLOOKUP(A122,'[10]24hr Report - G20 In Person 10-'!$A:$B,2,FALSE),0)</f>
        <v>164</v>
      </c>
      <c r="P122">
        <f>IFERROR(VLOOKUP(A122,'[11]24hr Report - G20 In Person 10-'!$A:$B,2,FALSE),0)</f>
        <v>160</v>
      </c>
      <c r="Q122">
        <f>IFERROR(VLOOKUP(A122,'[12]24hr Report - G20 In Person 10-'!$A:$B,2,FALSE),0)</f>
        <v>127</v>
      </c>
      <c r="R122">
        <f>IFERROR(VLOOKUP(A122,'[13]24hr Report - G20 In Person 10-'!$A:$B,2,FALSE),0)</f>
        <v>69</v>
      </c>
      <c r="S122">
        <f>IFERROR(VLOOKUP(A122,'[14]24hr Report - G20 In Person 10-'!$A:$B,2,FALSE),0)</f>
        <v>135</v>
      </c>
      <c r="T122">
        <f>IFERROR(VLOOKUP(A122,'[15]24hr Report - G20 recieved from'!$A:$B,2,FALSE),0)</f>
        <v>111</v>
      </c>
    </row>
    <row r="123" spans="1:20" x14ac:dyDescent="0.25">
      <c r="A123">
        <v>310</v>
      </c>
      <c r="B123">
        <v>7045</v>
      </c>
      <c r="C123">
        <v>601</v>
      </c>
      <c r="D123">
        <v>7646</v>
      </c>
      <c r="F123">
        <f>IFERROR(VLOOKUP(A123,'[1]24hr Report - G20 Ballots Recei'!$A:$B,2,FALSE),0)</f>
        <v>7</v>
      </c>
      <c r="G123">
        <f>IFERROR(VLOOKUP(A123,'[2]24hr Report - G20 Ballots Recei'!$A:$B,2,FALSE),0)</f>
        <v>4</v>
      </c>
      <c r="H123">
        <f>IFERROR(VLOOKUP(A123,'[3]24hr Report - G20 Ballots Recei'!$A:$B,2,FALSE),0)</f>
        <v>126</v>
      </c>
      <c r="I123">
        <f>IFERROR(VLOOKUP(A123,'[4]24hr Report - G20 Ballots recei'!$A:$B,2,FALSE),0)</f>
        <v>29</v>
      </c>
      <c r="J123">
        <f>IFERROR(VLOOKUP(A123,'[5]24hr Report - G20 Ballots Recei'!$A:$B,2,FALSE),0)</f>
        <v>64</v>
      </c>
      <c r="K123">
        <f>IFERROR(VLOOKUP(A123,'[6]24hr Report - G20 Ballots Recei'!$A:$B,2,FALSE),0)</f>
        <v>3</v>
      </c>
      <c r="L123">
        <f>IFERROR(VLOOKUP(A123,'[7]24hr Report - G20 Ballots Recei'!$A:$B,2,FALSE),0)</f>
        <v>19</v>
      </c>
      <c r="M123">
        <f>IFERROR(VLOOKUP(A123,'[8]24hr Report - G20 In Person 10-'!$A:$B,2,FALSE),0)</f>
        <v>313</v>
      </c>
      <c r="N123">
        <f>IFERROR(VLOOKUP(A123,'[9]24hr Report - G20 In Person 10-'!$A:$B,2,FALSE),0)</f>
        <v>378</v>
      </c>
      <c r="O123">
        <f>IFERROR(VLOOKUP(A123,'[10]24hr Report - G20 In Person 10-'!$A:$B,2,FALSE),0)</f>
        <v>337</v>
      </c>
      <c r="P123">
        <f>IFERROR(VLOOKUP(A123,'[11]24hr Report - G20 In Person 10-'!$A:$B,2,FALSE),0)</f>
        <v>364</v>
      </c>
      <c r="Q123">
        <f>IFERROR(VLOOKUP(A123,'[12]24hr Report - G20 In Person 10-'!$A:$B,2,FALSE),0)</f>
        <v>323</v>
      </c>
      <c r="R123">
        <f>IFERROR(VLOOKUP(A123,'[13]24hr Report - G20 In Person 10-'!$A:$B,2,FALSE),0)</f>
        <v>135</v>
      </c>
      <c r="S123">
        <f>IFERROR(VLOOKUP(A123,'[14]24hr Report - G20 In Person 10-'!$A:$B,2,FALSE),0)</f>
        <v>344</v>
      </c>
      <c r="T123">
        <f>IFERROR(VLOOKUP(A123,'[15]24hr Report - G20 recieved from'!$A:$B,2,FALSE),0)</f>
        <v>168</v>
      </c>
    </row>
    <row r="124" spans="1:20" x14ac:dyDescent="0.25">
      <c r="A124">
        <v>311</v>
      </c>
      <c r="B124">
        <v>6380</v>
      </c>
      <c r="C124">
        <v>873</v>
      </c>
      <c r="D124">
        <v>7253</v>
      </c>
      <c r="F124">
        <f>IFERROR(VLOOKUP(A124,'[1]24hr Report - G20 Ballots Recei'!$A:$B,2,FALSE),0)</f>
        <v>3</v>
      </c>
      <c r="G124">
        <f>IFERROR(VLOOKUP(A124,'[2]24hr Report - G20 Ballots Recei'!$A:$B,2,FALSE),0)</f>
        <v>0</v>
      </c>
      <c r="H124">
        <f>IFERROR(VLOOKUP(A124,'[3]24hr Report - G20 Ballots Recei'!$A:$B,2,FALSE),0)</f>
        <v>6</v>
      </c>
      <c r="I124">
        <f>IFERROR(VLOOKUP(A124,'[4]24hr Report - G20 Ballots recei'!$A:$B,2,FALSE),0)</f>
        <v>22</v>
      </c>
      <c r="J124">
        <f>IFERROR(VLOOKUP(A124,'[5]24hr Report - G20 Ballots Recei'!$A:$B,2,FALSE),0)</f>
        <v>23</v>
      </c>
      <c r="K124">
        <f>IFERROR(VLOOKUP(A124,'[6]24hr Report - G20 Ballots Recei'!$A:$B,2,FALSE),0)</f>
        <v>3</v>
      </c>
      <c r="L124">
        <f>IFERROR(VLOOKUP(A124,'[7]24hr Report - G20 Ballots Recei'!$A:$B,2,FALSE),0)</f>
        <v>7</v>
      </c>
      <c r="M124">
        <f>IFERROR(VLOOKUP(A124,'[8]24hr Report - G20 In Person 10-'!$A:$B,2,FALSE),0)</f>
        <v>286</v>
      </c>
      <c r="N124">
        <f>IFERROR(VLOOKUP(A124,'[9]24hr Report - G20 In Person 10-'!$A:$B,2,FALSE),0)</f>
        <v>282</v>
      </c>
      <c r="O124">
        <f>IFERROR(VLOOKUP(A124,'[10]24hr Report - G20 In Person 10-'!$A:$B,2,FALSE),0)</f>
        <v>291</v>
      </c>
      <c r="P124">
        <f>IFERROR(VLOOKUP(A124,'[11]24hr Report - G20 In Person 10-'!$A:$B,2,FALSE),0)</f>
        <v>330</v>
      </c>
      <c r="Q124">
        <f>IFERROR(VLOOKUP(A124,'[12]24hr Report - G20 In Person 10-'!$A:$B,2,FALSE),0)</f>
        <v>124</v>
      </c>
      <c r="R124">
        <f>IFERROR(VLOOKUP(A124,'[13]24hr Report - G20 In Person 10-'!$A:$B,2,FALSE),0)</f>
        <v>55</v>
      </c>
      <c r="S124">
        <f>IFERROR(VLOOKUP(A124,'[14]24hr Report - G20 In Person 10-'!$A:$B,2,FALSE),0)</f>
        <v>181</v>
      </c>
      <c r="T124">
        <f>IFERROR(VLOOKUP(A124,'[15]24hr Report - G20 recieved from'!$A:$B,2,FALSE),0)</f>
        <v>58</v>
      </c>
    </row>
    <row r="125" spans="1:20" x14ac:dyDescent="0.25">
      <c r="A125">
        <v>312</v>
      </c>
      <c r="B125">
        <v>2345</v>
      </c>
      <c r="C125">
        <v>198</v>
      </c>
      <c r="D125">
        <v>2543</v>
      </c>
      <c r="F125">
        <f>IFERROR(VLOOKUP(A125,'[1]24hr Report - G20 Ballots Recei'!$A:$B,2,FALSE),0)</f>
        <v>5</v>
      </c>
      <c r="G125">
        <f>IFERROR(VLOOKUP(A125,'[2]24hr Report - G20 Ballots Recei'!$A:$B,2,FALSE),0)</f>
        <v>1</v>
      </c>
      <c r="H125">
        <f>IFERROR(VLOOKUP(A125,'[3]24hr Report - G20 Ballots Recei'!$A:$B,2,FALSE),0)</f>
        <v>1</v>
      </c>
      <c r="I125">
        <f>IFERROR(VLOOKUP(A125,'[4]24hr Report - G20 Ballots recei'!$A:$B,2,FALSE),0)</f>
        <v>6</v>
      </c>
      <c r="J125">
        <f>IFERROR(VLOOKUP(A125,'[5]24hr Report - G20 Ballots Recei'!$A:$B,2,FALSE),0)</f>
        <v>22</v>
      </c>
      <c r="K125">
        <f>IFERROR(VLOOKUP(A125,'[6]24hr Report - G20 Ballots Recei'!$A:$B,2,FALSE),0)</f>
        <v>2</v>
      </c>
      <c r="L125">
        <f>IFERROR(VLOOKUP(A125,'[7]24hr Report - G20 Ballots Recei'!$A:$B,2,FALSE),0)</f>
        <v>8</v>
      </c>
      <c r="M125">
        <f>IFERROR(VLOOKUP(A125,'[8]24hr Report - G20 In Person 10-'!$A:$B,2,FALSE),0)</f>
        <v>68</v>
      </c>
      <c r="N125">
        <f>IFERROR(VLOOKUP(A125,'[9]24hr Report - G20 In Person 10-'!$A:$B,2,FALSE),0)</f>
        <v>111</v>
      </c>
      <c r="O125">
        <f>IFERROR(VLOOKUP(A125,'[10]24hr Report - G20 In Person 10-'!$A:$B,2,FALSE),0)</f>
        <v>89</v>
      </c>
      <c r="P125">
        <f>IFERROR(VLOOKUP(A125,'[11]24hr Report - G20 In Person 10-'!$A:$B,2,FALSE),0)</f>
        <v>107</v>
      </c>
      <c r="Q125">
        <f>IFERROR(VLOOKUP(A125,'[12]24hr Report - G20 In Person 10-'!$A:$B,2,FALSE),0)</f>
        <v>69</v>
      </c>
      <c r="R125">
        <f>IFERROR(VLOOKUP(A125,'[13]24hr Report - G20 In Person 10-'!$A:$B,2,FALSE),0)</f>
        <v>35</v>
      </c>
      <c r="S125">
        <f>IFERROR(VLOOKUP(A125,'[14]24hr Report - G20 In Person 10-'!$A:$B,2,FALSE),0)</f>
        <v>115</v>
      </c>
      <c r="T125">
        <f>IFERROR(VLOOKUP(A125,'[15]24hr Report - G20 recieved from'!$A:$B,2,FALSE),0)</f>
        <v>103</v>
      </c>
    </row>
    <row r="126" spans="1:20" x14ac:dyDescent="0.25">
      <c r="A126">
        <v>313</v>
      </c>
      <c r="B126">
        <v>491</v>
      </c>
      <c r="C126">
        <v>57</v>
      </c>
      <c r="D126">
        <v>548</v>
      </c>
      <c r="F126">
        <f>IFERROR(VLOOKUP(A126,'[1]24hr Report - G20 Ballots Recei'!$A:$B,2,FALSE),0)</f>
        <v>0</v>
      </c>
      <c r="G126">
        <f>IFERROR(VLOOKUP(A126,'[2]24hr Report - G20 Ballots Recei'!$A:$B,2,FALSE),0)</f>
        <v>0</v>
      </c>
      <c r="H126">
        <f>IFERROR(VLOOKUP(A126,'[3]24hr Report - G20 Ballots Recei'!$A:$B,2,FALSE),0)</f>
        <v>0</v>
      </c>
      <c r="I126">
        <f>IFERROR(VLOOKUP(A126,'[4]24hr Report - G20 Ballots recei'!$A:$B,2,FALSE),0)</f>
        <v>1</v>
      </c>
      <c r="J126">
        <f>IFERROR(VLOOKUP(A126,'[5]24hr Report - G20 Ballots Recei'!$A:$B,2,FALSE),0)</f>
        <v>0</v>
      </c>
      <c r="K126">
        <f>IFERROR(VLOOKUP(A126,'[6]24hr Report - G20 Ballots Recei'!$A:$B,2,FALSE),0)</f>
        <v>0</v>
      </c>
      <c r="L126">
        <f>IFERROR(VLOOKUP(A126,'[7]24hr Report - G20 Ballots Recei'!$A:$B,2,FALSE),0)</f>
        <v>0</v>
      </c>
      <c r="M126">
        <f>IFERROR(VLOOKUP(A126,'[8]24hr Report - G20 In Person 10-'!$A:$B,2,FALSE),0)</f>
        <v>14</v>
      </c>
      <c r="N126">
        <f>IFERROR(VLOOKUP(A126,'[9]24hr Report - G20 In Person 10-'!$A:$B,2,FALSE),0)</f>
        <v>25</v>
      </c>
      <c r="O126">
        <f>IFERROR(VLOOKUP(A126,'[10]24hr Report - G20 In Person 10-'!$A:$B,2,FALSE),0)</f>
        <v>31</v>
      </c>
      <c r="P126">
        <f>IFERROR(VLOOKUP(A126,'[11]24hr Report - G20 In Person 10-'!$A:$B,2,FALSE),0)</f>
        <v>22</v>
      </c>
      <c r="Q126">
        <f>IFERROR(VLOOKUP(A126,'[12]24hr Report - G20 In Person 10-'!$A:$B,2,FALSE),0)</f>
        <v>9</v>
      </c>
      <c r="R126">
        <f>IFERROR(VLOOKUP(A126,'[13]24hr Report - G20 In Person 10-'!$A:$B,2,FALSE),0)</f>
        <v>5</v>
      </c>
      <c r="S126">
        <f>IFERROR(VLOOKUP(A126,'[14]24hr Report - G20 In Person 10-'!$A:$B,2,FALSE),0)</f>
        <v>11</v>
      </c>
      <c r="T126">
        <f>IFERROR(VLOOKUP(A126,'[15]24hr Report - G20 recieved from'!$A:$B,2,FALSE),0)</f>
        <v>0</v>
      </c>
    </row>
    <row r="127" spans="1:20" x14ac:dyDescent="0.25">
      <c r="A127">
        <v>314</v>
      </c>
      <c r="B127">
        <v>6765</v>
      </c>
      <c r="C127">
        <v>482</v>
      </c>
      <c r="D127">
        <v>7247</v>
      </c>
      <c r="F127">
        <f>IFERROR(VLOOKUP(A127,'[1]24hr Report - G20 Ballots Recei'!$A:$B,2,FALSE),0)</f>
        <v>26</v>
      </c>
      <c r="G127">
        <f>IFERROR(VLOOKUP(A127,'[2]24hr Report - G20 Ballots Recei'!$A:$B,2,FALSE),0)</f>
        <v>3</v>
      </c>
      <c r="H127">
        <f>IFERROR(VLOOKUP(A127,'[3]24hr Report - G20 Ballots Recei'!$A:$B,2,FALSE),0)</f>
        <v>15</v>
      </c>
      <c r="I127">
        <f>IFERROR(VLOOKUP(A127,'[4]24hr Report - G20 Ballots recei'!$A:$B,2,FALSE),0)</f>
        <v>43</v>
      </c>
      <c r="J127">
        <f>IFERROR(VLOOKUP(A127,'[5]24hr Report - G20 Ballots Recei'!$A:$B,2,FALSE),0)</f>
        <v>134</v>
      </c>
      <c r="K127">
        <f>IFERROR(VLOOKUP(A127,'[6]24hr Report - G20 Ballots Recei'!$A:$B,2,FALSE),0)</f>
        <v>0</v>
      </c>
      <c r="L127">
        <f>IFERROR(VLOOKUP(A127,'[7]24hr Report - G20 Ballots Recei'!$A:$B,2,FALSE),0)</f>
        <v>27</v>
      </c>
      <c r="M127">
        <f>IFERROR(VLOOKUP(A127,'[8]24hr Report - G20 In Person 10-'!$A:$B,2,FALSE),0)</f>
        <v>212</v>
      </c>
      <c r="N127">
        <f>IFERROR(VLOOKUP(A127,'[9]24hr Report - G20 In Person 10-'!$A:$B,2,FALSE),0)</f>
        <v>322</v>
      </c>
      <c r="O127">
        <f>IFERROR(VLOOKUP(A127,'[10]24hr Report - G20 In Person 10-'!$A:$B,2,FALSE),0)</f>
        <v>361</v>
      </c>
      <c r="P127">
        <f>IFERROR(VLOOKUP(A127,'[11]24hr Report - G20 In Person 10-'!$A:$B,2,FALSE),0)</f>
        <v>314</v>
      </c>
      <c r="Q127">
        <f>IFERROR(VLOOKUP(A127,'[12]24hr Report - G20 In Person 10-'!$A:$B,2,FALSE),0)</f>
        <v>274</v>
      </c>
      <c r="R127">
        <f>IFERROR(VLOOKUP(A127,'[13]24hr Report - G20 In Person 10-'!$A:$B,2,FALSE),0)</f>
        <v>131</v>
      </c>
      <c r="S127">
        <f>IFERROR(VLOOKUP(A127,'[14]24hr Report - G20 In Person 10-'!$A:$B,2,FALSE),0)</f>
        <v>282</v>
      </c>
      <c r="T127">
        <f>IFERROR(VLOOKUP(A127,'[15]24hr Report - G20 recieved from'!$A:$B,2,FALSE),0)</f>
        <v>333</v>
      </c>
    </row>
    <row r="128" spans="1:20" x14ac:dyDescent="0.25">
      <c r="A128">
        <v>315</v>
      </c>
      <c r="B128">
        <v>4264</v>
      </c>
      <c r="C128">
        <v>265</v>
      </c>
      <c r="D128">
        <v>4529</v>
      </c>
      <c r="F128">
        <f>IFERROR(VLOOKUP(A128,'[1]24hr Report - G20 Ballots Recei'!$A:$B,2,FALSE),0)</f>
        <v>5</v>
      </c>
      <c r="G128">
        <f>IFERROR(VLOOKUP(A128,'[2]24hr Report - G20 Ballots Recei'!$A:$B,2,FALSE),0)</f>
        <v>2</v>
      </c>
      <c r="H128">
        <f>IFERROR(VLOOKUP(A128,'[3]24hr Report - G20 Ballots Recei'!$A:$B,2,FALSE),0)</f>
        <v>10</v>
      </c>
      <c r="I128">
        <f>IFERROR(VLOOKUP(A128,'[4]24hr Report - G20 Ballots recei'!$A:$B,2,FALSE),0)</f>
        <v>91</v>
      </c>
      <c r="J128">
        <f>IFERROR(VLOOKUP(A128,'[5]24hr Report - G20 Ballots Recei'!$A:$B,2,FALSE),0)</f>
        <v>50</v>
      </c>
      <c r="K128">
        <f>IFERROR(VLOOKUP(A128,'[6]24hr Report - G20 Ballots Recei'!$A:$B,2,FALSE),0)</f>
        <v>1</v>
      </c>
      <c r="L128">
        <f>IFERROR(VLOOKUP(A128,'[7]24hr Report - G20 Ballots Recei'!$A:$B,2,FALSE),0)</f>
        <v>7</v>
      </c>
      <c r="M128">
        <f>IFERROR(VLOOKUP(A128,'[8]24hr Report - G20 In Person 10-'!$A:$B,2,FALSE),0)</f>
        <v>190</v>
      </c>
      <c r="N128">
        <f>IFERROR(VLOOKUP(A128,'[9]24hr Report - G20 In Person 10-'!$A:$B,2,FALSE),0)</f>
        <v>257</v>
      </c>
      <c r="O128">
        <f>IFERROR(VLOOKUP(A128,'[10]24hr Report - G20 In Person 10-'!$A:$B,2,FALSE),0)</f>
        <v>255</v>
      </c>
      <c r="P128">
        <f>IFERROR(VLOOKUP(A128,'[11]24hr Report - G20 In Person 10-'!$A:$B,2,FALSE),0)</f>
        <v>271</v>
      </c>
      <c r="Q128">
        <f>IFERROR(VLOOKUP(A128,'[12]24hr Report - G20 In Person 10-'!$A:$B,2,FALSE),0)</f>
        <v>224</v>
      </c>
      <c r="R128">
        <f>IFERROR(VLOOKUP(A128,'[13]24hr Report - G20 In Person 10-'!$A:$B,2,FALSE),0)</f>
        <v>113</v>
      </c>
      <c r="S128">
        <f>IFERROR(VLOOKUP(A128,'[14]24hr Report - G20 In Person 10-'!$A:$B,2,FALSE),0)</f>
        <v>231</v>
      </c>
      <c r="T128">
        <f>IFERROR(VLOOKUP(A128,'[15]24hr Report - G20 recieved from'!$A:$B,2,FALSE),0)</f>
        <v>135</v>
      </c>
    </row>
    <row r="129" spans="1:20" x14ac:dyDescent="0.25">
      <c r="A129">
        <v>316</v>
      </c>
      <c r="B129">
        <v>5655</v>
      </c>
      <c r="C129">
        <v>413</v>
      </c>
      <c r="D129">
        <v>6068</v>
      </c>
      <c r="F129">
        <f>IFERROR(VLOOKUP(A129,'[1]24hr Report - G20 Ballots Recei'!$A:$B,2,FALSE),0)</f>
        <v>5</v>
      </c>
      <c r="G129">
        <f>IFERROR(VLOOKUP(A129,'[2]24hr Report - G20 Ballots Recei'!$A:$B,2,FALSE),0)</f>
        <v>2</v>
      </c>
      <c r="H129">
        <f>IFERROR(VLOOKUP(A129,'[3]24hr Report - G20 Ballots Recei'!$A:$B,2,FALSE),0)</f>
        <v>5</v>
      </c>
      <c r="I129">
        <f>IFERROR(VLOOKUP(A129,'[4]24hr Report - G20 Ballots recei'!$A:$B,2,FALSE),0)</f>
        <v>38</v>
      </c>
      <c r="J129">
        <f>IFERROR(VLOOKUP(A129,'[5]24hr Report - G20 Ballots Recei'!$A:$B,2,FALSE),0)</f>
        <v>41</v>
      </c>
      <c r="K129">
        <f>IFERROR(VLOOKUP(A129,'[6]24hr Report - G20 Ballots Recei'!$A:$B,2,FALSE),0)</f>
        <v>3</v>
      </c>
      <c r="L129">
        <f>IFERROR(VLOOKUP(A129,'[7]24hr Report - G20 Ballots Recei'!$A:$B,2,FALSE),0)</f>
        <v>9</v>
      </c>
      <c r="M129">
        <f>IFERROR(VLOOKUP(A129,'[8]24hr Report - G20 In Person 10-'!$A:$B,2,FALSE),0)</f>
        <v>162</v>
      </c>
      <c r="N129">
        <f>IFERROR(VLOOKUP(A129,'[9]24hr Report - G20 In Person 10-'!$A:$B,2,FALSE),0)</f>
        <v>201</v>
      </c>
      <c r="O129">
        <f>IFERROR(VLOOKUP(A129,'[10]24hr Report - G20 In Person 10-'!$A:$B,2,FALSE),0)</f>
        <v>269</v>
      </c>
      <c r="P129">
        <f>IFERROR(VLOOKUP(A129,'[11]24hr Report - G20 In Person 10-'!$A:$B,2,FALSE),0)</f>
        <v>274</v>
      </c>
      <c r="Q129">
        <f>IFERROR(VLOOKUP(A129,'[12]24hr Report - G20 In Person 10-'!$A:$B,2,FALSE),0)</f>
        <v>300</v>
      </c>
      <c r="R129">
        <f>IFERROR(VLOOKUP(A129,'[13]24hr Report - G20 In Person 10-'!$A:$B,2,FALSE),0)</f>
        <v>158</v>
      </c>
      <c r="S129">
        <f>IFERROR(VLOOKUP(A129,'[14]24hr Report - G20 In Person 10-'!$A:$B,2,FALSE),0)</f>
        <v>278</v>
      </c>
      <c r="T129">
        <f>IFERROR(VLOOKUP(A129,'[15]24hr Report - G20 recieved from'!$A:$B,2,FALSE),0)</f>
        <v>110</v>
      </c>
    </row>
    <row r="130" spans="1:20" x14ac:dyDescent="0.25">
      <c r="A130">
        <v>317</v>
      </c>
      <c r="B130">
        <v>2903</v>
      </c>
      <c r="C130">
        <v>195</v>
      </c>
      <c r="D130">
        <v>3098</v>
      </c>
      <c r="F130">
        <f>IFERROR(VLOOKUP(A130,'[1]24hr Report - G20 Ballots Recei'!$A:$B,2,FALSE),0)</f>
        <v>8</v>
      </c>
      <c r="G130">
        <f>IFERROR(VLOOKUP(A130,'[2]24hr Report - G20 Ballots Recei'!$A:$B,2,FALSE),0)</f>
        <v>0</v>
      </c>
      <c r="H130">
        <f>IFERROR(VLOOKUP(A130,'[3]24hr Report - G20 Ballots Recei'!$A:$B,2,FALSE),0)</f>
        <v>38</v>
      </c>
      <c r="I130">
        <f>IFERROR(VLOOKUP(A130,'[4]24hr Report - G20 Ballots recei'!$A:$B,2,FALSE),0)</f>
        <v>44</v>
      </c>
      <c r="J130">
        <f>IFERROR(VLOOKUP(A130,'[5]24hr Report - G20 Ballots Recei'!$A:$B,2,FALSE),0)</f>
        <v>31</v>
      </c>
      <c r="K130">
        <f>IFERROR(VLOOKUP(A130,'[6]24hr Report - G20 Ballots Recei'!$A:$B,2,FALSE),0)</f>
        <v>3</v>
      </c>
      <c r="L130">
        <f>IFERROR(VLOOKUP(A130,'[7]24hr Report - G20 Ballots Recei'!$A:$B,2,FALSE),0)</f>
        <v>8</v>
      </c>
      <c r="M130">
        <f>IFERROR(VLOOKUP(A130,'[8]24hr Report - G20 In Person 10-'!$A:$B,2,FALSE),0)</f>
        <v>108</v>
      </c>
      <c r="N130">
        <f>IFERROR(VLOOKUP(A130,'[9]24hr Report - G20 In Person 10-'!$A:$B,2,FALSE),0)</f>
        <v>128</v>
      </c>
      <c r="O130">
        <f>IFERROR(VLOOKUP(A130,'[10]24hr Report - G20 In Person 10-'!$A:$B,2,FALSE),0)</f>
        <v>211</v>
      </c>
      <c r="P130">
        <f>IFERROR(VLOOKUP(A130,'[11]24hr Report - G20 In Person 10-'!$A:$B,2,FALSE),0)</f>
        <v>172</v>
      </c>
      <c r="Q130">
        <f>IFERROR(VLOOKUP(A130,'[12]24hr Report - G20 In Person 10-'!$A:$B,2,FALSE),0)</f>
        <v>162</v>
      </c>
      <c r="R130">
        <f>IFERROR(VLOOKUP(A130,'[13]24hr Report - G20 In Person 10-'!$A:$B,2,FALSE),0)</f>
        <v>90</v>
      </c>
      <c r="S130">
        <f>IFERROR(VLOOKUP(A130,'[14]24hr Report - G20 In Person 10-'!$A:$B,2,FALSE),0)</f>
        <v>141</v>
      </c>
      <c r="T130">
        <f>IFERROR(VLOOKUP(A130,'[15]24hr Report - G20 recieved from'!$A:$B,2,FALSE),0)</f>
        <v>78</v>
      </c>
    </row>
    <row r="131" spans="1:20" x14ac:dyDescent="0.25">
      <c r="A131">
        <v>318</v>
      </c>
      <c r="B131">
        <v>938</v>
      </c>
      <c r="C131">
        <v>79</v>
      </c>
      <c r="D131">
        <v>1017</v>
      </c>
      <c r="F131">
        <f>IFERROR(VLOOKUP(A131,'[1]24hr Report - G20 Ballots Recei'!$A:$B,2,FALSE),0)</f>
        <v>0</v>
      </c>
      <c r="G131">
        <f>IFERROR(VLOOKUP(A131,'[2]24hr Report - G20 Ballots Recei'!$A:$B,2,FALSE),0)</f>
        <v>0</v>
      </c>
      <c r="H131">
        <f>IFERROR(VLOOKUP(A131,'[3]24hr Report - G20 Ballots Recei'!$A:$B,2,FALSE),0)</f>
        <v>1</v>
      </c>
      <c r="I131">
        <f>IFERROR(VLOOKUP(A131,'[4]24hr Report - G20 Ballots recei'!$A:$B,2,FALSE),0)</f>
        <v>3</v>
      </c>
      <c r="J131">
        <f>IFERROR(VLOOKUP(A131,'[5]24hr Report - G20 Ballots Recei'!$A:$B,2,FALSE),0)</f>
        <v>1</v>
      </c>
      <c r="K131">
        <f>IFERROR(VLOOKUP(A131,'[6]24hr Report - G20 Ballots Recei'!$A:$B,2,FALSE),0)</f>
        <v>0</v>
      </c>
      <c r="L131">
        <f>IFERROR(VLOOKUP(A131,'[7]24hr Report - G20 Ballots Recei'!$A:$B,2,FALSE),0)</f>
        <v>0</v>
      </c>
      <c r="M131">
        <f>IFERROR(VLOOKUP(A131,'[8]24hr Report - G20 In Person 10-'!$A:$B,2,FALSE),0)</f>
        <v>35</v>
      </c>
      <c r="N131">
        <f>IFERROR(VLOOKUP(A131,'[9]24hr Report - G20 In Person 10-'!$A:$B,2,FALSE),0)</f>
        <v>39</v>
      </c>
      <c r="O131">
        <f>IFERROR(VLOOKUP(A131,'[10]24hr Report - G20 In Person 10-'!$A:$B,2,FALSE),0)</f>
        <v>49</v>
      </c>
      <c r="P131">
        <f>IFERROR(VLOOKUP(A131,'[11]24hr Report - G20 In Person 10-'!$A:$B,2,FALSE),0)</f>
        <v>63</v>
      </c>
      <c r="Q131">
        <f>IFERROR(VLOOKUP(A131,'[12]24hr Report - G20 In Person 10-'!$A:$B,2,FALSE),0)</f>
        <v>74</v>
      </c>
      <c r="R131">
        <f>IFERROR(VLOOKUP(A131,'[13]24hr Report - G20 In Person 10-'!$A:$B,2,FALSE),0)</f>
        <v>35</v>
      </c>
      <c r="S131">
        <f>IFERROR(VLOOKUP(A131,'[14]24hr Report - G20 In Person 10-'!$A:$B,2,FALSE),0)</f>
        <v>27</v>
      </c>
      <c r="T131">
        <f>IFERROR(VLOOKUP(A131,'[15]24hr Report - G20 recieved from'!$A:$B,2,FALSE),0)</f>
        <v>10</v>
      </c>
    </row>
    <row r="132" spans="1:20" x14ac:dyDescent="0.25">
      <c r="A132">
        <v>319</v>
      </c>
      <c r="B132">
        <v>2591</v>
      </c>
      <c r="C132">
        <v>218</v>
      </c>
      <c r="D132">
        <v>2809</v>
      </c>
      <c r="F132">
        <f>IFERROR(VLOOKUP(A132,'[1]24hr Report - G20 Ballots Recei'!$A:$B,2,FALSE),0)</f>
        <v>3</v>
      </c>
      <c r="G132">
        <f>IFERROR(VLOOKUP(A132,'[2]24hr Report - G20 Ballots Recei'!$A:$B,2,FALSE),0)</f>
        <v>4</v>
      </c>
      <c r="H132">
        <f>IFERROR(VLOOKUP(A132,'[3]24hr Report - G20 Ballots Recei'!$A:$B,2,FALSE),0)</f>
        <v>2</v>
      </c>
      <c r="I132">
        <f>IFERROR(VLOOKUP(A132,'[4]24hr Report - G20 Ballots recei'!$A:$B,2,FALSE),0)</f>
        <v>40</v>
      </c>
      <c r="J132">
        <f>IFERROR(VLOOKUP(A132,'[5]24hr Report - G20 Ballots Recei'!$A:$B,2,FALSE),0)</f>
        <v>25</v>
      </c>
      <c r="K132">
        <f>IFERROR(VLOOKUP(A132,'[6]24hr Report - G20 Ballots Recei'!$A:$B,2,FALSE),0)</f>
        <v>0</v>
      </c>
      <c r="L132">
        <f>IFERROR(VLOOKUP(A132,'[7]24hr Report - G20 Ballots Recei'!$A:$B,2,FALSE),0)</f>
        <v>9</v>
      </c>
      <c r="M132">
        <f>IFERROR(VLOOKUP(A132,'[8]24hr Report - G20 In Person 10-'!$A:$B,2,FALSE),0)</f>
        <v>114</v>
      </c>
      <c r="N132">
        <f>IFERROR(VLOOKUP(A132,'[9]24hr Report - G20 In Person 10-'!$A:$B,2,FALSE),0)</f>
        <v>81</v>
      </c>
      <c r="O132">
        <f>IFERROR(VLOOKUP(A132,'[10]24hr Report - G20 In Person 10-'!$A:$B,2,FALSE),0)</f>
        <v>119</v>
      </c>
      <c r="P132">
        <f>IFERROR(VLOOKUP(A132,'[11]24hr Report - G20 In Person 10-'!$A:$B,2,FALSE),0)</f>
        <v>125</v>
      </c>
      <c r="Q132">
        <f>IFERROR(VLOOKUP(A132,'[12]24hr Report - G20 In Person 10-'!$A:$B,2,FALSE),0)</f>
        <v>138</v>
      </c>
      <c r="R132">
        <f>IFERROR(VLOOKUP(A132,'[13]24hr Report - G20 In Person 10-'!$A:$B,2,FALSE),0)</f>
        <v>62</v>
      </c>
      <c r="S132">
        <f>IFERROR(VLOOKUP(A132,'[14]24hr Report - G20 In Person 10-'!$A:$B,2,FALSE),0)</f>
        <v>130</v>
      </c>
      <c r="T132">
        <f>IFERROR(VLOOKUP(A132,'[15]24hr Report - G20 recieved from'!$A:$B,2,FALSE),0)</f>
        <v>100</v>
      </c>
    </row>
    <row r="133" spans="1:20" x14ac:dyDescent="0.25">
      <c r="A133">
        <v>320</v>
      </c>
      <c r="B133">
        <v>2138</v>
      </c>
      <c r="C133">
        <v>185</v>
      </c>
      <c r="D133">
        <v>2323</v>
      </c>
      <c r="F133">
        <f>IFERROR(VLOOKUP(A133,'[1]24hr Report - G20 Ballots Recei'!$A:$B,2,FALSE),0)</f>
        <v>8</v>
      </c>
      <c r="G133">
        <f>IFERROR(VLOOKUP(A133,'[2]24hr Report - G20 Ballots Recei'!$A:$B,2,FALSE),0)</f>
        <v>0</v>
      </c>
      <c r="H133">
        <f>IFERROR(VLOOKUP(A133,'[3]24hr Report - G20 Ballots Recei'!$A:$B,2,FALSE),0)</f>
        <v>1</v>
      </c>
      <c r="I133">
        <f>IFERROR(VLOOKUP(A133,'[4]24hr Report - G20 Ballots recei'!$A:$B,2,FALSE),0)</f>
        <v>142</v>
      </c>
      <c r="J133">
        <f>IFERROR(VLOOKUP(A133,'[5]24hr Report - G20 Ballots Recei'!$A:$B,2,FALSE),0)</f>
        <v>18</v>
      </c>
      <c r="K133">
        <f>IFERROR(VLOOKUP(A133,'[6]24hr Report - G20 Ballots Recei'!$A:$B,2,FALSE),0)</f>
        <v>2</v>
      </c>
      <c r="L133">
        <f>IFERROR(VLOOKUP(A133,'[7]24hr Report - G20 Ballots Recei'!$A:$B,2,FALSE),0)</f>
        <v>6</v>
      </c>
      <c r="M133">
        <f>IFERROR(VLOOKUP(A133,'[8]24hr Report - G20 In Person 10-'!$A:$B,2,FALSE),0)</f>
        <v>90</v>
      </c>
      <c r="N133">
        <f>IFERROR(VLOOKUP(A133,'[9]24hr Report - G20 In Person 10-'!$A:$B,2,FALSE),0)</f>
        <v>80</v>
      </c>
      <c r="O133">
        <f>IFERROR(VLOOKUP(A133,'[10]24hr Report - G20 In Person 10-'!$A:$B,2,FALSE),0)</f>
        <v>111</v>
      </c>
      <c r="P133">
        <f>IFERROR(VLOOKUP(A133,'[11]24hr Report - G20 In Person 10-'!$A:$B,2,FALSE),0)</f>
        <v>96</v>
      </c>
      <c r="Q133">
        <f>IFERROR(VLOOKUP(A133,'[12]24hr Report - G20 In Person 10-'!$A:$B,2,FALSE),0)</f>
        <v>92</v>
      </c>
      <c r="R133">
        <f>IFERROR(VLOOKUP(A133,'[13]24hr Report - G20 In Person 10-'!$A:$B,2,FALSE),0)</f>
        <v>53</v>
      </c>
      <c r="S133">
        <f>IFERROR(VLOOKUP(A133,'[14]24hr Report - G20 In Person 10-'!$A:$B,2,FALSE),0)</f>
        <v>84</v>
      </c>
      <c r="T133">
        <f>IFERROR(VLOOKUP(A133,'[15]24hr Report - G20 recieved from'!$A:$B,2,FALSE),0)</f>
        <v>89</v>
      </c>
    </row>
    <row r="134" spans="1:20" x14ac:dyDescent="0.25">
      <c r="A134">
        <v>321</v>
      </c>
      <c r="B134">
        <v>709</v>
      </c>
      <c r="C134">
        <v>89</v>
      </c>
      <c r="D134">
        <v>798</v>
      </c>
      <c r="F134">
        <f>IFERROR(VLOOKUP(A134,'[1]24hr Report - G20 Ballots Recei'!$A:$B,2,FALSE),0)</f>
        <v>2</v>
      </c>
      <c r="G134">
        <f>IFERROR(VLOOKUP(A134,'[2]24hr Report - G20 Ballots Recei'!$A:$B,2,FALSE),0)</f>
        <v>2</v>
      </c>
      <c r="H134">
        <f>IFERROR(VLOOKUP(A134,'[3]24hr Report - G20 Ballots Recei'!$A:$B,2,FALSE),0)</f>
        <v>1</v>
      </c>
      <c r="I134">
        <f>IFERROR(VLOOKUP(A134,'[4]24hr Report - G20 Ballots recei'!$A:$B,2,FALSE),0)</f>
        <v>60</v>
      </c>
      <c r="J134">
        <f>IFERROR(VLOOKUP(A134,'[5]24hr Report - G20 Ballots Recei'!$A:$B,2,FALSE),0)</f>
        <v>20</v>
      </c>
      <c r="K134">
        <f>IFERROR(VLOOKUP(A134,'[6]24hr Report - G20 Ballots Recei'!$A:$B,2,FALSE),0)</f>
        <v>0</v>
      </c>
      <c r="L134">
        <f>IFERROR(VLOOKUP(A134,'[7]24hr Report - G20 Ballots Recei'!$A:$B,2,FALSE),0)</f>
        <v>2</v>
      </c>
      <c r="M134">
        <f>IFERROR(VLOOKUP(A134,'[8]24hr Report - G20 In Person 10-'!$A:$B,2,FALSE),0)</f>
        <v>25</v>
      </c>
      <c r="N134">
        <f>IFERROR(VLOOKUP(A134,'[9]24hr Report - G20 In Person 10-'!$A:$B,2,FALSE),0)</f>
        <v>41</v>
      </c>
      <c r="O134">
        <f>IFERROR(VLOOKUP(A134,'[10]24hr Report - G20 In Person 10-'!$A:$B,2,FALSE),0)</f>
        <v>39</v>
      </c>
      <c r="P134">
        <f>IFERROR(VLOOKUP(A134,'[11]24hr Report - G20 In Person 10-'!$A:$B,2,FALSE),0)</f>
        <v>32</v>
      </c>
      <c r="Q134">
        <f>IFERROR(VLOOKUP(A134,'[12]24hr Report - G20 In Person 10-'!$A:$B,2,FALSE),0)</f>
        <v>27</v>
      </c>
      <c r="R134">
        <f>IFERROR(VLOOKUP(A134,'[13]24hr Report - G20 In Person 10-'!$A:$B,2,FALSE),0)</f>
        <v>11</v>
      </c>
      <c r="S134">
        <f>IFERROR(VLOOKUP(A134,'[14]24hr Report - G20 In Person 10-'!$A:$B,2,FALSE),0)</f>
        <v>28</v>
      </c>
      <c r="T134">
        <f>IFERROR(VLOOKUP(A134,'[15]24hr Report - G20 recieved from'!$A:$B,2,FALSE),0)</f>
        <v>44</v>
      </c>
    </row>
    <row r="135" spans="1:20" x14ac:dyDescent="0.25">
      <c r="A135">
        <v>323</v>
      </c>
      <c r="B135">
        <v>2242</v>
      </c>
      <c r="C135">
        <v>474</v>
      </c>
      <c r="D135">
        <v>2716</v>
      </c>
      <c r="F135">
        <f>IFERROR(VLOOKUP(A135,'[1]24hr Report - G20 Ballots Recei'!$A:$B,2,FALSE),0)</f>
        <v>5</v>
      </c>
      <c r="G135">
        <f>IFERROR(VLOOKUP(A135,'[2]24hr Report - G20 Ballots Recei'!$A:$B,2,FALSE),0)</f>
        <v>2</v>
      </c>
      <c r="H135">
        <f>IFERROR(VLOOKUP(A135,'[3]24hr Report - G20 Ballots Recei'!$A:$B,2,FALSE),0)</f>
        <v>2</v>
      </c>
      <c r="I135">
        <f>IFERROR(VLOOKUP(A135,'[4]24hr Report - G20 Ballots recei'!$A:$B,2,FALSE),0)</f>
        <v>33</v>
      </c>
      <c r="J135">
        <f>IFERROR(VLOOKUP(A135,'[5]24hr Report - G20 Ballots Recei'!$A:$B,2,FALSE),0)</f>
        <v>33</v>
      </c>
      <c r="K135">
        <f>IFERROR(VLOOKUP(A135,'[6]24hr Report - G20 Ballots Recei'!$A:$B,2,FALSE),0)</f>
        <v>2</v>
      </c>
      <c r="L135">
        <f>IFERROR(VLOOKUP(A135,'[7]24hr Report - G20 Ballots Recei'!$A:$B,2,FALSE),0)</f>
        <v>6</v>
      </c>
      <c r="M135">
        <f>IFERROR(VLOOKUP(A135,'[8]24hr Report - G20 In Person 10-'!$A:$B,2,FALSE),0)</f>
        <v>125</v>
      </c>
      <c r="N135">
        <f>IFERROR(VLOOKUP(A135,'[9]24hr Report - G20 In Person 10-'!$A:$B,2,FALSE),0)</f>
        <v>116</v>
      </c>
      <c r="O135">
        <f>IFERROR(VLOOKUP(A135,'[10]24hr Report - G20 In Person 10-'!$A:$B,2,FALSE),0)</f>
        <v>112</v>
      </c>
      <c r="P135">
        <f>IFERROR(VLOOKUP(A135,'[11]24hr Report - G20 In Person 10-'!$A:$B,2,FALSE),0)</f>
        <v>159</v>
      </c>
      <c r="Q135">
        <f>IFERROR(VLOOKUP(A135,'[12]24hr Report - G20 In Person 10-'!$A:$B,2,FALSE),0)</f>
        <v>96</v>
      </c>
      <c r="R135">
        <f>IFERROR(VLOOKUP(A135,'[13]24hr Report - G20 In Person 10-'!$A:$B,2,FALSE),0)</f>
        <v>39</v>
      </c>
      <c r="S135">
        <f>IFERROR(VLOOKUP(A135,'[14]24hr Report - G20 In Person 10-'!$A:$B,2,FALSE),0)</f>
        <v>99</v>
      </c>
      <c r="T135">
        <f>IFERROR(VLOOKUP(A135,'[15]24hr Report - G20 recieved from'!$A:$B,2,FALSE),0)</f>
        <v>72</v>
      </c>
    </row>
    <row r="136" spans="1:20" x14ac:dyDescent="0.25">
      <c r="A136">
        <v>324</v>
      </c>
      <c r="B136">
        <v>7152</v>
      </c>
      <c r="C136">
        <v>845</v>
      </c>
      <c r="D136">
        <v>7997</v>
      </c>
      <c r="F136">
        <f>IFERROR(VLOOKUP(A136,'[1]24hr Report - G20 Ballots Recei'!$A:$B,2,FALSE),0)</f>
        <v>5</v>
      </c>
      <c r="G136">
        <f>IFERROR(VLOOKUP(A136,'[2]24hr Report - G20 Ballots Recei'!$A:$B,2,FALSE),0)</f>
        <v>0</v>
      </c>
      <c r="H136">
        <f>IFERROR(VLOOKUP(A136,'[3]24hr Report - G20 Ballots Recei'!$A:$B,2,FALSE),0)</f>
        <v>8</v>
      </c>
      <c r="I136">
        <f>IFERROR(VLOOKUP(A136,'[4]24hr Report - G20 Ballots recei'!$A:$B,2,FALSE),0)</f>
        <v>120</v>
      </c>
      <c r="J136">
        <f>IFERROR(VLOOKUP(A136,'[5]24hr Report - G20 Ballots Recei'!$A:$B,2,FALSE),0)</f>
        <v>37</v>
      </c>
      <c r="K136">
        <f>IFERROR(VLOOKUP(A136,'[6]24hr Report - G20 Ballots Recei'!$A:$B,2,FALSE),0)</f>
        <v>3</v>
      </c>
      <c r="L136">
        <f>IFERROR(VLOOKUP(A136,'[7]24hr Report - G20 Ballots Recei'!$A:$B,2,FALSE),0)</f>
        <v>9</v>
      </c>
      <c r="M136">
        <f>IFERROR(VLOOKUP(A136,'[8]24hr Report - G20 In Person 10-'!$A:$B,2,FALSE),0)</f>
        <v>200</v>
      </c>
      <c r="N136">
        <f>IFERROR(VLOOKUP(A136,'[9]24hr Report - G20 In Person 10-'!$A:$B,2,FALSE),0)</f>
        <v>267</v>
      </c>
      <c r="O136">
        <f>IFERROR(VLOOKUP(A136,'[10]24hr Report - G20 In Person 10-'!$A:$B,2,FALSE),0)</f>
        <v>323</v>
      </c>
      <c r="P136">
        <f>IFERROR(VLOOKUP(A136,'[11]24hr Report - G20 In Person 10-'!$A:$B,2,FALSE),0)</f>
        <v>384</v>
      </c>
      <c r="Q136">
        <f>IFERROR(VLOOKUP(A136,'[12]24hr Report - G20 In Person 10-'!$A:$B,2,FALSE),0)</f>
        <v>356</v>
      </c>
      <c r="R136">
        <f>IFERROR(VLOOKUP(A136,'[13]24hr Report - G20 In Person 10-'!$A:$B,2,FALSE),0)</f>
        <v>200</v>
      </c>
      <c r="S136">
        <f>IFERROR(VLOOKUP(A136,'[14]24hr Report - G20 In Person 10-'!$A:$B,2,FALSE),0)</f>
        <v>347</v>
      </c>
      <c r="T136">
        <f>IFERROR(VLOOKUP(A136,'[15]24hr Report - G20 recieved from'!$A:$B,2,FALSE),0)</f>
        <v>145</v>
      </c>
    </row>
    <row r="137" spans="1:20" x14ac:dyDescent="0.25">
      <c r="A137">
        <v>325</v>
      </c>
      <c r="B137">
        <v>178</v>
      </c>
      <c r="C137">
        <v>39</v>
      </c>
      <c r="D137">
        <v>217</v>
      </c>
      <c r="F137">
        <f>IFERROR(VLOOKUP(A137,'[1]24hr Report - G20 Ballots Recei'!$A:$B,2,FALSE),0)</f>
        <v>0</v>
      </c>
      <c r="G137">
        <f>IFERROR(VLOOKUP(A137,'[2]24hr Report - G20 Ballots Recei'!$A:$B,2,FALSE),0)</f>
        <v>0</v>
      </c>
      <c r="H137">
        <f>IFERROR(VLOOKUP(A137,'[3]24hr Report - G20 Ballots Recei'!$A:$B,2,FALSE),0)</f>
        <v>1</v>
      </c>
      <c r="I137">
        <f>IFERROR(VLOOKUP(A137,'[4]24hr Report - G20 Ballots recei'!$A:$B,2,FALSE),0)</f>
        <v>1</v>
      </c>
      <c r="J137">
        <f>IFERROR(VLOOKUP(A137,'[5]24hr Report - G20 Ballots Recei'!$A:$B,2,FALSE),0)</f>
        <v>2</v>
      </c>
      <c r="K137">
        <f>IFERROR(VLOOKUP(A137,'[6]24hr Report - G20 Ballots Recei'!$A:$B,2,FALSE),0)</f>
        <v>1</v>
      </c>
      <c r="L137">
        <f>IFERROR(VLOOKUP(A137,'[7]24hr Report - G20 Ballots Recei'!$A:$B,2,FALSE),0)</f>
        <v>0</v>
      </c>
      <c r="M137">
        <f>IFERROR(VLOOKUP(A137,'[8]24hr Report - G20 In Person 10-'!$A:$B,2,FALSE),0)</f>
        <v>10</v>
      </c>
      <c r="N137">
        <f>IFERROR(VLOOKUP(A137,'[9]24hr Report - G20 In Person 10-'!$A:$B,2,FALSE),0)</f>
        <v>7</v>
      </c>
      <c r="O137">
        <f>IFERROR(VLOOKUP(A137,'[10]24hr Report - G20 In Person 10-'!$A:$B,2,FALSE),0)</f>
        <v>5</v>
      </c>
      <c r="P137">
        <f>IFERROR(VLOOKUP(A137,'[11]24hr Report - G20 In Person 10-'!$A:$B,2,FALSE),0)</f>
        <v>5</v>
      </c>
      <c r="Q137">
        <f>IFERROR(VLOOKUP(A137,'[12]24hr Report - G20 In Person 10-'!$A:$B,2,FALSE),0)</f>
        <v>5</v>
      </c>
      <c r="R137">
        <f>IFERROR(VLOOKUP(A137,'[13]24hr Report - G20 In Person 10-'!$A:$B,2,FALSE),0)</f>
        <v>1</v>
      </c>
      <c r="S137">
        <f>IFERROR(VLOOKUP(A137,'[14]24hr Report - G20 In Person 10-'!$A:$B,2,FALSE),0)</f>
        <v>5</v>
      </c>
      <c r="T137">
        <f>IFERROR(VLOOKUP(A137,'[15]24hr Report - G20 recieved from'!$A:$B,2,FALSE),0)</f>
        <v>6</v>
      </c>
    </row>
    <row r="138" spans="1:20" x14ac:dyDescent="0.25">
      <c r="A138">
        <v>326</v>
      </c>
      <c r="B138">
        <v>2561</v>
      </c>
      <c r="C138">
        <v>103</v>
      </c>
      <c r="D138">
        <v>2664</v>
      </c>
      <c r="F138">
        <f>IFERROR(VLOOKUP(A138,'[1]24hr Report - G20 Ballots Recei'!$A:$B,2,FALSE),0)</f>
        <v>6</v>
      </c>
      <c r="G138">
        <f>IFERROR(VLOOKUP(A138,'[2]24hr Report - G20 Ballots Recei'!$A:$B,2,FALSE),0)</f>
        <v>5</v>
      </c>
      <c r="H138">
        <f>IFERROR(VLOOKUP(A138,'[3]24hr Report - G20 Ballots Recei'!$A:$B,2,FALSE),0)</f>
        <v>4</v>
      </c>
      <c r="I138">
        <f>IFERROR(VLOOKUP(A138,'[4]24hr Report - G20 Ballots recei'!$A:$B,2,FALSE),0)</f>
        <v>41</v>
      </c>
      <c r="J138">
        <f>IFERROR(VLOOKUP(A138,'[5]24hr Report - G20 Ballots Recei'!$A:$B,2,FALSE),0)</f>
        <v>36</v>
      </c>
      <c r="K138">
        <f>IFERROR(VLOOKUP(A138,'[6]24hr Report - G20 Ballots Recei'!$A:$B,2,FALSE),0)</f>
        <v>3</v>
      </c>
      <c r="L138">
        <f>IFERROR(VLOOKUP(A138,'[7]24hr Report - G20 Ballots Recei'!$A:$B,2,FALSE),0)</f>
        <v>8</v>
      </c>
      <c r="M138">
        <f>IFERROR(VLOOKUP(A138,'[8]24hr Report - G20 In Person 10-'!$A:$B,2,FALSE),0)</f>
        <v>99</v>
      </c>
      <c r="N138">
        <f>IFERROR(VLOOKUP(A138,'[9]24hr Report - G20 In Person 10-'!$A:$B,2,FALSE),0)</f>
        <v>127</v>
      </c>
      <c r="O138">
        <f>IFERROR(VLOOKUP(A138,'[10]24hr Report - G20 In Person 10-'!$A:$B,2,FALSE),0)</f>
        <v>128</v>
      </c>
      <c r="P138">
        <f>IFERROR(VLOOKUP(A138,'[11]24hr Report - G20 In Person 10-'!$A:$B,2,FALSE),0)</f>
        <v>181</v>
      </c>
      <c r="Q138">
        <f>IFERROR(VLOOKUP(A138,'[12]24hr Report - G20 In Person 10-'!$A:$B,2,FALSE),0)</f>
        <v>187</v>
      </c>
      <c r="R138">
        <f>IFERROR(VLOOKUP(A138,'[13]24hr Report - G20 In Person 10-'!$A:$B,2,FALSE),0)</f>
        <v>89</v>
      </c>
      <c r="S138">
        <f>IFERROR(VLOOKUP(A138,'[14]24hr Report - G20 In Person 10-'!$A:$B,2,FALSE),0)</f>
        <v>130</v>
      </c>
      <c r="T138">
        <f>IFERROR(VLOOKUP(A138,'[15]24hr Report - G20 recieved from'!$A:$B,2,FALSE),0)</f>
        <v>85</v>
      </c>
    </row>
    <row r="139" spans="1:20" x14ac:dyDescent="0.25">
      <c r="A139">
        <v>327</v>
      </c>
      <c r="B139">
        <v>2958</v>
      </c>
      <c r="C139">
        <v>168</v>
      </c>
      <c r="D139">
        <v>3126</v>
      </c>
      <c r="F139">
        <f>IFERROR(VLOOKUP(A139,'[1]24hr Report - G20 Ballots Recei'!$A:$B,2,FALSE),0)</f>
        <v>8</v>
      </c>
      <c r="G139">
        <f>IFERROR(VLOOKUP(A139,'[2]24hr Report - G20 Ballots Recei'!$A:$B,2,FALSE),0)</f>
        <v>7</v>
      </c>
      <c r="H139">
        <f>IFERROR(VLOOKUP(A139,'[3]24hr Report - G20 Ballots Recei'!$A:$B,2,FALSE),0)</f>
        <v>5</v>
      </c>
      <c r="I139">
        <f>IFERROR(VLOOKUP(A139,'[4]24hr Report - G20 Ballots recei'!$A:$B,2,FALSE),0)</f>
        <v>71</v>
      </c>
      <c r="J139">
        <f>IFERROR(VLOOKUP(A139,'[5]24hr Report - G20 Ballots Recei'!$A:$B,2,FALSE),0)</f>
        <v>57</v>
      </c>
      <c r="K139">
        <f>IFERROR(VLOOKUP(A139,'[6]24hr Report - G20 Ballots Recei'!$A:$B,2,FALSE),0)</f>
        <v>5</v>
      </c>
      <c r="L139">
        <f>IFERROR(VLOOKUP(A139,'[7]24hr Report - G20 Ballots Recei'!$A:$B,2,FALSE),0)</f>
        <v>11</v>
      </c>
      <c r="M139">
        <f>IFERROR(VLOOKUP(A139,'[8]24hr Report - G20 In Person 10-'!$A:$B,2,FALSE),0)</f>
        <v>154</v>
      </c>
      <c r="N139">
        <f>IFERROR(VLOOKUP(A139,'[9]24hr Report - G20 In Person 10-'!$A:$B,2,FALSE),0)</f>
        <v>195</v>
      </c>
      <c r="O139">
        <f>IFERROR(VLOOKUP(A139,'[10]24hr Report - G20 In Person 10-'!$A:$B,2,FALSE),0)</f>
        <v>181</v>
      </c>
      <c r="P139">
        <f>IFERROR(VLOOKUP(A139,'[11]24hr Report - G20 In Person 10-'!$A:$B,2,FALSE),0)</f>
        <v>204</v>
      </c>
      <c r="Q139">
        <f>IFERROR(VLOOKUP(A139,'[12]24hr Report - G20 In Person 10-'!$A:$B,2,FALSE),0)</f>
        <v>177</v>
      </c>
      <c r="R139">
        <f>IFERROR(VLOOKUP(A139,'[13]24hr Report - G20 In Person 10-'!$A:$B,2,FALSE),0)</f>
        <v>70</v>
      </c>
      <c r="S139">
        <f>IFERROR(VLOOKUP(A139,'[14]24hr Report - G20 In Person 10-'!$A:$B,2,FALSE),0)</f>
        <v>145</v>
      </c>
      <c r="T139">
        <f>IFERROR(VLOOKUP(A139,'[15]24hr Report - G20 recieved from'!$A:$B,2,FALSE),0)</f>
        <v>154</v>
      </c>
    </row>
    <row r="140" spans="1:20" x14ac:dyDescent="0.25">
      <c r="A140">
        <v>328</v>
      </c>
      <c r="B140">
        <v>4017</v>
      </c>
      <c r="C140">
        <v>595</v>
      </c>
      <c r="D140">
        <v>4612</v>
      </c>
      <c r="F140">
        <f>IFERROR(VLOOKUP(A140,'[1]24hr Report - G20 Ballots Recei'!$A:$B,2,FALSE),0)</f>
        <v>5</v>
      </c>
      <c r="G140">
        <f>IFERROR(VLOOKUP(A140,'[2]24hr Report - G20 Ballots Recei'!$A:$B,2,FALSE),0)</f>
        <v>1</v>
      </c>
      <c r="H140">
        <f>IFERROR(VLOOKUP(A140,'[3]24hr Report - G20 Ballots Recei'!$A:$B,2,FALSE),0)</f>
        <v>2</v>
      </c>
      <c r="I140">
        <f>IFERROR(VLOOKUP(A140,'[4]24hr Report - G20 Ballots recei'!$A:$B,2,FALSE),0)</f>
        <v>70</v>
      </c>
      <c r="J140">
        <f>IFERROR(VLOOKUP(A140,'[5]24hr Report - G20 Ballots Recei'!$A:$B,2,FALSE),0)</f>
        <v>74</v>
      </c>
      <c r="K140">
        <f>IFERROR(VLOOKUP(A140,'[6]24hr Report - G20 Ballots Recei'!$A:$B,2,FALSE),0)</f>
        <v>2</v>
      </c>
      <c r="L140">
        <f>IFERROR(VLOOKUP(A140,'[7]24hr Report - G20 Ballots Recei'!$A:$B,2,FALSE),0)</f>
        <v>11</v>
      </c>
      <c r="M140">
        <f>IFERROR(VLOOKUP(A140,'[8]24hr Report - G20 In Person 10-'!$A:$B,2,FALSE),0)</f>
        <v>180</v>
      </c>
      <c r="N140">
        <f>IFERROR(VLOOKUP(A140,'[9]24hr Report - G20 In Person 10-'!$A:$B,2,FALSE),0)</f>
        <v>209</v>
      </c>
      <c r="O140">
        <f>IFERROR(VLOOKUP(A140,'[10]24hr Report - G20 In Person 10-'!$A:$B,2,FALSE),0)</f>
        <v>232</v>
      </c>
      <c r="P140">
        <f>IFERROR(VLOOKUP(A140,'[11]24hr Report - G20 In Person 10-'!$A:$B,2,FALSE),0)</f>
        <v>225</v>
      </c>
      <c r="Q140">
        <f>IFERROR(VLOOKUP(A140,'[12]24hr Report - G20 In Person 10-'!$A:$B,2,FALSE),0)</f>
        <v>133</v>
      </c>
      <c r="R140">
        <f>IFERROR(VLOOKUP(A140,'[13]24hr Report - G20 In Person 10-'!$A:$B,2,FALSE),0)</f>
        <v>84</v>
      </c>
      <c r="S140">
        <f>IFERROR(VLOOKUP(A140,'[14]24hr Report - G20 In Person 10-'!$A:$B,2,FALSE),0)</f>
        <v>176</v>
      </c>
      <c r="T140">
        <f>IFERROR(VLOOKUP(A140,'[15]24hr Report - G20 recieved from'!$A:$B,2,FALSE),0)</f>
        <v>163</v>
      </c>
    </row>
    <row r="141" spans="1:20" x14ac:dyDescent="0.25">
      <c r="A141">
        <v>329</v>
      </c>
      <c r="B141">
        <v>5870</v>
      </c>
      <c r="C141">
        <v>1397</v>
      </c>
      <c r="D141">
        <v>7267</v>
      </c>
      <c r="F141">
        <f>IFERROR(VLOOKUP(A141,'[1]24hr Report - G20 Ballots Recei'!$A:$B,2,FALSE),0)</f>
        <v>10</v>
      </c>
      <c r="G141">
        <f>IFERROR(VLOOKUP(A141,'[2]24hr Report - G20 Ballots Recei'!$A:$B,2,FALSE),0)</f>
        <v>4</v>
      </c>
      <c r="H141">
        <f>IFERROR(VLOOKUP(A141,'[3]24hr Report - G20 Ballots Recei'!$A:$B,2,FALSE),0)</f>
        <v>13</v>
      </c>
      <c r="I141">
        <f>IFERROR(VLOOKUP(A141,'[4]24hr Report - G20 Ballots recei'!$A:$B,2,FALSE),0)</f>
        <v>84</v>
      </c>
      <c r="J141">
        <f>IFERROR(VLOOKUP(A141,'[5]24hr Report - G20 Ballots Recei'!$A:$B,2,FALSE),0)</f>
        <v>37</v>
      </c>
      <c r="K141">
        <f>IFERROR(VLOOKUP(A141,'[6]24hr Report - G20 Ballots Recei'!$A:$B,2,FALSE),0)</f>
        <v>14</v>
      </c>
      <c r="L141">
        <f>IFERROR(VLOOKUP(A141,'[7]24hr Report - G20 Ballots Recei'!$A:$B,2,FALSE),0)</f>
        <v>8</v>
      </c>
      <c r="M141">
        <f>IFERROR(VLOOKUP(A141,'[8]24hr Report - G20 In Person 10-'!$A:$B,2,FALSE),0)</f>
        <v>338</v>
      </c>
      <c r="N141">
        <f>IFERROR(VLOOKUP(A141,'[9]24hr Report - G20 In Person 10-'!$A:$B,2,FALSE),0)</f>
        <v>314</v>
      </c>
      <c r="O141">
        <f>IFERROR(VLOOKUP(A141,'[10]24hr Report - G20 In Person 10-'!$A:$B,2,FALSE),0)</f>
        <v>304</v>
      </c>
      <c r="P141">
        <f>IFERROR(VLOOKUP(A141,'[11]24hr Report - G20 In Person 10-'!$A:$B,2,FALSE),0)</f>
        <v>264</v>
      </c>
      <c r="Q141">
        <f>IFERROR(VLOOKUP(A141,'[12]24hr Report - G20 In Person 10-'!$A:$B,2,FALSE),0)</f>
        <v>156</v>
      </c>
      <c r="R141">
        <f>IFERROR(VLOOKUP(A141,'[13]24hr Report - G20 In Person 10-'!$A:$B,2,FALSE),0)</f>
        <v>81</v>
      </c>
      <c r="S141">
        <f>IFERROR(VLOOKUP(A141,'[14]24hr Report - G20 In Person 10-'!$A:$B,2,FALSE),0)</f>
        <v>221</v>
      </c>
      <c r="T141">
        <f>IFERROR(VLOOKUP(A141,'[15]24hr Report - G20 recieved from'!$A:$B,2,FALSE),0)</f>
        <v>113</v>
      </c>
    </row>
    <row r="142" spans="1:20" x14ac:dyDescent="0.25">
      <c r="A142">
        <v>330</v>
      </c>
      <c r="B142">
        <v>3155</v>
      </c>
      <c r="C142">
        <v>146</v>
      </c>
      <c r="D142">
        <v>3301</v>
      </c>
      <c r="F142">
        <f>IFERROR(VLOOKUP(A142,'[1]24hr Report - G20 Ballots Recei'!$A:$B,2,FALSE),0)</f>
        <v>4</v>
      </c>
      <c r="G142">
        <f>IFERROR(VLOOKUP(A142,'[2]24hr Report - G20 Ballots Recei'!$A:$B,2,FALSE),0)</f>
        <v>2</v>
      </c>
      <c r="H142">
        <f>IFERROR(VLOOKUP(A142,'[3]24hr Report - G20 Ballots Recei'!$A:$B,2,FALSE),0)</f>
        <v>17</v>
      </c>
      <c r="I142">
        <f>IFERROR(VLOOKUP(A142,'[4]24hr Report - G20 Ballots recei'!$A:$B,2,FALSE),0)</f>
        <v>69</v>
      </c>
      <c r="J142">
        <f>IFERROR(VLOOKUP(A142,'[5]24hr Report - G20 Ballots Recei'!$A:$B,2,FALSE),0)</f>
        <v>35</v>
      </c>
      <c r="K142">
        <f>IFERROR(VLOOKUP(A142,'[6]24hr Report - G20 Ballots Recei'!$A:$B,2,FALSE),0)</f>
        <v>4</v>
      </c>
      <c r="L142">
        <f>IFERROR(VLOOKUP(A142,'[7]24hr Report - G20 Ballots Recei'!$A:$B,2,FALSE),0)</f>
        <v>5</v>
      </c>
      <c r="M142">
        <f>IFERROR(VLOOKUP(A142,'[8]24hr Report - G20 In Person 10-'!$A:$B,2,FALSE),0)</f>
        <v>84</v>
      </c>
      <c r="N142">
        <f>IFERROR(VLOOKUP(A142,'[9]24hr Report - G20 In Person 10-'!$A:$B,2,FALSE),0)</f>
        <v>138</v>
      </c>
      <c r="O142">
        <f>IFERROR(VLOOKUP(A142,'[10]24hr Report - G20 In Person 10-'!$A:$B,2,FALSE),0)</f>
        <v>162</v>
      </c>
      <c r="P142">
        <f>IFERROR(VLOOKUP(A142,'[11]24hr Report - G20 In Person 10-'!$A:$B,2,FALSE),0)</f>
        <v>187</v>
      </c>
      <c r="Q142">
        <f>IFERROR(VLOOKUP(A142,'[12]24hr Report - G20 In Person 10-'!$A:$B,2,FALSE),0)</f>
        <v>166</v>
      </c>
      <c r="R142">
        <f>IFERROR(VLOOKUP(A142,'[13]24hr Report - G20 In Person 10-'!$A:$B,2,FALSE),0)</f>
        <v>77</v>
      </c>
      <c r="S142">
        <f>IFERROR(VLOOKUP(A142,'[14]24hr Report - G20 In Person 10-'!$A:$B,2,FALSE),0)</f>
        <v>132</v>
      </c>
      <c r="T142">
        <f>IFERROR(VLOOKUP(A142,'[15]24hr Report - G20 recieved from'!$A:$B,2,FALSE),0)</f>
        <v>110</v>
      </c>
    </row>
    <row r="143" spans="1:20" x14ac:dyDescent="0.25">
      <c r="A143">
        <v>331</v>
      </c>
      <c r="B143">
        <v>2785</v>
      </c>
      <c r="C143">
        <v>171</v>
      </c>
      <c r="D143">
        <v>2956</v>
      </c>
      <c r="F143">
        <f>IFERROR(VLOOKUP(A143,'[1]24hr Report - G20 Ballots Recei'!$A:$B,2,FALSE),0)</f>
        <v>14</v>
      </c>
      <c r="G143">
        <f>IFERROR(VLOOKUP(A143,'[2]24hr Report - G20 Ballots Recei'!$A:$B,2,FALSE),0)</f>
        <v>4</v>
      </c>
      <c r="H143">
        <f>IFERROR(VLOOKUP(A143,'[3]24hr Report - G20 Ballots Recei'!$A:$B,2,FALSE),0)</f>
        <v>5</v>
      </c>
      <c r="I143">
        <f>IFERROR(VLOOKUP(A143,'[4]24hr Report - G20 Ballots recei'!$A:$B,2,FALSE),0)</f>
        <v>55</v>
      </c>
      <c r="J143">
        <f>IFERROR(VLOOKUP(A143,'[5]24hr Report - G20 Ballots Recei'!$A:$B,2,FALSE),0)</f>
        <v>30</v>
      </c>
      <c r="K143">
        <f>IFERROR(VLOOKUP(A143,'[6]24hr Report - G20 Ballots Recei'!$A:$B,2,FALSE),0)</f>
        <v>5</v>
      </c>
      <c r="L143">
        <f>IFERROR(VLOOKUP(A143,'[7]24hr Report - G20 Ballots Recei'!$A:$B,2,FALSE),0)</f>
        <v>17</v>
      </c>
      <c r="M143">
        <f>IFERROR(VLOOKUP(A143,'[8]24hr Report - G20 In Person 10-'!$A:$B,2,FALSE),0)</f>
        <v>121</v>
      </c>
      <c r="N143">
        <f>IFERROR(VLOOKUP(A143,'[9]24hr Report - G20 In Person 10-'!$A:$B,2,FALSE),0)</f>
        <v>162</v>
      </c>
      <c r="O143">
        <f>IFERROR(VLOOKUP(A143,'[10]24hr Report - G20 In Person 10-'!$A:$B,2,FALSE),0)</f>
        <v>167</v>
      </c>
      <c r="P143">
        <f>IFERROR(VLOOKUP(A143,'[11]24hr Report - G20 In Person 10-'!$A:$B,2,FALSE),0)</f>
        <v>200</v>
      </c>
      <c r="Q143">
        <f>IFERROR(VLOOKUP(A143,'[12]24hr Report - G20 In Person 10-'!$A:$B,2,FALSE),0)</f>
        <v>151</v>
      </c>
      <c r="R143">
        <f>IFERROR(VLOOKUP(A143,'[13]24hr Report - G20 In Person 10-'!$A:$B,2,FALSE),0)</f>
        <v>83</v>
      </c>
      <c r="S143">
        <f>IFERROR(VLOOKUP(A143,'[14]24hr Report - G20 In Person 10-'!$A:$B,2,FALSE),0)</f>
        <v>94</v>
      </c>
      <c r="T143">
        <f>IFERROR(VLOOKUP(A143,'[15]24hr Report - G20 recieved from'!$A:$B,2,FALSE),0)</f>
        <v>100</v>
      </c>
    </row>
    <row r="144" spans="1:20" x14ac:dyDescent="0.25">
      <c r="A144">
        <v>332</v>
      </c>
      <c r="B144">
        <v>2911</v>
      </c>
      <c r="C144">
        <v>293</v>
      </c>
      <c r="D144">
        <v>3204</v>
      </c>
      <c r="F144">
        <f>IFERROR(VLOOKUP(A144,'[1]24hr Report - G20 Ballots Recei'!$A:$B,2,FALSE),0)</f>
        <v>2</v>
      </c>
      <c r="G144">
        <f>IFERROR(VLOOKUP(A144,'[2]24hr Report - G20 Ballots Recei'!$A:$B,2,FALSE),0)</f>
        <v>0</v>
      </c>
      <c r="H144">
        <f>IFERROR(VLOOKUP(A144,'[3]24hr Report - G20 Ballots Recei'!$A:$B,2,FALSE),0)</f>
        <v>93</v>
      </c>
      <c r="I144">
        <f>IFERROR(VLOOKUP(A144,'[4]24hr Report - G20 Ballots recei'!$A:$B,2,FALSE),0)</f>
        <v>93</v>
      </c>
      <c r="J144">
        <f>IFERROR(VLOOKUP(A144,'[5]24hr Report - G20 Ballots Recei'!$A:$B,2,FALSE),0)</f>
        <v>43</v>
      </c>
      <c r="K144">
        <f>IFERROR(VLOOKUP(A144,'[6]24hr Report - G20 Ballots Recei'!$A:$B,2,FALSE),0)</f>
        <v>2</v>
      </c>
      <c r="L144">
        <f>IFERROR(VLOOKUP(A144,'[7]24hr Report - G20 Ballots Recei'!$A:$B,2,FALSE),0)</f>
        <v>1</v>
      </c>
      <c r="M144">
        <f>IFERROR(VLOOKUP(A144,'[8]24hr Report - G20 In Person 10-'!$A:$B,2,FALSE),0)</f>
        <v>145</v>
      </c>
      <c r="N144">
        <f>IFERROR(VLOOKUP(A144,'[9]24hr Report - G20 In Person 10-'!$A:$B,2,FALSE),0)</f>
        <v>166</v>
      </c>
      <c r="O144">
        <f>IFERROR(VLOOKUP(A144,'[10]24hr Report - G20 In Person 10-'!$A:$B,2,FALSE),0)</f>
        <v>212</v>
      </c>
      <c r="P144">
        <f>IFERROR(VLOOKUP(A144,'[11]24hr Report - G20 In Person 10-'!$A:$B,2,FALSE),0)</f>
        <v>194</v>
      </c>
      <c r="Q144">
        <f>IFERROR(VLOOKUP(A144,'[12]24hr Report - G20 In Person 10-'!$A:$B,2,FALSE),0)</f>
        <v>100</v>
      </c>
      <c r="R144">
        <f>IFERROR(VLOOKUP(A144,'[13]24hr Report - G20 In Person 10-'!$A:$B,2,FALSE),0)</f>
        <v>50</v>
      </c>
      <c r="S144">
        <f>IFERROR(VLOOKUP(A144,'[14]24hr Report - G20 In Person 10-'!$A:$B,2,FALSE),0)</f>
        <v>146</v>
      </c>
      <c r="T144">
        <f>IFERROR(VLOOKUP(A144,'[15]24hr Report - G20 recieved from'!$A:$B,2,FALSE),0)</f>
        <v>52</v>
      </c>
    </row>
    <row r="145" spans="1:20" x14ac:dyDescent="0.25">
      <c r="A145">
        <v>333</v>
      </c>
      <c r="B145">
        <v>3023</v>
      </c>
      <c r="C145">
        <v>229</v>
      </c>
      <c r="D145">
        <v>3252</v>
      </c>
      <c r="F145">
        <f>IFERROR(VLOOKUP(A145,'[1]24hr Report - G20 Ballots Recei'!$A:$B,2,FALSE),0)</f>
        <v>8</v>
      </c>
      <c r="G145">
        <f>IFERROR(VLOOKUP(A145,'[2]24hr Report - G20 Ballots Recei'!$A:$B,2,FALSE),0)</f>
        <v>0</v>
      </c>
      <c r="H145">
        <f>IFERROR(VLOOKUP(A145,'[3]24hr Report - G20 Ballots Recei'!$A:$B,2,FALSE),0)</f>
        <v>7</v>
      </c>
      <c r="I145">
        <f>IFERROR(VLOOKUP(A145,'[4]24hr Report - G20 Ballots recei'!$A:$B,2,FALSE),0)</f>
        <v>49</v>
      </c>
      <c r="J145">
        <f>IFERROR(VLOOKUP(A145,'[5]24hr Report - G20 Ballots Recei'!$A:$B,2,FALSE),0)</f>
        <v>22</v>
      </c>
      <c r="K145">
        <f>IFERROR(VLOOKUP(A145,'[6]24hr Report - G20 Ballots Recei'!$A:$B,2,FALSE),0)</f>
        <v>4</v>
      </c>
      <c r="L145">
        <f>IFERROR(VLOOKUP(A145,'[7]24hr Report - G20 Ballots Recei'!$A:$B,2,FALSE),0)</f>
        <v>2</v>
      </c>
      <c r="M145">
        <f>IFERROR(VLOOKUP(A145,'[8]24hr Report - G20 In Person 10-'!$A:$B,2,FALSE),0)</f>
        <v>148</v>
      </c>
      <c r="N145">
        <f>IFERROR(VLOOKUP(A145,'[9]24hr Report - G20 In Person 10-'!$A:$B,2,FALSE),0)</f>
        <v>179</v>
      </c>
      <c r="O145">
        <f>IFERROR(VLOOKUP(A145,'[10]24hr Report - G20 In Person 10-'!$A:$B,2,FALSE),0)</f>
        <v>190</v>
      </c>
      <c r="P145">
        <f>IFERROR(VLOOKUP(A145,'[11]24hr Report - G20 In Person 10-'!$A:$B,2,FALSE),0)</f>
        <v>198</v>
      </c>
      <c r="Q145">
        <f>IFERROR(VLOOKUP(A145,'[12]24hr Report - G20 In Person 10-'!$A:$B,2,FALSE),0)</f>
        <v>202</v>
      </c>
      <c r="R145">
        <f>IFERROR(VLOOKUP(A145,'[13]24hr Report - G20 In Person 10-'!$A:$B,2,FALSE),0)</f>
        <v>88</v>
      </c>
      <c r="S145">
        <f>IFERROR(VLOOKUP(A145,'[14]24hr Report - G20 In Person 10-'!$A:$B,2,FALSE),0)</f>
        <v>112</v>
      </c>
      <c r="T145">
        <f>IFERROR(VLOOKUP(A145,'[15]24hr Report - G20 recieved from'!$A:$B,2,FALSE),0)</f>
        <v>72</v>
      </c>
    </row>
    <row r="146" spans="1:20" x14ac:dyDescent="0.25">
      <c r="A146">
        <v>334</v>
      </c>
      <c r="B146">
        <v>3080</v>
      </c>
      <c r="C146">
        <v>204</v>
      </c>
      <c r="D146">
        <v>3284</v>
      </c>
      <c r="F146">
        <f>IFERROR(VLOOKUP(A146,'[1]24hr Report - G20 Ballots Recei'!$A:$B,2,FALSE),0)</f>
        <v>12</v>
      </c>
      <c r="G146">
        <f>IFERROR(VLOOKUP(A146,'[2]24hr Report - G20 Ballots Recei'!$A:$B,2,FALSE),0)</f>
        <v>1</v>
      </c>
      <c r="H146">
        <f>IFERROR(VLOOKUP(A146,'[3]24hr Report - G20 Ballots Recei'!$A:$B,2,FALSE),0)</f>
        <v>8</v>
      </c>
      <c r="I146">
        <f>IFERROR(VLOOKUP(A146,'[4]24hr Report - G20 Ballots recei'!$A:$B,2,FALSE),0)</f>
        <v>79</v>
      </c>
      <c r="J146">
        <f>IFERROR(VLOOKUP(A146,'[5]24hr Report - G20 Ballots Recei'!$A:$B,2,FALSE),0)</f>
        <v>41</v>
      </c>
      <c r="K146">
        <f>IFERROR(VLOOKUP(A146,'[6]24hr Report - G20 Ballots Recei'!$A:$B,2,FALSE),0)</f>
        <v>2</v>
      </c>
      <c r="L146">
        <f>IFERROR(VLOOKUP(A146,'[7]24hr Report - G20 Ballots Recei'!$A:$B,2,FALSE),0)</f>
        <v>13</v>
      </c>
      <c r="M146">
        <f>IFERROR(VLOOKUP(A146,'[8]24hr Report - G20 In Person 10-'!$A:$B,2,FALSE),0)</f>
        <v>152</v>
      </c>
      <c r="N146">
        <f>IFERROR(VLOOKUP(A146,'[9]24hr Report - G20 In Person 10-'!$A:$B,2,FALSE),0)</f>
        <v>163</v>
      </c>
      <c r="O146">
        <f>IFERROR(VLOOKUP(A146,'[10]24hr Report - G20 In Person 10-'!$A:$B,2,FALSE),0)</f>
        <v>192</v>
      </c>
      <c r="P146">
        <f>IFERROR(VLOOKUP(A146,'[11]24hr Report - G20 In Person 10-'!$A:$B,2,FALSE),0)</f>
        <v>173</v>
      </c>
      <c r="Q146">
        <f>IFERROR(VLOOKUP(A146,'[12]24hr Report - G20 In Person 10-'!$A:$B,2,FALSE),0)</f>
        <v>158</v>
      </c>
      <c r="R146">
        <f>IFERROR(VLOOKUP(A146,'[13]24hr Report - G20 In Person 10-'!$A:$B,2,FALSE),0)</f>
        <v>98</v>
      </c>
      <c r="S146">
        <f>IFERROR(VLOOKUP(A146,'[14]24hr Report - G20 In Person 10-'!$A:$B,2,FALSE),0)</f>
        <v>144</v>
      </c>
      <c r="T146">
        <f>IFERROR(VLOOKUP(A146,'[15]24hr Report - G20 recieved from'!$A:$B,2,FALSE),0)</f>
        <v>122</v>
      </c>
    </row>
    <row r="147" spans="1:20" x14ac:dyDescent="0.25">
      <c r="A147">
        <v>335</v>
      </c>
      <c r="B147">
        <v>2592</v>
      </c>
      <c r="C147">
        <v>253</v>
      </c>
      <c r="D147">
        <v>2845</v>
      </c>
      <c r="F147">
        <f>IFERROR(VLOOKUP(A147,'[1]24hr Report - G20 Ballots Recei'!$A:$B,2,FALSE),0)</f>
        <v>6</v>
      </c>
      <c r="G147">
        <f>IFERROR(VLOOKUP(A147,'[2]24hr Report - G20 Ballots Recei'!$A:$B,2,FALSE),0)</f>
        <v>1</v>
      </c>
      <c r="H147">
        <f>IFERROR(VLOOKUP(A147,'[3]24hr Report - G20 Ballots Recei'!$A:$B,2,FALSE),0)</f>
        <v>5</v>
      </c>
      <c r="I147">
        <f>IFERROR(VLOOKUP(A147,'[4]24hr Report - G20 Ballots recei'!$A:$B,2,FALSE),0)</f>
        <v>49</v>
      </c>
      <c r="J147">
        <f>IFERROR(VLOOKUP(A147,'[5]24hr Report - G20 Ballots Recei'!$A:$B,2,FALSE),0)</f>
        <v>55</v>
      </c>
      <c r="K147">
        <f>IFERROR(VLOOKUP(A147,'[6]24hr Report - G20 Ballots Recei'!$A:$B,2,FALSE),0)</f>
        <v>7</v>
      </c>
      <c r="L147">
        <f>IFERROR(VLOOKUP(A147,'[7]24hr Report - G20 Ballots Recei'!$A:$B,2,FALSE),0)</f>
        <v>8</v>
      </c>
      <c r="M147">
        <f>IFERROR(VLOOKUP(A147,'[8]24hr Report - G20 In Person 10-'!$A:$B,2,FALSE),0)</f>
        <v>112</v>
      </c>
      <c r="N147">
        <f>IFERROR(VLOOKUP(A147,'[9]24hr Report - G20 In Person 10-'!$A:$B,2,FALSE),0)</f>
        <v>120</v>
      </c>
      <c r="O147">
        <f>IFERROR(VLOOKUP(A147,'[10]24hr Report - G20 In Person 10-'!$A:$B,2,FALSE),0)</f>
        <v>127</v>
      </c>
      <c r="P147">
        <f>IFERROR(VLOOKUP(A147,'[11]24hr Report - G20 In Person 10-'!$A:$B,2,FALSE),0)</f>
        <v>150</v>
      </c>
      <c r="Q147">
        <f>IFERROR(VLOOKUP(A147,'[12]24hr Report - G20 In Person 10-'!$A:$B,2,FALSE),0)</f>
        <v>138</v>
      </c>
      <c r="R147">
        <f>IFERROR(VLOOKUP(A147,'[13]24hr Report - G20 In Person 10-'!$A:$B,2,FALSE),0)</f>
        <v>64</v>
      </c>
      <c r="S147">
        <f>IFERROR(VLOOKUP(A147,'[14]24hr Report - G20 In Person 10-'!$A:$B,2,FALSE),0)</f>
        <v>132</v>
      </c>
      <c r="T147">
        <f>IFERROR(VLOOKUP(A147,'[15]24hr Report - G20 recieved from'!$A:$B,2,FALSE),0)</f>
        <v>132</v>
      </c>
    </row>
    <row r="148" spans="1:20" x14ac:dyDescent="0.25">
      <c r="A148">
        <v>336</v>
      </c>
      <c r="B148">
        <v>2188</v>
      </c>
      <c r="C148">
        <v>161</v>
      </c>
      <c r="D148">
        <v>2349</v>
      </c>
      <c r="F148">
        <f>IFERROR(VLOOKUP(A148,'[1]24hr Report - G20 Ballots Recei'!$A:$B,2,FALSE),0)</f>
        <v>0</v>
      </c>
      <c r="G148">
        <f>IFERROR(VLOOKUP(A148,'[2]24hr Report - G20 Ballots Recei'!$A:$B,2,FALSE),0)</f>
        <v>3</v>
      </c>
      <c r="H148">
        <f>IFERROR(VLOOKUP(A148,'[3]24hr Report - G20 Ballots Recei'!$A:$B,2,FALSE),0)</f>
        <v>3</v>
      </c>
      <c r="I148">
        <f>IFERROR(VLOOKUP(A148,'[4]24hr Report - G20 Ballots recei'!$A:$B,2,FALSE),0)</f>
        <v>63</v>
      </c>
      <c r="J148">
        <f>IFERROR(VLOOKUP(A148,'[5]24hr Report - G20 Ballots Recei'!$A:$B,2,FALSE),0)</f>
        <v>40</v>
      </c>
      <c r="K148">
        <f>IFERROR(VLOOKUP(A148,'[6]24hr Report - G20 Ballots Recei'!$A:$B,2,FALSE),0)</f>
        <v>2</v>
      </c>
      <c r="L148">
        <f>IFERROR(VLOOKUP(A148,'[7]24hr Report - G20 Ballots Recei'!$A:$B,2,FALSE),0)</f>
        <v>4</v>
      </c>
      <c r="M148">
        <f>IFERROR(VLOOKUP(A148,'[8]24hr Report - G20 In Person 10-'!$A:$B,2,FALSE),0)</f>
        <v>88</v>
      </c>
      <c r="N148">
        <f>IFERROR(VLOOKUP(A148,'[9]24hr Report - G20 In Person 10-'!$A:$B,2,FALSE),0)</f>
        <v>131</v>
      </c>
      <c r="O148">
        <f>IFERROR(VLOOKUP(A148,'[10]24hr Report - G20 In Person 10-'!$A:$B,2,FALSE),0)</f>
        <v>135</v>
      </c>
      <c r="P148">
        <f>IFERROR(VLOOKUP(A148,'[11]24hr Report - G20 In Person 10-'!$A:$B,2,FALSE),0)</f>
        <v>124</v>
      </c>
      <c r="Q148">
        <f>IFERROR(VLOOKUP(A148,'[12]24hr Report - G20 In Person 10-'!$A:$B,2,FALSE),0)</f>
        <v>106</v>
      </c>
      <c r="R148">
        <f>IFERROR(VLOOKUP(A148,'[13]24hr Report - G20 In Person 10-'!$A:$B,2,FALSE),0)</f>
        <v>54</v>
      </c>
      <c r="S148">
        <f>IFERROR(VLOOKUP(A148,'[14]24hr Report - G20 In Person 10-'!$A:$B,2,FALSE),0)</f>
        <v>116</v>
      </c>
      <c r="T148">
        <f>IFERROR(VLOOKUP(A148,'[15]24hr Report - G20 recieved from'!$A:$B,2,FALSE),0)</f>
        <v>95</v>
      </c>
    </row>
    <row r="149" spans="1:20" x14ac:dyDescent="0.25">
      <c r="A149">
        <v>337</v>
      </c>
      <c r="B149">
        <v>4176</v>
      </c>
      <c r="C149">
        <v>443</v>
      </c>
      <c r="D149">
        <v>4619</v>
      </c>
      <c r="F149">
        <f>IFERROR(VLOOKUP(A149,'[1]24hr Report - G20 Ballots Recei'!$A:$B,2,FALSE),0)</f>
        <v>12</v>
      </c>
      <c r="G149">
        <f>IFERROR(VLOOKUP(A149,'[2]24hr Report - G20 Ballots Recei'!$A:$B,2,FALSE),0)</f>
        <v>5</v>
      </c>
      <c r="H149">
        <f>IFERROR(VLOOKUP(A149,'[3]24hr Report - G20 Ballots Recei'!$A:$B,2,FALSE),0)</f>
        <v>12</v>
      </c>
      <c r="I149">
        <f>IFERROR(VLOOKUP(A149,'[4]24hr Report - G20 Ballots recei'!$A:$B,2,FALSE),0)</f>
        <v>108</v>
      </c>
      <c r="J149">
        <f>IFERROR(VLOOKUP(A149,'[5]24hr Report - G20 Ballots Recei'!$A:$B,2,FALSE),0)</f>
        <v>52</v>
      </c>
      <c r="K149">
        <f>IFERROR(VLOOKUP(A149,'[6]24hr Report - G20 Ballots Recei'!$A:$B,2,FALSE),0)</f>
        <v>2</v>
      </c>
      <c r="L149">
        <f>IFERROR(VLOOKUP(A149,'[7]24hr Report - G20 Ballots Recei'!$A:$B,2,FALSE),0)</f>
        <v>13</v>
      </c>
      <c r="M149">
        <f>IFERROR(VLOOKUP(A149,'[8]24hr Report - G20 In Person 10-'!$A:$B,2,FALSE),0)</f>
        <v>188</v>
      </c>
      <c r="N149">
        <f>IFERROR(VLOOKUP(A149,'[9]24hr Report - G20 In Person 10-'!$A:$B,2,FALSE),0)</f>
        <v>227</v>
      </c>
      <c r="O149">
        <f>IFERROR(VLOOKUP(A149,'[10]24hr Report - G20 In Person 10-'!$A:$B,2,FALSE),0)</f>
        <v>235</v>
      </c>
      <c r="P149">
        <f>IFERROR(VLOOKUP(A149,'[11]24hr Report - G20 In Person 10-'!$A:$B,2,FALSE),0)</f>
        <v>225</v>
      </c>
      <c r="Q149">
        <f>IFERROR(VLOOKUP(A149,'[12]24hr Report - G20 In Person 10-'!$A:$B,2,FALSE),0)</f>
        <v>176</v>
      </c>
      <c r="R149">
        <f>IFERROR(VLOOKUP(A149,'[13]24hr Report - G20 In Person 10-'!$A:$B,2,FALSE),0)</f>
        <v>96</v>
      </c>
      <c r="S149">
        <f>IFERROR(VLOOKUP(A149,'[14]24hr Report - G20 In Person 10-'!$A:$B,2,FALSE),0)</f>
        <v>217</v>
      </c>
      <c r="T149">
        <f>IFERROR(VLOOKUP(A149,'[15]24hr Report - G20 recieved from'!$A:$B,2,FALSE),0)</f>
        <v>145</v>
      </c>
    </row>
    <row r="150" spans="1:20" x14ac:dyDescent="0.25">
      <c r="A150">
        <v>338</v>
      </c>
      <c r="B150">
        <v>5443</v>
      </c>
      <c r="C150">
        <v>321</v>
      </c>
      <c r="D150">
        <v>5764</v>
      </c>
      <c r="F150">
        <f>IFERROR(VLOOKUP(A150,'[1]24hr Report - G20 Ballots Recei'!$A:$B,2,FALSE),0)</f>
        <v>18</v>
      </c>
      <c r="G150">
        <f>IFERROR(VLOOKUP(A150,'[2]24hr Report - G20 Ballots Recei'!$A:$B,2,FALSE),0)</f>
        <v>1</v>
      </c>
      <c r="H150">
        <f>IFERROR(VLOOKUP(A150,'[3]24hr Report - G20 Ballots Recei'!$A:$B,2,FALSE),0)</f>
        <v>10</v>
      </c>
      <c r="I150">
        <f>IFERROR(VLOOKUP(A150,'[4]24hr Report - G20 Ballots recei'!$A:$B,2,FALSE),0)</f>
        <v>20</v>
      </c>
      <c r="J150">
        <f>IFERROR(VLOOKUP(A150,'[5]24hr Report - G20 Ballots Recei'!$A:$B,2,FALSE),0)</f>
        <v>59</v>
      </c>
      <c r="K150">
        <f>IFERROR(VLOOKUP(A150,'[6]24hr Report - G20 Ballots Recei'!$A:$B,2,FALSE),0)</f>
        <v>1</v>
      </c>
      <c r="L150">
        <f>IFERROR(VLOOKUP(A150,'[7]24hr Report - G20 Ballots Recei'!$A:$B,2,FALSE),0)</f>
        <v>16</v>
      </c>
      <c r="M150">
        <f>IFERROR(VLOOKUP(A150,'[8]24hr Report - G20 In Person 10-'!$A:$B,2,FALSE),0)</f>
        <v>196</v>
      </c>
      <c r="N150">
        <f>IFERROR(VLOOKUP(A150,'[9]24hr Report - G20 In Person 10-'!$A:$B,2,FALSE),0)</f>
        <v>261</v>
      </c>
      <c r="O150">
        <f>IFERROR(VLOOKUP(A150,'[10]24hr Report - G20 In Person 10-'!$A:$B,2,FALSE),0)</f>
        <v>246</v>
      </c>
      <c r="P150">
        <f>IFERROR(VLOOKUP(A150,'[11]24hr Report - G20 In Person 10-'!$A:$B,2,FALSE),0)</f>
        <v>300</v>
      </c>
      <c r="Q150">
        <f>IFERROR(VLOOKUP(A150,'[12]24hr Report - G20 In Person 10-'!$A:$B,2,FALSE),0)</f>
        <v>231</v>
      </c>
      <c r="R150">
        <f>IFERROR(VLOOKUP(A150,'[13]24hr Report - G20 In Person 10-'!$A:$B,2,FALSE),0)</f>
        <v>105</v>
      </c>
      <c r="S150">
        <f>IFERROR(VLOOKUP(A150,'[14]24hr Report - G20 In Person 10-'!$A:$B,2,FALSE),0)</f>
        <v>259</v>
      </c>
      <c r="T150">
        <f>IFERROR(VLOOKUP(A150,'[15]24hr Report - G20 recieved from'!$A:$B,2,FALSE),0)</f>
        <v>213</v>
      </c>
    </row>
    <row r="151" spans="1:20" x14ac:dyDescent="0.25">
      <c r="A151">
        <v>339</v>
      </c>
      <c r="B151">
        <v>1926</v>
      </c>
      <c r="C151">
        <v>147</v>
      </c>
      <c r="D151">
        <v>2073</v>
      </c>
      <c r="F151">
        <f>IFERROR(VLOOKUP(A151,'[1]24hr Report - G20 Ballots Recei'!$A:$B,2,FALSE),0)</f>
        <v>0</v>
      </c>
      <c r="G151">
        <f>IFERROR(VLOOKUP(A151,'[2]24hr Report - G20 Ballots Recei'!$A:$B,2,FALSE),0)</f>
        <v>0</v>
      </c>
      <c r="H151">
        <f>IFERROR(VLOOKUP(A151,'[3]24hr Report - G20 Ballots Recei'!$A:$B,2,FALSE),0)</f>
        <v>94</v>
      </c>
      <c r="I151">
        <f>IFERROR(VLOOKUP(A151,'[4]24hr Report - G20 Ballots recei'!$A:$B,2,FALSE),0)</f>
        <v>21</v>
      </c>
      <c r="J151">
        <f>IFERROR(VLOOKUP(A151,'[5]24hr Report - G20 Ballots Recei'!$A:$B,2,FALSE),0)</f>
        <v>50</v>
      </c>
      <c r="K151">
        <f>IFERROR(VLOOKUP(A151,'[6]24hr Report - G20 Ballots Recei'!$A:$B,2,FALSE),0)</f>
        <v>0</v>
      </c>
      <c r="L151">
        <f>IFERROR(VLOOKUP(A151,'[7]24hr Report - G20 Ballots Recei'!$A:$B,2,FALSE),0)</f>
        <v>0</v>
      </c>
      <c r="M151">
        <f>IFERROR(VLOOKUP(A151,'[8]24hr Report - G20 In Person 10-'!$A:$B,2,FALSE),0)</f>
        <v>77</v>
      </c>
      <c r="N151">
        <f>IFERROR(VLOOKUP(A151,'[9]24hr Report - G20 In Person 10-'!$A:$B,2,FALSE),0)</f>
        <v>91</v>
      </c>
      <c r="O151">
        <f>IFERROR(VLOOKUP(A151,'[10]24hr Report - G20 In Person 10-'!$A:$B,2,FALSE),0)</f>
        <v>97</v>
      </c>
      <c r="P151">
        <f>IFERROR(VLOOKUP(A151,'[11]24hr Report - G20 In Person 10-'!$A:$B,2,FALSE),0)</f>
        <v>103</v>
      </c>
      <c r="Q151">
        <f>IFERROR(VLOOKUP(A151,'[12]24hr Report - G20 In Person 10-'!$A:$B,2,FALSE),0)</f>
        <v>74</v>
      </c>
      <c r="R151">
        <f>IFERROR(VLOOKUP(A151,'[13]24hr Report - G20 In Person 10-'!$A:$B,2,FALSE),0)</f>
        <v>44</v>
      </c>
      <c r="S151">
        <f>IFERROR(VLOOKUP(A151,'[14]24hr Report - G20 In Person 10-'!$A:$B,2,FALSE),0)</f>
        <v>84</v>
      </c>
      <c r="T151">
        <f>IFERROR(VLOOKUP(A151,'[15]24hr Report - G20 recieved from'!$A:$B,2,FALSE),0)</f>
        <v>58</v>
      </c>
    </row>
    <row r="152" spans="1:20" x14ac:dyDescent="0.25">
      <c r="A152">
        <v>340</v>
      </c>
      <c r="B152">
        <v>3955</v>
      </c>
      <c r="C152">
        <v>663</v>
      </c>
      <c r="D152">
        <v>4618</v>
      </c>
      <c r="F152">
        <f>IFERROR(VLOOKUP(A152,'[1]24hr Report - G20 Ballots Recei'!$A:$B,2,FALSE),0)</f>
        <v>2</v>
      </c>
      <c r="G152">
        <f>IFERROR(VLOOKUP(A152,'[2]24hr Report - G20 Ballots Recei'!$A:$B,2,FALSE),0)</f>
        <v>0</v>
      </c>
      <c r="H152">
        <f>IFERROR(VLOOKUP(A152,'[3]24hr Report - G20 Ballots Recei'!$A:$B,2,FALSE),0)</f>
        <v>51</v>
      </c>
      <c r="I152">
        <f>IFERROR(VLOOKUP(A152,'[4]24hr Report - G20 Ballots recei'!$A:$B,2,FALSE),0)</f>
        <v>19</v>
      </c>
      <c r="J152">
        <f>IFERROR(VLOOKUP(A152,'[5]24hr Report - G20 Ballots Recei'!$A:$B,2,FALSE),0)</f>
        <v>38</v>
      </c>
      <c r="K152">
        <f>IFERROR(VLOOKUP(A152,'[6]24hr Report - G20 Ballots Recei'!$A:$B,2,FALSE),0)</f>
        <v>3</v>
      </c>
      <c r="L152">
        <f>IFERROR(VLOOKUP(A152,'[7]24hr Report - G20 Ballots Recei'!$A:$B,2,FALSE),0)</f>
        <v>0</v>
      </c>
      <c r="M152">
        <f>IFERROR(VLOOKUP(A152,'[8]24hr Report - G20 In Person 10-'!$A:$B,2,FALSE),0)</f>
        <v>201</v>
      </c>
      <c r="N152">
        <f>IFERROR(VLOOKUP(A152,'[9]24hr Report - G20 In Person 10-'!$A:$B,2,FALSE),0)</f>
        <v>205</v>
      </c>
      <c r="O152">
        <f>IFERROR(VLOOKUP(A152,'[10]24hr Report - G20 In Person 10-'!$A:$B,2,FALSE),0)</f>
        <v>232</v>
      </c>
      <c r="P152">
        <f>IFERROR(VLOOKUP(A152,'[11]24hr Report - G20 In Person 10-'!$A:$B,2,FALSE),0)</f>
        <v>228</v>
      </c>
      <c r="Q152">
        <f>IFERROR(VLOOKUP(A152,'[12]24hr Report - G20 In Person 10-'!$A:$B,2,FALSE),0)</f>
        <v>117</v>
      </c>
      <c r="R152">
        <f>IFERROR(VLOOKUP(A152,'[13]24hr Report - G20 In Person 10-'!$A:$B,2,FALSE),0)</f>
        <v>43</v>
      </c>
      <c r="S152">
        <f>IFERROR(VLOOKUP(A152,'[14]24hr Report - G20 In Person 10-'!$A:$B,2,FALSE),0)</f>
        <v>140</v>
      </c>
      <c r="T152">
        <f>IFERROR(VLOOKUP(A152,'[15]24hr Report - G20 recieved from'!$A:$B,2,FALSE),0)</f>
        <v>43</v>
      </c>
    </row>
    <row r="153" spans="1:20" x14ac:dyDescent="0.25">
      <c r="A153">
        <v>341</v>
      </c>
      <c r="B153">
        <v>433</v>
      </c>
      <c r="C153">
        <v>77</v>
      </c>
      <c r="D153">
        <v>510</v>
      </c>
      <c r="F153">
        <f>IFERROR(VLOOKUP(A153,'[1]24hr Report - G20 Ballots Recei'!$A:$B,2,FALSE),0)</f>
        <v>1</v>
      </c>
      <c r="G153">
        <f>IFERROR(VLOOKUP(A153,'[2]24hr Report - G20 Ballots Recei'!$A:$B,2,FALSE),0)</f>
        <v>0</v>
      </c>
      <c r="H153">
        <f>IFERROR(VLOOKUP(A153,'[3]24hr Report - G20 Ballots Recei'!$A:$B,2,FALSE),0)</f>
        <v>0</v>
      </c>
      <c r="I153">
        <f>IFERROR(VLOOKUP(A153,'[4]24hr Report - G20 Ballots recei'!$A:$B,2,FALSE),0)</f>
        <v>0</v>
      </c>
      <c r="J153">
        <f>IFERROR(VLOOKUP(A153,'[5]24hr Report - G20 Ballots Recei'!$A:$B,2,FALSE),0)</f>
        <v>0</v>
      </c>
      <c r="K153">
        <f>IFERROR(VLOOKUP(A153,'[6]24hr Report - G20 Ballots Recei'!$A:$B,2,FALSE),0)</f>
        <v>0</v>
      </c>
      <c r="L153">
        <f>IFERROR(VLOOKUP(A153,'[7]24hr Report - G20 Ballots Recei'!$A:$B,2,FALSE),0)</f>
        <v>0</v>
      </c>
      <c r="M153">
        <f>IFERROR(VLOOKUP(A153,'[8]24hr Report - G20 In Person 10-'!$A:$B,2,FALSE),0)</f>
        <v>21</v>
      </c>
      <c r="N153">
        <f>IFERROR(VLOOKUP(A153,'[9]24hr Report - G20 In Person 10-'!$A:$B,2,FALSE),0)</f>
        <v>22</v>
      </c>
      <c r="O153">
        <f>IFERROR(VLOOKUP(A153,'[10]24hr Report - G20 In Person 10-'!$A:$B,2,FALSE),0)</f>
        <v>23</v>
      </c>
      <c r="P153">
        <f>IFERROR(VLOOKUP(A153,'[11]24hr Report - G20 In Person 10-'!$A:$B,2,FALSE),0)</f>
        <v>26</v>
      </c>
      <c r="Q153">
        <f>IFERROR(VLOOKUP(A153,'[12]24hr Report - G20 In Person 10-'!$A:$B,2,FALSE),0)</f>
        <v>13</v>
      </c>
      <c r="R153">
        <f>IFERROR(VLOOKUP(A153,'[13]24hr Report - G20 In Person 10-'!$A:$B,2,FALSE),0)</f>
        <v>8</v>
      </c>
      <c r="S153">
        <f>IFERROR(VLOOKUP(A153,'[14]24hr Report - G20 In Person 10-'!$A:$B,2,FALSE),0)</f>
        <v>17</v>
      </c>
      <c r="T153">
        <f>IFERROR(VLOOKUP(A153,'[15]24hr Report - G20 recieved from'!$A:$B,2,FALSE),0)</f>
        <v>0</v>
      </c>
    </row>
    <row r="154" spans="1:20" x14ac:dyDescent="0.25">
      <c r="A154">
        <v>342</v>
      </c>
      <c r="B154">
        <v>4949</v>
      </c>
      <c r="C154">
        <v>563</v>
      </c>
      <c r="D154">
        <v>5512</v>
      </c>
      <c r="F154">
        <f>IFERROR(VLOOKUP(A154,'[1]24hr Report - G20 Ballots Recei'!$A:$B,2,FALSE),0)</f>
        <v>4</v>
      </c>
      <c r="G154">
        <f>IFERROR(VLOOKUP(A154,'[2]24hr Report - G20 Ballots Recei'!$A:$B,2,FALSE),0)</f>
        <v>1</v>
      </c>
      <c r="H154">
        <f>IFERROR(VLOOKUP(A154,'[3]24hr Report - G20 Ballots Recei'!$A:$B,2,FALSE),0)</f>
        <v>197</v>
      </c>
      <c r="I154">
        <f>IFERROR(VLOOKUP(A154,'[4]24hr Report - G20 Ballots recei'!$A:$B,2,FALSE),0)</f>
        <v>54</v>
      </c>
      <c r="J154">
        <f>IFERROR(VLOOKUP(A154,'[5]24hr Report - G20 Ballots Recei'!$A:$B,2,FALSE),0)</f>
        <v>107</v>
      </c>
      <c r="K154">
        <f>IFERROR(VLOOKUP(A154,'[6]24hr Report - G20 Ballots Recei'!$A:$B,2,FALSE),0)</f>
        <v>8</v>
      </c>
      <c r="L154">
        <f>IFERROR(VLOOKUP(A154,'[7]24hr Report - G20 Ballots Recei'!$A:$B,2,FALSE),0)</f>
        <v>2</v>
      </c>
      <c r="M154">
        <f>IFERROR(VLOOKUP(A154,'[8]24hr Report - G20 In Person 10-'!$A:$B,2,FALSE),0)</f>
        <v>236</v>
      </c>
      <c r="N154">
        <f>IFERROR(VLOOKUP(A154,'[9]24hr Report - G20 In Person 10-'!$A:$B,2,FALSE),0)</f>
        <v>266</v>
      </c>
      <c r="O154">
        <f>IFERROR(VLOOKUP(A154,'[10]24hr Report - G20 In Person 10-'!$A:$B,2,FALSE),0)</f>
        <v>280</v>
      </c>
      <c r="P154">
        <f>IFERROR(VLOOKUP(A154,'[11]24hr Report - G20 In Person 10-'!$A:$B,2,FALSE),0)</f>
        <v>296</v>
      </c>
      <c r="Q154">
        <f>IFERROR(VLOOKUP(A154,'[12]24hr Report - G20 In Person 10-'!$A:$B,2,FALSE),0)</f>
        <v>151</v>
      </c>
      <c r="R154">
        <f>IFERROR(VLOOKUP(A154,'[13]24hr Report - G20 In Person 10-'!$A:$B,2,FALSE),0)</f>
        <v>110</v>
      </c>
      <c r="S154">
        <f>IFERROR(VLOOKUP(A154,'[14]24hr Report - G20 In Person 10-'!$A:$B,2,FALSE),0)</f>
        <v>192</v>
      </c>
      <c r="T154">
        <f>IFERROR(VLOOKUP(A154,'[15]24hr Report - G20 recieved from'!$A:$B,2,FALSE),0)</f>
        <v>132</v>
      </c>
    </row>
    <row r="155" spans="1:20" x14ac:dyDescent="0.25">
      <c r="A155">
        <v>343</v>
      </c>
      <c r="B155">
        <v>3470</v>
      </c>
      <c r="C155">
        <v>1012</v>
      </c>
      <c r="D155">
        <v>4482</v>
      </c>
      <c r="F155">
        <f>IFERROR(VLOOKUP(A155,'[1]24hr Report - G20 Ballots Recei'!$A:$B,2,FALSE),0)</f>
        <v>3</v>
      </c>
      <c r="G155">
        <f>IFERROR(VLOOKUP(A155,'[2]24hr Report - G20 Ballots Recei'!$A:$B,2,FALSE),0)</f>
        <v>0</v>
      </c>
      <c r="H155">
        <f>IFERROR(VLOOKUP(A155,'[3]24hr Report - G20 Ballots Recei'!$A:$B,2,FALSE),0)</f>
        <v>1</v>
      </c>
      <c r="I155">
        <f>IFERROR(VLOOKUP(A155,'[4]24hr Report - G20 Ballots recei'!$A:$B,2,FALSE),0)</f>
        <v>2</v>
      </c>
      <c r="J155">
        <f>IFERROR(VLOOKUP(A155,'[5]24hr Report - G20 Ballots Recei'!$A:$B,2,FALSE),0)</f>
        <v>10</v>
      </c>
      <c r="K155">
        <f>IFERROR(VLOOKUP(A155,'[6]24hr Report - G20 Ballots Recei'!$A:$B,2,FALSE),0)</f>
        <v>1</v>
      </c>
      <c r="L155">
        <f>IFERROR(VLOOKUP(A155,'[7]24hr Report - G20 Ballots Recei'!$A:$B,2,FALSE),0)</f>
        <v>0</v>
      </c>
      <c r="M155">
        <f>IFERROR(VLOOKUP(A155,'[8]24hr Report - G20 In Person 10-'!$A:$B,2,FALSE),0)</f>
        <v>134</v>
      </c>
      <c r="N155">
        <f>IFERROR(VLOOKUP(A155,'[9]24hr Report - G20 In Person 10-'!$A:$B,2,FALSE),0)</f>
        <v>127</v>
      </c>
      <c r="O155">
        <f>IFERROR(VLOOKUP(A155,'[10]24hr Report - G20 In Person 10-'!$A:$B,2,FALSE),0)</f>
        <v>116</v>
      </c>
      <c r="P155">
        <f>IFERROR(VLOOKUP(A155,'[11]24hr Report - G20 In Person 10-'!$A:$B,2,FALSE),0)</f>
        <v>107</v>
      </c>
      <c r="Q155">
        <f>IFERROR(VLOOKUP(A155,'[12]24hr Report - G20 In Person 10-'!$A:$B,2,FALSE),0)</f>
        <v>111</v>
      </c>
      <c r="R155">
        <f>IFERROR(VLOOKUP(A155,'[13]24hr Report - G20 In Person 10-'!$A:$B,2,FALSE),0)</f>
        <v>52</v>
      </c>
      <c r="S155">
        <f>IFERROR(VLOOKUP(A155,'[14]24hr Report - G20 In Person 10-'!$A:$B,2,FALSE),0)</f>
        <v>94</v>
      </c>
      <c r="T155">
        <f>IFERROR(VLOOKUP(A155,'[15]24hr Report - G20 recieved from'!$A:$B,2,FALSE),0)</f>
        <v>33</v>
      </c>
    </row>
    <row r="156" spans="1:20" x14ac:dyDescent="0.25">
      <c r="A156">
        <v>344</v>
      </c>
      <c r="B156">
        <v>1902</v>
      </c>
      <c r="C156">
        <v>154</v>
      </c>
      <c r="D156">
        <v>2056</v>
      </c>
      <c r="F156">
        <f>IFERROR(VLOOKUP(A156,'[1]24hr Report - G20 Ballots Recei'!$A:$B,2,FALSE),0)</f>
        <v>1</v>
      </c>
      <c r="G156">
        <f>IFERROR(VLOOKUP(A156,'[2]24hr Report - G20 Ballots Recei'!$A:$B,2,FALSE),0)</f>
        <v>0</v>
      </c>
      <c r="H156">
        <f>IFERROR(VLOOKUP(A156,'[3]24hr Report - G20 Ballots Recei'!$A:$B,2,FALSE),0)</f>
        <v>85</v>
      </c>
      <c r="I156">
        <f>IFERROR(VLOOKUP(A156,'[4]24hr Report - G20 Ballots recei'!$A:$B,2,FALSE),0)</f>
        <v>7</v>
      </c>
      <c r="J156">
        <f>IFERROR(VLOOKUP(A156,'[5]24hr Report - G20 Ballots Recei'!$A:$B,2,FALSE),0)</f>
        <v>47</v>
      </c>
      <c r="K156">
        <f>IFERROR(VLOOKUP(A156,'[6]24hr Report - G20 Ballots Recei'!$A:$B,2,FALSE),0)</f>
        <v>3</v>
      </c>
      <c r="L156">
        <f>IFERROR(VLOOKUP(A156,'[7]24hr Report - G20 Ballots Recei'!$A:$B,2,FALSE),0)</f>
        <v>0</v>
      </c>
      <c r="M156">
        <f>IFERROR(VLOOKUP(A156,'[8]24hr Report - G20 In Person 10-'!$A:$B,2,FALSE),0)</f>
        <v>81</v>
      </c>
      <c r="N156">
        <f>IFERROR(VLOOKUP(A156,'[9]24hr Report - G20 In Person 10-'!$A:$B,2,FALSE),0)</f>
        <v>90</v>
      </c>
      <c r="O156">
        <f>IFERROR(VLOOKUP(A156,'[10]24hr Report - G20 In Person 10-'!$A:$B,2,FALSE),0)</f>
        <v>98</v>
      </c>
      <c r="P156">
        <f>IFERROR(VLOOKUP(A156,'[11]24hr Report - G20 In Person 10-'!$A:$B,2,FALSE),0)</f>
        <v>109</v>
      </c>
      <c r="Q156">
        <f>IFERROR(VLOOKUP(A156,'[12]24hr Report - G20 In Person 10-'!$A:$B,2,FALSE),0)</f>
        <v>62</v>
      </c>
      <c r="R156">
        <f>IFERROR(VLOOKUP(A156,'[13]24hr Report - G20 In Person 10-'!$A:$B,2,FALSE),0)</f>
        <v>26</v>
      </c>
      <c r="S156">
        <f>IFERROR(VLOOKUP(A156,'[14]24hr Report - G20 In Person 10-'!$A:$B,2,FALSE),0)</f>
        <v>81</v>
      </c>
      <c r="T156">
        <f>IFERROR(VLOOKUP(A156,'[15]24hr Report - G20 recieved from'!$A:$B,2,FALSE),0)</f>
        <v>54</v>
      </c>
    </row>
    <row r="157" spans="1:20" x14ac:dyDescent="0.25">
      <c r="A157">
        <v>345</v>
      </c>
      <c r="B157">
        <v>0</v>
      </c>
      <c r="C157">
        <v>2</v>
      </c>
      <c r="D157">
        <v>2</v>
      </c>
      <c r="F157">
        <f>IFERROR(VLOOKUP(A157,'[1]24hr Report - G20 Ballots Recei'!$A:$B,2,FALSE),0)</f>
        <v>0</v>
      </c>
      <c r="G157">
        <f>IFERROR(VLOOKUP(A157,'[2]24hr Report - G20 Ballots Recei'!$A:$B,2,FALSE),0)</f>
        <v>0</v>
      </c>
      <c r="H157">
        <f>IFERROR(VLOOKUP(A157,'[3]24hr Report - G20 Ballots Recei'!$A:$B,2,FALSE),0)</f>
        <v>0</v>
      </c>
      <c r="I157">
        <f>IFERROR(VLOOKUP(A157,'[4]24hr Report - G20 Ballots recei'!$A:$B,2,FALSE),0)</f>
        <v>0</v>
      </c>
      <c r="J157">
        <f>IFERROR(VLOOKUP(A157,'[5]24hr Report - G20 Ballots Recei'!$A:$B,2,FALSE),0)</f>
        <v>0</v>
      </c>
      <c r="K157">
        <f>IFERROR(VLOOKUP(A157,'[6]24hr Report - G20 Ballots Recei'!$A:$B,2,FALSE),0)</f>
        <v>0</v>
      </c>
      <c r="L157">
        <f>IFERROR(VLOOKUP(A157,'[7]24hr Report - G20 Ballots Recei'!$A:$B,2,FALSE),0)</f>
        <v>0</v>
      </c>
      <c r="M157">
        <f>IFERROR(VLOOKUP(A157,'[8]24hr Report - G20 In Person 10-'!$A:$B,2,FALSE),0)</f>
        <v>0</v>
      </c>
      <c r="N157">
        <f>IFERROR(VLOOKUP(A157,'[9]24hr Report - G20 In Person 10-'!$A:$B,2,FALSE),0)</f>
        <v>0</v>
      </c>
      <c r="O157">
        <f>IFERROR(VLOOKUP(A157,'[10]24hr Report - G20 In Person 10-'!$A:$B,2,FALSE),0)</f>
        <v>0</v>
      </c>
      <c r="P157">
        <f>IFERROR(VLOOKUP(A157,'[11]24hr Report - G20 In Person 10-'!$A:$B,2,FALSE),0)</f>
        <v>0</v>
      </c>
      <c r="Q157">
        <f>IFERROR(VLOOKUP(A157,'[12]24hr Report - G20 In Person 10-'!$A:$B,2,FALSE),0)</f>
        <v>0</v>
      </c>
      <c r="R157">
        <f>IFERROR(VLOOKUP(A157,'[13]24hr Report - G20 In Person 10-'!$A:$B,2,FALSE),0)</f>
        <v>0</v>
      </c>
      <c r="S157">
        <f>IFERROR(VLOOKUP(A157,'[14]24hr Report - G20 In Person 10-'!$A:$B,2,FALSE),0)</f>
        <v>0</v>
      </c>
      <c r="T157">
        <f>IFERROR(VLOOKUP(A157,'[15]24hr Report - G20 recieved from'!$A:$B,2,FALSE),0)</f>
        <v>0</v>
      </c>
    </row>
    <row r="158" spans="1:20" x14ac:dyDescent="0.25">
      <c r="A158">
        <v>346</v>
      </c>
      <c r="B158">
        <v>5885</v>
      </c>
      <c r="C158">
        <v>466</v>
      </c>
      <c r="D158">
        <v>6351</v>
      </c>
      <c r="F158">
        <f>IFERROR(VLOOKUP(A158,'[1]24hr Report - G20 Ballots Recei'!$A:$B,2,FALSE),0)</f>
        <v>17</v>
      </c>
      <c r="G158">
        <f>IFERROR(VLOOKUP(A158,'[2]24hr Report - G20 Ballots Recei'!$A:$B,2,FALSE),0)</f>
        <v>0</v>
      </c>
      <c r="H158">
        <f>IFERROR(VLOOKUP(A158,'[3]24hr Report - G20 Ballots Recei'!$A:$B,2,FALSE),0)</f>
        <v>17</v>
      </c>
      <c r="I158">
        <f>IFERROR(VLOOKUP(A158,'[4]24hr Report - G20 Ballots recei'!$A:$B,2,FALSE),0)</f>
        <v>27</v>
      </c>
      <c r="J158">
        <f>IFERROR(VLOOKUP(A158,'[5]24hr Report - G20 Ballots Recei'!$A:$B,2,FALSE),0)</f>
        <v>92</v>
      </c>
      <c r="K158">
        <f>IFERROR(VLOOKUP(A158,'[6]24hr Report - G20 Ballots Recei'!$A:$B,2,FALSE),0)</f>
        <v>3</v>
      </c>
      <c r="L158">
        <f>IFERROR(VLOOKUP(A158,'[7]24hr Report - G20 Ballots Recei'!$A:$B,2,FALSE),0)</f>
        <v>17</v>
      </c>
      <c r="M158">
        <f>IFERROR(VLOOKUP(A158,'[8]24hr Report - G20 In Person 10-'!$A:$B,2,FALSE),0)</f>
        <v>217</v>
      </c>
      <c r="N158">
        <f>IFERROR(VLOOKUP(A158,'[9]24hr Report - G20 In Person 10-'!$A:$B,2,FALSE),0)</f>
        <v>270</v>
      </c>
      <c r="O158">
        <f>IFERROR(VLOOKUP(A158,'[10]24hr Report - G20 In Person 10-'!$A:$B,2,FALSE),0)</f>
        <v>257</v>
      </c>
      <c r="P158">
        <f>IFERROR(VLOOKUP(A158,'[11]24hr Report - G20 In Person 10-'!$A:$B,2,FALSE),0)</f>
        <v>282</v>
      </c>
      <c r="Q158">
        <f>IFERROR(VLOOKUP(A158,'[12]24hr Report - G20 In Person 10-'!$A:$B,2,FALSE),0)</f>
        <v>290</v>
      </c>
      <c r="R158">
        <f>IFERROR(VLOOKUP(A158,'[13]24hr Report - G20 In Person 10-'!$A:$B,2,FALSE),0)</f>
        <v>171</v>
      </c>
      <c r="S158">
        <f>IFERROR(VLOOKUP(A158,'[14]24hr Report - G20 In Person 10-'!$A:$B,2,FALSE),0)</f>
        <v>302</v>
      </c>
      <c r="T158">
        <f>IFERROR(VLOOKUP(A158,'[15]24hr Report - G20 recieved from'!$A:$B,2,FALSE),0)</f>
        <v>332</v>
      </c>
    </row>
    <row r="159" spans="1:20" x14ac:dyDescent="0.25">
      <c r="A159">
        <v>347</v>
      </c>
      <c r="B159">
        <v>2786</v>
      </c>
      <c r="C159">
        <v>215</v>
      </c>
      <c r="D159">
        <v>3001</v>
      </c>
      <c r="F159">
        <f>IFERROR(VLOOKUP(A159,'[1]24hr Report - G20 Ballots Recei'!$A:$B,2,FALSE),0)</f>
        <v>0</v>
      </c>
      <c r="G159">
        <f>IFERROR(VLOOKUP(A159,'[2]24hr Report - G20 Ballots Recei'!$A:$B,2,FALSE),0)</f>
        <v>0</v>
      </c>
      <c r="H159">
        <f>IFERROR(VLOOKUP(A159,'[3]24hr Report - G20 Ballots Recei'!$A:$B,2,FALSE),0)</f>
        <v>146</v>
      </c>
      <c r="I159">
        <f>IFERROR(VLOOKUP(A159,'[4]24hr Report - G20 Ballots recei'!$A:$B,2,FALSE),0)</f>
        <v>26</v>
      </c>
      <c r="J159">
        <f>IFERROR(VLOOKUP(A159,'[5]24hr Report - G20 Ballots Recei'!$A:$B,2,FALSE),0)</f>
        <v>70</v>
      </c>
      <c r="K159">
        <f>IFERROR(VLOOKUP(A159,'[6]24hr Report - G20 Ballots Recei'!$A:$B,2,FALSE),0)</f>
        <v>1</v>
      </c>
      <c r="L159">
        <f>IFERROR(VLOOKUP(A159,'[7]24hr Report - G20 Ballots Recei'!$A:$B,2,FALSE),0)</f>
        <v>1</v>
      </c>
      <c r="M159">
        <f>IFERROR(VLOOKUP(A159,'[8]24hr Report - G20 In Person 10-'!$A:$B,2,FALSE),0)</f>
        <v>134</v>
      </c>
      <c r="N159">
        <f>IFERROR(VLOOKUP(A159,'[9]24hr Report - G20 In Person 10-'!$A:$B,2,FALSE),0)</f>
        <v>158</v>
      </c>
      <c r="O159">
        <f>IFERROR(VLOOKUP(A159,'[10]24hr Report - G20 In Person 10-'!$A:$B,2,FALSE),0)</f>
        <v>149</v>
      </c>
      <c r="P159">
        <f>IFERROR(VLOOKUP(A159,'[11]24hr Report - G20 In Person 10-'!$A:$B,2,FALSE),0)</f>
        <v>157</v>
      </c>
      <c r="Q159">
        <f>IFERROR(VLOOKUP(A159,'[12]24hr Report - G20 In Person 10-'!$A:$B,2,FALSE),0)</f>
        <v>141</v>
      </c>
      <c r="R159">
        <f>IFERROR(VLOOKUP(A159,'[13]24hr Report - G20 In Person 10-'!$A:$B,2,FALSE),0)</f>
        <v>72</v>
      </c>
      <c r="S159">
        <f>IFERROR(VLOOKUP(A159,'[14]24hr Report - G20 In Person 10-'!$A:$B,2,FALSE),0)</f>
        <v>122</v>
      </c>
      <c r="T159">
        <f>IFERROR(VLOOKUP(A159,'[15]24hr Report - G20 recieved from'!$A:$B,2,FALSE),0)</f>
        <v>78</v>
      </c>
    </row>
    <row r="160" spans="1:20" x14ac:dyDescent="0.25">
      <c r="A160">
        <v>349</v>
      </c>
      <c r="B160">
        <v>5756</v>
      </c>
      <c r="C160">
        <v>441</v>
      </c>
      <c r="D160">
        <v>6197</v>
      </c>
      <c r="F160">
        <f>IFERROR(VLOOKUP(A160,'[1]24hr Report - G20 Ballots Recei'!$A:$B,2,FALSE),0)</f>
        <v>6</v>
      </c>
      <c r="G160">
        <f>IFERROR(VLOOKUP(A160,'[2]24hr Report - G20 Ballots Recei'!$A:$B,2,FALSE),0)</f>
        <v>2</v>
      </c>
      <c r="H160">
        <f>IFERROR(VLOOKUP(A160,'[3]24hr Report - G20 Ballots Recei'!$A:$B,2,FALSE),0)</f>
        <v>16</v>
      </c>
      <c r="I160">
        <f>IFERROR(VLOOKUP(A160,'[4]24hr Report - G20 Ballots recei'!$A:$B,2,FALSE),0)</f>
        <v>165</v>
      </c>
      <c r="J160">
        <f>IFERROR(VLOOKUP(A160,'[5]24hr Report - G20 Ballots Recei'!$A:$B,2,FALSE),0)</f>
        <v>77</v>
      </c>
      <c r="K160">
        <f>IFERROR(VLOOKUP(A160,'[6]24hr Report - G20 Ballots Recei'!$A:$B,2,FALSE),0)</f>
        <v>0</v>
      </c>
      <c r="L160">
        <f>IFERROR(VLOOKUP(A160,'[7]24hr Report - G20 Ballots Recei'!$A:$B,2,FALSE),0)</f>
        <v>11</v>
      </c>
      <c r="M160">
        <f>IFERROR(VLOOKUP(A160,'[8]24hr Report - G20 In Person 10-'!$A:$B,2,FALSE),0)</f>
        <v>235</v>
      </c>
      <c r="N160">
        <f>IFERROR(VLOOKUP(A160,'[9]24hr Report - G20 In Person 10-'!$A:$B,2,FALSE),0)</f>
        <v>234</v>
      </c>
      <c r="O160">
        <f>IFERROR(VLOOKUP(A160,'[10]24hr Report - G20 In Person 10-'!$A:$B,2,FALSE),0)</f>
        <v>266</v>
      </c>
      <c r="P160">
        <f>IFERROR(VLOOKUP(A160,'[11]24hr Report - G20 In Person 10-'!$A:$B,2,FALSE),0)</f>
        <v>319</v>
      </c>
      <c r="Q160">
        <f>IFERROR(VLOOKUP(A160,'[12]24hr Report - G20 In Person 10-'!$A:$B,2,FALSE),0)</f>
        <v>241</v>
      </c>
      <c r="R160">
        <f>IFERROR(VLOOKUP(A160,'[13]24hr Report - G20 In Person 10-'!$A:$B,2,FALSE),0)</f>
        <v>94</v>
      </c>
      <c r="S160">
        <f>IFERROR(VLOOKUP(A160,'[14]24hr Report - G20 In Person 10-'!$A:$B,2,FALSE),0)</f>
        <v>251</v>
      </c>
      <c r="T160">
        <f>IFERROR(VLOOKUP(A160,'[15]24hr Report - G20 recieved from'!$A:$B,2,FALSE),0)</f>
        <v>181</v>
      </c>
    </row>
    <row r="161" spans="1:20" x14ac:dyDescent="0.25">
      <c r="A161">
        <v>350</v>
      </c>
      <c r="B161">
        <v>4535</v>
      </c>
      <c r="C161">
        <v>454</v>
      </c>
      <c r="D161">
        <v>4989</v>
      </c>
      <c r="F161">
        <f>IFERROR(VLOOKUP(A161,'[1]24hr Report - G20 Ballots Recei'!$A:$B,2,FALSE),0)</f>
        <v>11</v>
      </c>
      <c r="G161">
        <f>IFERROR(VLOOKUP(A161,'[2]24hr Report - G20 Ballots Recei'!$A:$B,2,FALSE),0)</f>
        <v>9</v>
      </c>
      <c r="H161">
        <f>IFERROR(VLOOKUP(A161,'[3]24hr Report - G20 Ballots Recei'!$A:$B,2,FALSE),0)</f>
        <v>12</v>
      </c>
      <c r="I161">
        <f>IFERROR(VLOOKUP(A161,'[4]24hr Report - G20 Ballots recei'!$A:$B,2,FALSE),0)</f>
        <v>81</v>
      </c>
      <c r="J161">
        <f>IFERROR(VLOOKUP(A161,'[5]24hr Report - G20 Ballots Recei'!$A:$B,2,FALSE),0)</f>
        <v>41</v>
      </c>
      <c r="K161">
        <f>IFERROR(VLOOKUP(A161,'[6]24hr Report - G20 Ballots Recei'!$A:$B,2,FALSE),0)</f>
        <v>4</v>
      </c>
      <c r="L161">
        <f>IFERROR(VLOOKUP(A161,'[7]24hr Report - G20 Ballots Recei'!$A:$B,2,FALSE),0)</f>
        <v>6</v>
      </c>
      <c r="M161">
        <f>IFERROR(VLOOKUP(A161,'[8]24hr Report - G20 In Person 10-'!$A:$B,2,FALSE),0)</f>
        <v>195</v>
      </c>
      <c r="N161">
        <f>IFERROR(VLOOKUP(A161,'[9]24hr Report - G20 In Person 10-'!$A:$B,2,FALSE),0)</f>
        <v>222</v>
      </c>
      <c r="O161">
        <f>IFERROR(VLOOKUP(A161,'[10]24hr Report - G20 In Person 10-'!$A:$B,2,FALSE),0)</f>
        <v>229</v>
      </c>
      <c r="P161">
        <f>IFERROR(VLOOKUP(A161,'[11]24hr Report - G20 In Person 10-'!$A:$B,2,FALSE),0)</f>
        <v>269</v>
      </c>
      <c r="Q161">
        <f>IFERROR(VLOOKUP(A161,'[12]24hr Report - G20 In Person 10-'!$A:$B,2,FALSE),0)</f>
        <v>203</v>
      </c>
      <c r="R161">
        <f>IFERROR(VLOOKUP(A161,'[13]24hr Report - G20 In Person 10-'!$A:$B,2,FALSE),0)</f>
        <v>105</v>
      </c>
      <c r="S161">
        <f>IFERROR(VLOOKUP(A161,'[14]24hr Report - G20 In Person 10-'!$A:$B,2,FALSE),0)</f>
        <v>207</v>
      </c>
      <c r="T161">
        <f>IFERROR(VLOOKUP(A161,'[15]24hr Report - G20 recieved from'!$A:$B,2,FALSE),0)</f>
        <v>130</v>
      </c>
    </row>
    <row r="162" spans="1:20" x14ac:dyDescent="0.25">
      <c r="A162">
        <v>351</v>
      </c>
      <c r="B162">
        <v>1911</v>
      </c>
      <c r="C162">
        <v>341</v>
      </c>
      <c r="D162">
        <v>2252</v>
      </c>
      <c r="F162">
        <f>IFERROR(VLOOKUP(A162,'[1]24hr Report - G20 Ballots Recei'!$A:$B,2,FALSE),0)</f>
        <v>0</v>
      </c>
      <c r="G162">
        <f>IFERROR(VLOOKUP(A162,'[2]24hr Report - G20 Ballots Recei'!$A:$B,2,FALSE),0)</f>
        <v>0</v>
      </c>
      <c r="H162">
        <f>IFERROR(VLOOKUP(A162,'[3]24hr Report - G20 Ballots Recei'!$A:$B,2,FALSE),0)</f>
        <v>40</v>
      </c>
      <c r="I162">
        <f>IFERROR(VLOOKUP(A162,'[4]24hr Report - G20 Ballots recei'!$A:$B,2,FALSE),0)</f>
        <v>29</v>
      </c>
      <c r="J162">
        <f>IFERROR(VLOOKUP(A162,'[5]24hr Report - G20 Ballots Recei'!$A:$B,2,FALSE),0)</f>
        <v>14</v>
      </c>
      <c r="K162">
        <f>IFERROR(VLOOKUP(A162,'[6]24hr Report - G20 Ballots Recei'!$A:$B,2,FALSE),0)</f>
        <v>0</v>
      </c>
      <c r="L162">
        <f>IFERROR(VLOOKUP(A162,'[7]24hr Report - G20 Ballots Recei'!$A:$B,2,FALSE),0)</f>
        <v>0</v>
      </c>
      <c r="M162">
        <f>IFERROR(VLOOKUP(A162,'[8]24hr Report - G20 In Person 10-'!$A:$B,2,FALSE),0)</f>
        <v>82</v>
      </c>
      <c r="N162">
        <f>IFERROR(VLOOKUP(A162,'[9]24hr Report - G20 In Person 10-'!$A:$B,2,FALSE),0)</f>
        <v>86</v>
      </c>
      <c r="O162">
        <f>IFERROR(VLOOKUP(A162,'[10]24hr Report - G20 In Person 10-'!$A:$B,2,FALSE),0)</f>
        <v>103</v>
      </c>
      <c r="P162">
        <f>IFERROR(VLOOKUP(A162,'[11]24hr Report - G20 In Person 10-'!$A:$B,2,FALSE),0)</f>
        <v>106</v>
      </c>
      <c r="Q162">
        <f>IFERROR(VLOOKUP(A162,'[12]24hr Report - G20 In Person 10-'!$A:$B,2,FALSE),0)</f>
        <v>80</v>
      </c>
      <c r="R162">
        <f>IFERROR(VLOOKUP(A162,'[13]24hr Report - G20 In Person 10-'!$A:$B,2,FALSE),0)</f>
        <v>27</v>
      </c>
      <c r="S162">
        <f>IFERROR(VLOOKUP(A162,'[14]24hr Report - G20 In Person 10-'!$A:$B,2,FALSE),0)</f>
        <v>76</v>
      </c>
      <c r="T162">
        <f>IFERROR(VLOOKUP(A162,'[15]24hr Report - G20 recieved from'!$A:$B,2,FALSE),0)</f>
        <v>14</v>
      </c>
    </row>
    <row r="163" spans="1:20" x14ac:dyDescent="0.25">
      <c r="A163">
        <v>352</v>
      </c>
      <c r="B163">
        <v>3685</v>
      </c>
      <c r="C163">
        <v>434</v>
      </c>
      <c r="D163">
        <v>4119</v>
      </c>
      <c r="F163">
        <f>IFERROR(VLOOKUP(A163,'[1]24hr Report - G20 Ballots Recei'!$A:$B,2,FALSE),0)</f>
        <v>1</v>
      </c>
      <c r="G163">
        <f>IFERROR(VLOOKUP(A163,'[2]24hr Report - G20 Ballots Recei'!$A:$B,2,FALSE),0)</f>
        <v>2</v>
      </c>
      <c r="H163">
        <f>IFERROR(VLOOKUP(A163,'[3]24hr Report - G20 Ballots Recei'!$A:$B,2,FALSE),0)</f>
        <v>85</v>
      </c>
      <c r="I163">
        <f>IFERROR(VLOOKUP(A163,'[4]24hr Report - G20 Ballots recei'!$A:$B,2,FALSE),0)</f>
        <v>102</v>
      </c>
      <c r="J163">
        <f>IFERROR(VLOOKUP(A163,'[5]24hr Report - G20 Ballots Recei'!$A:$B,2,FALSE),0)</f>
        <v>44</v>
      </c>
      <c r="K163">
        <f>IFERROR(VLOOKUP(A163,'[6]24hr Report - G20 Ballots Recei'!$A:$B,2,FALSE),0)</f>
        <v>0</v>
      </c>
      <c r="L163">
        <f>IFERROR(VLOOKUP(A163,'[7]24hr Report - G20 Ballots Recei'!$A:$B,2,FALSE),0)</f>
        <v>0</v>
      </c>
      <c r="M163">
        <f>IFERROR(VLOOKUP(A163,'[8]24hr Report - G20 In Person 10-'!$A:$B,2,FALSE),0)</f>
        <v>147</v>
      </c>
      <c r="N163">
        <f>IFERROR(VLOOKUP(A163,'[9]24hr Report - G20 In Person 10-'!$A:$B,2,FALSE),0)</f>
        <v>196</v>
      </c>
      <c r="O163">
        <f>IFERROR(VLOOKUP(A163,'[10]24hr Report - G20 In Person 10-'!$A:$B,2,FALSE),0)</f>
        <v>175</v>
      </c>
      <c r="P163">
        <f>IFERROR(VLOOKUP(A163,'[11]24hr Report - G20 In Person 10-'!$A:$B,2,FALSE),0)</f>
        <v>207</v>
      </c>
      <c r="Q163">
        <f>IFERROR(VLOOKUP(A163,'[12]24hr Report - G20 In Person 10-'!$A:$B,2,FALSE),0)</f>
        <v>160</v>
      </c>
      <c r="R163">
        <f>IFERROR(VLOOKUP(A163,'[13]24hr Report - G20 In Person 10-'!$A:$B,2,FALSE),0)</f>
        <v>61</v>
      </c>
      <c r="S163">
        <f>IFERROR(VLOOKUP(A163,'[14]24hr Report - G20 In Person 10-'!$A:$B,2,FALSE),0)</f>
        <v>146</v>
      </c>
      <c r="T163">
        <f>IFERROR(VLOOKUP(A163,'[15]24hr Report - G20 recieved from'!$A:$B,2,FALSE),0)</f>
        <v>51</v>
      </c>
    </row>
    <row r="164" spans="1:20" x14ac:dyDescent="0.25">
      <c r="A164">
        <v>354</v>
      </c>
      <c r="B164">
        <v>4763</v>
      </c>
      <c r="C164">
        <v>324</v>
      </c>
      <c r="D164">
        <v>5087</v>
      </c>
      <c r="F164">
        <f>IFERROR(VLOOKUP(A164,'[1]24hr Report - G20 Ballots Recei'!$A:$B,2,FALSE),0)</f>
        <v>3</v>
      </c>
      <c r="G164">
        <f>IFERROR(VLOOKUP(A164,'[2]24hr Report - G20 Ballots Recei'!$A:$B,2,FALSE),0)</f>
        <v>1</v>
      </c>
      <c r="H164">
        <f>IFERROR(VLOOKUP(A164,'[3]24hr Report - G20 Ballots Recei'!$A:$B,2,FALSE),0)</f>
        <v>178</v>
      </c>
      <c r="I164">
        <f>IFERROR(VLOOKUP(A164,'[4]24hr Report - G20 Ballots recei'!$A:$B,2,FALSE),0)</f>
        <v>135</v>
      </c>
      <c r="J164">
        <f>IFERROR(VLOOKUP(A164,'[5]24hr Report - G20 Ballots Recei'!$A:$B,2,FALSE),0)</f>
        <v>98</v>
      </c>
      <c r="K164">
        <f>IFERROR(VLOOKUP(A164,'[6]24hr Report - G20 Ballots Recei'!$A:$B,2,FALSE),0)</f>
        <v>3</v>
      </c>
      <c r="L164">
        <f>IFERROR(VLOOKUP(A164,'[7]24hr Report - G20 Ballots Recei'!$A:$B,2,FALSE),0)</f>
        <v>4</v>
      </c>
      <c r="M164">
        <f>IFERROR(VLOOKUP(A164,'[8]24hr Report - G20 In Person 10-'!$A:$B,2,FALSE),0)</f>
        <v>166</v>
      </c>
      <c r="N164">
        <f>IFERROR(VLOOKUP(A164,'[9]24hr Report - G20 In Person 10-'!$A:$B,2,FALSE),0)</f>
        <v>214</v>
      </c>
      <c r="O164">
        <f>IFERROR(VLOOKUP(A164,'[10]24hr Report - G20 In Person 10-'!$A:$B,2,FALSE),0)</f>
        <v>233</v>
      </c>
      <c r="P164">
        <f>IFERROR(VLOOKUP(A164,'[11]24hr Report - G20 In Person 10-'!$A:$B,2,FALSE),0)</f>
        <v>276</v>
      </c>
      <c r="Q164">
        <f>IFERROR(VLOOKUP(A164,'[12]24hr Report - G20 In Person 10-'!$A:$B,2,FALSE),0)</f>
        <v>174</v>
      </c>
      <c r="R164">
        <f>IFERROR(VLOOKUP(A164,'[13]24hr Report - G20 In Person 10-'!$A:$B,2,FALSE),0)</f>
        <v>105</v>
      </c>
      <c r="S164">
        <f>IFERROR(VLOOKUP(A164,'[14]24hr Report - G20 In Person 10-'!$A:$B,2,FALSE),0)</f>
        <v>183</v>
      </c>
      <c r="T164">
        <f>IFERROR(VLOOKUP(A164,'[15]24hr Report - G20 recieved from'!$A:$B,2,FALSE),0)</f>
        <v>122</v>
      </c>
    </row>
    <row r="165" spans="1:20" x14ac:dyDescent="0.25">
      <c r="A165">
        <v>356</v>
      </c>
      <c r="B165">
        <v>2094</v>
      </c>
      <c r="C165">
        <v>419</v>
      </c>
      <c r="D165">
        <v>2513</v>
      </c>
      <c r="F165">
        <f>IFERROR(VLOOKUP(A165,'[1]24hr Report - G20 Ballots Recei'!$A:$B,2,FALSE),0)</f>
        <v>0</v>
      </c>
      <c r="G165">
        <f>IFERROR(VLOOKUP(A165,'[2]24hr Report - G20 Ballots Recei'!$A:$B,2,FALSE),0)</f>
        <v>0</v>
      </c>
      <c r="H165">
        <f>IFERROR(VLOOKUP(A165,'[3]24hr Report - G20 Ballots Recei'!$A:$B,2,FALSE),0)</f>
        <v>25</v>
      </c>
      <c r="I165">
        <f>IFERROR(VLOOKUP(A165,'[4]24hr Report - G20 Ballots recei'!$A:$B,2,FALSE),0)</f>
        <v>9</v>
      </c>
      <c r="J165">
        <f>IFERROR(VLOOKUP(A165,'[5]24hr Report - G20 Ballots Recei'!$A:$B,2,FALSE),0)</f>
        <v>10</v>
      </c>
      <c r="K165">
        <f>IFERROR(VLOOKUP(A165,'[6]24hr Report - G20 Ballots Recei'!$A:$B,2,FALSE),0)</f>
        <v>1</v>
      </c>
      <c r="L165">
        <f>IFERROR(VLOOKUP(A165,'[7]24hr Report - G20 Ballots Recei'!$A:$B,2,FALSE),0)</f>
        <v>0</v>
      </c>
      <c r="M165">
        <f>IFERROR(VLOOKUP(A165,'[8]24hr Report - G20 In Person 10-'!$A:$B,2,FALSE),0)</f>
        <v>78</v>
      </c>
      <c r="N165">
        <f>IFERROR(VLOOKUP(A165,'[9]24hr Report - G20 In Person 10-'!$A:$B,2,FALSE),0)</f>
        <v>82</v>
      </c>
      <c r="O165">
        <f>IFERROR(VLOOKUP(A165,'[10]24hr Report - G20 In Person 10-'!$A:$B,2,FALSE),0)</f>
        <v>96</v>
      </c>
      <c r="P165">
        <f>IFERROR(VLOOKUP(A165,'[11]24hr Report - G20 In Person 10-'!$A:$B,2,FALSE),0)</f>
        <v>123</v>
      </c>
      <c r="Q165">
        <f>IFERROR(VLOOKUP(A165,'[12]24hr Report - G20 In Person 10-'!$A:$B,2,FALSE),0)</f>
        <v>75</v>
      </c>
      <c r="R165">
        <f>IFERROR(VLOOKUP(A165,'[13]24hr Report - G20 In Person 10-'!$A:$B,2,FALSE),0)</f>
        <v>31</v>
      </c>
      <c r="S165">
        <f>IFERROR(VLOOKUP(A165,'[14]24hr Report - G20 In Person 10-'!$A:$B,2,FALSE),0)</f>
        <v>94</v>
      </c>
      <c r="T165">
        <f>IFERROR(VLOOKUP(A165,'[15]24hr Report - G20 recieved from'!$A:$B,2,FALSE),0)</f>
        <v>12</v>
      </c>
    </row>
    <row r="166" spans="1:20" x14ac:dyDescent="0.25">
      <c r="A166">
        <v>357</v>
      </c>
      <c r="B166">
        <v>620</v>
      </c>
      <c r="C166">
        <v>42</v>
      </c>
      <c r="D166">
        <v>662</v>
      </c>
      <c r="F166">
        <f>IFERROR(VLOOKUP(A166,'[1]24hr Report - G20 Ballots Recei'!$A:$B,2,FALSE),0)</f>
        <v>2</v>
      </c>
      <c r="G166">
        <f>IFERROR(VLOOKUP(A166,'[2]24hr Report - G20 Ballots Recei'!$A:$B,2,FALSE),0)</f>
        <v>0</v>
      </c>
      <c r="H166">
        <f>IFERROR(VLOOKUP(A166,'[3]24hr Report - G20 Ballots Recei'!$A:$B,2,FALSE),0)</f>
        <v>2</v>
      </c>
      <c r="I166">
        <f>IFERROR(VLOOKUP(A166,'[4]24hr Report - G20 Ballots recei'!$A:$B,2,FALSE),0)</f>
        <v>15</v>
      </c>
      <c r="J166">
        <f>IFERROR(VLOOKUP(A166,'[5]24hr Report - G20 Ballots Recei'!$A:$B,2,FALSE),0)</f>
        <v>14</v>
      </c>
      <c r="K166">
        <f>IFERROR(VLOOKUP(A166,'[6]24hr Report - G20 Ballots Recei'!$A:$B,2,FALSE),0)</f>
        <v>1</v>
      </c>
      <c r="L166">
        <f>IFERROR(VLOOKUP(A166,'[7]24hr Report - G20 Ballots Recei'!$A:$B,2,FALSE),0)</f>
        <v>5</v>
      </c>
      <c r="M166">
        <f>IFERROR(VLOOKUP(A166,'[8]24hr Report - G20 In Person 10-'!$A:$B,2,FALSE),0)</f>
        <v>19</v>
      </c>
      <c r="N166">
        <f>IFERROR(VLOOKUP(A166,'[9]24hr Report - G20 In Person 10-'!$A:$B,2,FALSE),0)</f>
        <v>27</v>
      </c>
      <c r="O166">
        <f>IFERROR(VLOOKUP(A166,'[10]24hr Report - G20 In Person 10-'!$A:$B,2,FALSE),0)</f>
        <v>30</v>
      </c>
      <c r="P166">
        <f>IFERROR(VLOOKUP(A166,'[11]24hr Report - G20 In Person 10-'!$A:$B,2,FALSE),0)</f>
        <v>28</v>
      </c>
      <c r="Q166">
        <f>IFERROR(VLOOKUP(A166,'[12]24hr Report - G20 In Person 10-'!$A:$B,2,FALSE),0)</f>
        <v>27</v>
      </c>
      <c r="R166">
        <f>IFERROR(VLOOKUP(A166,'[13]24hr Report - G20 In Person 10-'!$A:$B,2,FALSE),0)</f>
        <v>27</v>
      </c>
      <c r="S166">
        <f>IFERROR(VLOOKUP(A166,'[14]24hr Report - G20 In Person 10-'!$A:$B,2,FALSE),0)</f>
        <v>38</v>
      </c>
      <c r="T166">
        <f>IFERROR(VLOOKUP(A166,'[15]24hr Report - G20 recieved from'!$A:$B,2,FALSE),0)</f>
        <v>34</v>
      </c>
    </row>
    <row r="167" spans="1:20" x14ac:dyDescent="0.25">
      <c r="A167">
        <v>358</v>
      </c>
      <c r="B167">
        <v>4983</v>
      </c>
      <c r="C167">
        <v>516</v>
      </c>
      <c r="D167">
        <v>5499</v>
      </c>
      <c r="F167">
        <f>IFERROR(VLOOKUP(A167,'[1]24hr Report - G20 Ballots Recei'!$A:$B,2,FALSE),0)</f>
        <v>11</v>
      </c>
      <c r="G167">
        <f>IFERROR(VLOOKUP(A167,'[2]24hr Report - G20 Ballots Recei'!$A:$B,2,FALSE),0)</f>
        <v>2</v>
      </c>
      <c r="H167">
        <f>IFERROR(VLOOKUP(A167,'[3]24hr Report - G20 Ballots Recei'!$A:$B,2,FALSE),0)</f>
        <v>6</v>
      </c>
      <c r="I167">
        <f>IFERROR(VLOOKUP(A167,'[4]24hr Report - G20 Ballots recei'!$A:$B,2,FALSE),0)</f>
        <v>49</v>
      </c>
      <c r="J167">
        <f>IFERROR(VLOOKUP(A167,'[5]24hr Report - G20 Ballots Recei'!$A:$B,2,FALSE),0)</f>
        <v>57</v>
      </c>
      <c r="K167">
        <f>IFERROR(VLOOKUP(A167,'[6]24hr Report - G20 Ballots Recei'!$A:$B,2,FALSE),0)</f>
        <v>3</v>
      </c>
      <c r="L167">
        <f>IFERROR(VLOOKUP(A167,'[7]24hr Report - G20 Ballots Recei'!$A:$B,2,FALSE),0)</f>
        <v>10</v>
      </c>
      <c r="M167">
        <f>IFERROR(VLOOKUP(A167,'[8]24hr Report - G20 In Person 10-'!$A:$B,2,FALSE),0)</f>
        <v>236</v>
      </c>
      <c r="N167">
        <f>IFERROR(VLOOKUP(A167,'[9]24hr Report - G20 In Person 10-'!$A:$B,2,FALSE),0)</f>
        <v>237</v>
      </c>
      <c r="O167">
        <f>IFERROR(VLOOKUP(A167,'[10]24hr Report - G20 In Person 10-'!$A:$B,2,FALSE),0)</f>
        <v>265</v>
      </c>
      <c r="P167">
        <f>IFERROR(VLOOKUP(A167,'[11]24hr Report - G20 In Person 10-'!$A:$B,2,FALSE),0)</f>
        <v>262</v>
      </c>
      <c r="Q167">
        <f>IFERROR(VLOOKUP(A167,'[12]24hr Report - G20 In Person 10-'!$A:$B,2,FALSE),0)</f>
        <v>234</v>
      </c>
      <c r="R167">
        <f>IFERROR(VLOOKUP(A167,'[13]24hr Report - G20 In Person 10-'!$A:$B,2,FALSE),0)</f>
        <v>83</v>
      </c>
      <c r="S167">
        <f>IFERROR(VLOOKUP(A167,'[14]24hr Report - G20 In Person 10-'!$A:$B,2,FALSE),0)</f>
        <v>208</v>
      </c>
      <c r="T167">
        <f>IFERROR(VLOOKUP(A167,'[15]24hr Report - G20 recieved from'!$A:$B,2,FALSE),0)</f>
        <v>150</v>
      </c>
    </row>
    <row r="168" spans="1:20" x14ac:dyDescent="0.25">
      <c r="A168">
        <v>359</v>
      </c>
      <c r="B168">
        <v>6126</v>
      </c>
      <c r="C168">
        <v>556</v>
      </c>
      <c r="D168">
        <v>6682</v>
      </c>
      <c r="F168">
        <f>IFERROR(VLOOKUP(A168,'[1]24hr Report - G20 Ballots Recei'!$A:$B,2,FALSE),0)</f>
        <v>12</v>
      </c>
      <c r="G168">
        <f>IFERROR(VLOOKUP(A168,'[2]24hr Report - G20 Ballots Recei'!$A:$B,2,FALSE),0)</f>
        <v>2</v>
      </c>
      <c r="H168">
        <f>IFERROR(VLOOKUP(A168,'[3]24hr Report - G20 Ballots Recei'!$A:$B,2,FALSE),0)</f>
        <v>11</v>
      </c>
      <c r="I168">
        <f>IFERROR(VLOOKUP(A168,'[4]24hr Report - G20 Ballots recei'!$A:$B,2,FALSE),0)</f>
        <v>9</v>
      </c>
      <c r="J168">
        <f>IFERROR(VLOOKUP(A168,'[5]24hr Report - G20 Ballots Recei'!$A:$B,2,FALSE),0)</f>
        <v>43</v>
      </c>
      <c r="K168">
        <f>IFERROR(VLOOKUP(A168,'[6]24hr Report - G20 Ballots Recei'!$A:$B,2,FALSE),0)</f>
        <v>3</v>
      </c>
      <c r="L168">
        <f>IFERROR(VLOOKUP(A168,'[7]24hr Report - G20 Ballots Recei'!$A:$B,2,FALSE),0)</f>
        <v>18</v>
      </c>
      <c r="M168">
        <f>IFERROR(VLOOKUP(A168,'[8]24hr Report - G20 In Person 10-'!$A:$B,2,FALSE),0)</f>
        <v>212</v>
      </c>
      <c r="N168">
        <f>IFERROR(VLOOKUP(A168,'[9]24hr Report - G20 In Person 10-'!$A:$B,2,FALSE),0)</f>
        <v>251</v>
      </c>
      <c r="O168">
        <f>IFERROR(VLOOKUP(A168,'[10]24hr Report - G20 In Person 10-'!$A:$B,2,FALSE),0)</f>
        <v>278</v>
      </c>
      <c r="P168">
        <f>IFERROR(VLOOKUP(A168,'[11]24hr Report - G20 In Person 10-'!$A:$B,2,FALSE),0)</f>
        <v>270</v>
      </c>
      <c r="Q168">
        <f>IFERROR(VLOOKUP(A168,'[12]24hr Report - G20 In Person 10-'!$A:$B,2,FALSE),0)</f>
        <v>249</v>
      </c>
      <c r="R168">
        <f>IFERROR(VLOOKUP(A168,'[13]24hr Report - G20 In Person 10-'!$A:$B,2,FALSE),0)</f>
        <v>96</v>
      </c>
      <c r="S168">
        <f>IFERROR(VLOOKUP(A168,'[14]24hr Report - G20 In Person 10-'!$A:$B,2,FALSE),0)</f>
        <v>278</v>
      </c>
      <c r="T168">
        <f>IFERROR(VLOOKUP(A168,'[15]24hr Report - G20 recieved from'!$A:$B,2,FALSE),0)</f>
        <v>200</v>
      </c>
    </row>
    <row r="169" spans="1:20" x14ac:dyDescent="0.25">
      <c r="A169">
        <v>360</v>
      </c>
      <c r="B169">
        <v>4423</v>
      </c>
      <c r="C169">
        <v>448</v>
      </c>
      <c r="D169">
        <v>4871</v>
      </c>
      <c r="F169">
        <f>IFERROR(VLOOKUP(A169,'[1]24hr Report - G20 Ballots Recei'!$A:$B,2,FALSE),0)</f>
        <v>18</v>
      </c>
      <c r="G169">
        <f>IFERROR(VLOOKUP(A169,'[2]24hr Report - G20 Ballots Recei'!$A:$B,2,FALSE),0)</f>
        <v>5</v>
      </c>
      <c r="H169">
        <f>IFERROR(VLOOKUP(A169,'[3]24hr Report - G20 Ballots Recei'!$A:$B,2,FALSE),0)</f>
        <v>10</v>
      </c>
      <c r="I169">
        <f>IFERROR(VLOOKUP(A169,'[4]24hr Report - G20 Ballots recei'!$A:$B,2,FALSE),0)</f>
        <v>15</v>
      </c>
      <c r="J169">
        <f>IFERROR(VLOOKUP(A169,'[5]24hr Report - G20 Ballots Recei'!$A:$B,2,FALSE),0)</f>
        <v>67</v>
      </c>
      <c r="K169">
        <f>IFERROR(VLOOKUP(A169,'[6]24hr Report - G20 Ballots Recei'!$A:$B,2,FALSE),0)</f>
        <v>4</v>
      </c>
      <c r="L169">
        <f>IFERROR(VLOOKUP(A169,'[7]24hr Report - G20 Ballots Recei'!$A:$B,2,FALSE),0)</f>
        <v>10</v>
      </c>
      <c r="M169">
        <f>IFERROR(VLOOKUP(A169,'[8]24hr Report - G20 In Person 10-'!$A:$B,2,FALSE),0)</f>
        <v>188</v>
      </c>
      <c r="N169">
        <f>IFERROR(VLOOKUP(A169,'[9]24hr Report - G20 In Person 10-'!$A:$B,2,FALSE),0)</f>
        <v>217</v>
      </c>
      <c r="O169">
        <f>IFERROR(VLOOKUP(A169,'[10]24hr Report - G20 In Person 10-'!$A:$B,2,FALSE),0)</f>
        <v>242</v>
      </c>
      <c r="P169">
        <f>IFERROR(VLOOKUP(A169,'[11]24hr Report - G20 In Person 10-'!$A:$B,2,FALSE),0)</f>
        <v>261</v>
      </c>
      <c r="Q169">
        <f>IFERROR(VLOOKUP(A169,'[12]24hr Report - G20 In Person 10-'!$A:$B,2,FALSE),0)</f>
        <v>216</v>
      </c>
      <c r="R169">
        <f>IFERROR(VLOOKUP(A169,'[13]24hr Report - G20 In Person 10-'!$A:$B,2,FALSE),0)</f>
        <v>107</v>
      </c>
      <c r="S169">
        <f>IFERROR(VLOOKUP(A169,'[14]24hr Report - G20 In Person 10-'!$A:$B,2,FALSE),0)</f>
        <v>237</v>
      </c>
      <c r="T169">
        <f>IFERROR(VLOOKUP(A169,'[15]24hr Report - G20 recieved from'!$A:$B,2,FALSE),0)</f>
        <v>180</v>
      </c>
    </row>
    <row r="170" spans="1:20" x14ac:dyDescent="0.25">
      <c r="A170">
        <v>361</v>
      </c>
      <c r="B170">
        <v>1506</v>
      </c>
      <c r="C170">
        <v>103</v>
      </c>
      <c r="D170">
        <v>1609</v>
      </c>
      <c r="F170">
        <f>IFERROR(VLOOKUP(A170,'[1]24hr Report - G20 Ballots Recei'!$A:$B,2,FALSE),0)</f>
        <v>5</v>
      </c>
      <c r="G170">
        <f>IFERROR(VLOOKUP(A170,'[2]24hr Report - G20 Ballots Recei'!$A:$B,2,FALSE),0)</f>
        <v>1</v>
      </c>
      <c r="H170">
        <f>IFERROR(VLOOKUP(A170,'[3]24hr Report - G20 Ballots Recei'!$A:$B,2,FALSE),0)</f>
        <v>7</v>
      </c>
      <c r="I170">
        <f>IFERROR(VLOOKUP(A170,'[4]24hr Report - G20 Ballots recei'!$A:$B,2,FALSE),0)</f>
        <v>8</v>
      </c>
      <c r="J170">
        <f>IFERROR(VLOOKUP(A170,'[5]24hr Report - G20 Ballots Recei'!$A:$B,2,FALSE),0)</f>
        <v>20</v>
      </c>
      <c r="K170">
        <f>IFERROR(VLOOKUP(A170,'[6]24hr Report - G20 Ballots Recei'!$A:$B,2,FALSE),0)</f>
        <v>0</v>
      </c>
      <c r="L170">
        <f>IFERROR(VLOOKUP(A170,'[7]24hr Report - G20 Ballots Recei'!$A:$B,2,FALSE),0)</f>
        <v>6</v>
      </c>
      <c r="M170">
        <f>IFERROR(VLOOKUP(A170,'[8]24hr Report - G20 In Person 10-'!$A:$B,2,FALSE),0)</f>
        <v>38</v>
      </c>
      <c r="N170">
        <f>IFERROR(VLOOKUP(A170,'[9]24hr Report - G20 In Person 10-'!$A:$B,2,FALSE),0)</f>
        <v>47</v>
      </c>
      <c r="O170">
        <f>IFERROR(VLOOKUP(A170,'[10]24hr Report - G20 In Person 10-'!$A:$B,2,FALSE),0)</f>
        <v>68</v>
      </c>
      <c r="P170">
        <f>IFERROR(VLOOKUP(A170,'[11]24hr Report - G20 In Person 10-'!$A:$B,2,FALSE),0)</f>
        <v>60</v>
      </c>
      <c r="Q170">
        <f>IFERROR(VLOOKUP(A170,'[12]24hr Report - G20 In Person 10-'!$A:$B,2,FALSE),0)</f>
        <v>42</v>
      </c>
      <c r="R170">
        <f>IFERROR(VLOOKUP(A170,'[13]24hr Report - G20 In Person 10-'!$A:$B,2,FALSE),0)</f>
        <v>29</v>
      </c>
      <c r="S170">
        <f>IFERROR(VLOOKUP(A170,'[14]24hr Report - G20 In Person 10-'!$A:$B,2,FALSE),0)</f>
        <v>60</v>
      </c>
      <c r="T170">
        <f>IFERROR(VLOOKUP(A170,'[15]24hr Report - G20 recieved from'!$A:$B,2,FALSE),0)</f>
        <v>58</v>
      </c>
    </row>
    <row r="171" spans="1:20" x14ac:dyDescent="0.25">
      <c r="A171">
        <v>362</v>
      </c>
      <c r="B171">
        <v>2934</v>
      </c>
      <c r="C171">
        <v>212</v>
      </c>
      <c r="D171">
        <v>3146</v>
      </c>
      <c r="F171">
        <f>IFERROR(VLOOKUP(A171,'[1]24hr Report - G20 Ballots Recei'!$A:$B,2,FALSE),0)</f>
        <v>11</v>
      </c>
      <c r="G171">
        <f>IFERROR(VLOOKUP(A171,'[2]24hr Report - G20 Ballots Recei'!$A:$B,2,FALSE),0)</f>
        <v>1</v>
      </c>
      <c r="H171">
        <f>IFERROR(VLOOKUP(A171,'[3]24hr Report - G20 Ballots Recei'!$A:$B,2,FALSE),0)</f>
        <v>10</v>
      </c>
      <c r="I171">
        <f>IFERROR(VLOOKUP(A171,'[4]24hr Report - G20 Ballots recei'!$A:$B,2,FALSE),0)</f>
        <v>18</v>
      </c>
      <c r="J171">
        <f>IFERROR(VLOOKUP(A171,'[5]24hr Report - G20 Ballots Recei'!$A:$B,2,FALSE),0)</f>
        <v>70</v>
      </c>
      <c r="K171">
        <f>IFERROR(VLOOKUP(A171,'[6]24hr Report - G20 Ballots Recei'!$A:$B,2,FALSE),0)</f>
        <v>2</v>
      </c>
      <c r="L171">
        <f>IFERROR(VLOOKUP(A171,'[7]24hr Report - G20 Ballots Recei'!$A:$B,2,FALSE),0)</f>
        <v>11</v>
      </c>
      <c r="M171">
        <f>IFERROR(VLOOKUP(A171,'[8]24hr Report - G20 In Person 10-'!$A:$B,2,FALSE),0)</f>
        <v>131</v>
      </c>
      <c r="N171">
        <f>IFERROR(VLOOKUP(A171,'[9]24hr Report - G20 In Person 10-'!$A:$B,2,FALSE),0)</f>
        <v>128</v>
      </c>
      <c r="O171">
        <f>IFERROR(VLOOKUP(A171,'[10]24hr Report - G20 In Person 10-'!$A:$B,2,FALSE),0)</f>
        <v>168</v>
      </c>
      <c r="P171">
        <f>IFERROR(VLOOKUP(A171,'[11]24hr Report - G20 In Person 10-'!$A:$B,2,FALSE),0)</f>
        <v>187</v>
      </c>
      <c r="Q171">
        <f>IFERROR(VLOOKUP(A171,'[12]24hr Report - G20 In Person 10-'!$A:$B,2,FALSE),0)</f>
        <v>134</v>
      </c>
      <c r="R171">
        <f>IFERROR(VLOOKUP(A171,'[13]24hr Report - G20 In Person 10-'!$A:$B,2,FALSE),0)</f>
        <v>75</v>
      </c>
      <c r="S171">
        <f>IFERROR(VLOOKUP(A171,'[14]24hr Report - G20 In Person 10-'!$A:$B,2,FALSE),0)</f>
        <v>123</v>
      </c>
      <c r="T171">
        <f>IFERROR(VLOOKUP(A171,'[15]24hr Report - G20 recieved from'!$A:$B,2,FALSE),0)</f>
        <v>162</v>
      </c>
    </row>
    <row r="172" spans="1:20" x14ac:dyDescent="0.25">
      <c r="A172">
        <v>363</v>
      </c>
      <c r="B172">
        <v>1588</v>
      </c>
      <c r="C172">
        <v>63</v>
      </c>
      <c r="D172">
        <v>1651</v>
      </c>
      <c r="F172">
        <f>IFERROR(VLOOKUP(A172,'[1]24hr Report - G20 Ballots Recei'!$A:$B,2,FALSE),0)</f>
        <v>13</v>
      </c>
      <c r="G172">
        <f>IFERROR(VLOOKUP(A172,'[2]24hr Report - G20 Ballots Recei'!$A:$B,2,FALSE),0)</f>
        <v>0</v>
      </c>
      <c r="H172">
        <f>IFERROR(VLOOKUP(A172,'[3]24hr Report - G20 Ballots Recei'!$A:$B,2,FALSE),0)</f>
        <v>13</v>
      </c>
      <c r="I172">
        <f>IFERROR(VLOOKUP(A172,'[4]24hr Report - G20 Ballots recei'!$A:$B,2,FALSE),0)</f>
        <v>5</v>
      </c>
      <c r="J172">
        <f>IFERROR(VLOOKUP(A172,'[5]24hr Report - G20 Ballots Recei'!$A:$B,2,FALSE),0)</f>
        <v>41</v>
      </c>
      <c r="K172">
        <f>IFERROR(VLOOKUP(A172,'[6]24hr Report - G20 Ballots Recei'!$A:$B,2,FALSE),0)</f>
        <v>0</v>
      </c>
      <c r="L172">
        <f>IFERROR(VLOOKUP(A172,'[7]24hr Report - G20 Ballots Recei'!$A:$B,2,FALSE),0)</f>
        <v>10</v>
      </c>
      <c r="M172">
        <f>IFERROR(VLOOKUP(A172,'[8]24hr Report - G20 In Person 10-'!$A:$B,2,FALSE),0)</f>
        <v>62</v>
      </c>
      <c r="N172">
        <f>IFERROR(VLOOKUP(A172,'[9]24hr Report - G20 In Person 10-'!$A:$B,2,FALSE),0)</f>
        <v>73</v>
      </c>
      <c r="O172">
        <f>IFERROR(VLOOKUP(A172,'[10]24hr Report - G20 In Person 10-'!$A:$B,2,FALSE),0)</f>
        <v>97</v>
      </c>
      <c r="P172">
        <f>IFERROR(VLOOKUP(A172,'[11]24hr Report - G20 In Person 10-'!$A:$B,2,FALSE),0)</f>
        <v>101</v>
      </c>
      <c r="Q172">
        <f>IFERROR(VLOOKUP(A172,'[12]24hr Report - G20 In Person 10-'!$A:$B,2,FALSE),0)</f>
        <v>80</v>
      </c>
      <c r="R172">
        <f>IFERROR(VLOOKUP(A172,'[13]24hr Report - G20 In Person 10-'!$A:$B,2,FALSE),0)</f>
        <v>35</v>
      </c>
      <c r="S172">
        <f>IFERROR(VLOOKUP(A172,'[14]24hr Report - G20 In Person 10-'!$A:$B,2,FALSE),0)</f>
        <v>66</v>
      </c>
      <c r="T172">
        <f>IFERROR(VLOOKUP(A172,'[15]24hr Report - G20 recieved from'!$A:$B,2,FALSE),0)</f>
        <v>95</v>
      </c>
    </row>
    <row r="173" spans="1:20" x14ac:dyDescent="0.25">
      <c r="A173">
        <v>364</v>
      </c>
      <c r="B173">
        <v>3730</v>
      </c>
      <c r="C173">
        <v>177</v>
      </c>
      <c r="D173">
        <v>3907</v>
      </c>
      <c r="F173">
        <f>IFERROR(VLOOKUP(A173,'[1]24hr Report - G20 Ballots Recei'!$A:$B,2,FALSE),0)</f>
        <v>12</v>
      </c>
      <c r="G173">
        <f>IFERROR(VLOOKUP(A173,'[2]24hr Report - G20 Ballots Recei'!$A:$B,2,FALSE),0)</f>
        <v>7</v>
      </c>
      <c r="H173">
        <f>IFERROR(VLOOKUP(A173,'[3]24hr Report - G20 Ballots Recei'!$A:$B,2,FALSE),0)</f>
        <v>97</v>
      </c>
      <c r="I173">
        <f>IFERROR(VLOOKUP(A173,'[4]24hr Report - G20 Ballots recei'!$A:$B,2,FALSE),0)</f>
        <v>28</v>
      </c>
      <c r="J173">
        <f>IFERROR(VLOOKUP(A173,'[5]24hr Report - G20 Ballots Recei'!$A:$B,2,FALSE),0)</f>
        <v>84</v>
      </c>
      <c r="K173">
        <f>IFERROR(VLOOKUP(A173,'[6]24hr Report - G20 Ballots Recei'!$A:$B,2,FALSE),0)</f>
        <v>5</v>
      </c>
      <c r="L173">
        <f>IFERROR(VLOOKUP(A173,'[7]24hr Report - G20 Ballots Recei'!$A:$B,2,FALSE),0)</f>
        <v>17</v>
      </c>
      <c r="M173">
        <f>IFERROR(VLOOKUP(A173,'[8]24hr Report - G20 In Person 10-'!$A:$B,2,FALSE),0)</f>
        <v>223</v>
      </c>
      <c r="N173">
        <f>IFERROR(VLOOKUP(A173,'[9]24hr Report - G20 In Person 10-'!$A:$B,2,FALSE),0)</f>
        <v>235</v>
      </c>
      <c r="O173">
        <f>IFERROR(VLOOKUP(A173,'[10]24hr Report - G20 In Person 10-'!$A:$B,2,FALSE),0)</f>
        <v>202</v>
      </c>
      <c r="P173">
        <f>IFERROR(VLOOKUP(A173,'[11]24hr Report - G20 In Person 10-'!$A:$B,2,FALSE),0)</f>
        <v>230</v>
      </c>
      <c r="Q173">
        <f>IFERROR(VLOOKUP(A173,'[12]24hr Report - G20 In Person 10-'!$A:$B,2,FALSE),0)</f>
        <v>181</v>
      </c>
      <c r="R173">
        <f>IFERROR(VLOOKUP(A173,'[13]24hr Report - G20 In Person 10-'!$A:$B,2,FALSE),0)</f>
        <v>95</v>
      </c>
      <c r="S173">
        <f>IFERROR(VLOOKUP(A173,'[14]24hr Report - G20 In Person 10-'!$A:$B,2,FALSE),0)</f>
        <v>185</v>
      </c>
      <c r="T173">
        <f>IFERROR(VLOOKUP(A173,'[15]24hr Report - G20 recieved from'!$A:$B,2,FALSE),0)</f>
        <v>187</v>
      </c>
    </row>
    <row r="174" spans="1:20" x14ac:dyDescent="0.25">
      <c r="A174">
        <v>365</v>
      </c>
      <c r="B174">
        <v>2879</v>
      </c>
      <c r="C174">
        <v>361</v>
      </c>
      <c r="D174">
        <v>3240</v>
      </c>
      <c r="F174">
        <f>IFERROR(VLOOKUP(A174,'[1]24hr Report - G20 Ballots Recei'!$A:$B,2,FALSE),0)</f>
        <v>5</v>
      </c>
      <c r="G174">
        <f>IFERROR(VLOOKUP(A174,'[2]24hr Report - G20 Ballots Recei'!$A:$B,2,FALSE),0)</f>
        <v>7</v>
      </c>
      <c r="H174">
        <f>IFERROR(VLOOKUP(A174,'[3]24hr Report - G20 Ballots Recei'!$A:$B,2,FALSE),0)</f>
        <v>9</v>
      </c>
      <c r="I174">
        <f>IFERROR(VLOOKUP(A174,'[4]24hr Report - G20 Ballots recei'!$A:$B,2,FALSE),0)</f>
        <v>9</v>
      </c>
      <c r="J174">
        <f>IFERROR(VLOOKUP(A174,'[5]24hr Report - G20 Ballots Recei'!$A:$B,2,FALSE),0)</f>
        <v>27</v>
      </c>
      <c r="K174">
        <f>IFERROR(VLOOKUP(A174,'[6]24hr Report - G20 Ballots Recei'!$A:$B,2,FALSE),0)</f>
        <v>3</v>
      </c>
      <c r="L174">
        <f>IFERROR(VLOOKUP(A174,'[7]24hr Report - G20 Ballots Recei'!$A:$B,2,FALSE),0)</f>
        <v>9</v>
      </c>
      <c r="M174">
        <f>IFERROR(VLOOKUP(A174,'[8]24hr Report - G20 In Person 10-'!$A:$B,2,FALSE),0)</f>
        <v>92</v>
      </c>
      <c r="N174">
        <f>IFERROR(VLOOKUP(A174,'[9]24hr Report - G20 In Person 10-'!$A:$B,2,FALSE),0)</f>
        <v>102</v>
      </c>
      <c r="O174">
        <f>IFERROR(VLOOKUP(A174,'[10]24hr Report - G20 In Person 10-'!$A:$B,2,FALSE),0)</f>
        <v>152</v>
      </c>
      <c r="P174">
        <f>IFERROR(VLOOKUP(A174,'[11]24hr Report - G20 In Person 10-'!$A:$B,2,FALSE),0)</f>
        <v>138</v>
      </c>
      <c r="Q174">
        <f>IFERROR(VLOOKUP(A174,'[12]24hr Report - G20 In Person 10-'!$A:$B,2,FALSE),0)</f>
        <v>111</v>
      </c>
      <c r="R174">
        <f>IFERROR(VLOOKUP(A174,'[13]24hr Report - G20 In Person 10-'!$A:$B,2,FALSE),0)</f>
        <v>49</v>
      </c>
      <c r="S174">
        <f>IFERROR(VLOOKUP(A174,'[14]24hr Report - G20 In Person 10-'!$A:$B,2,FALSE),0)</f>
        <v>106</v>
      </c>
      <c r="T174">
        <f>IFERROR(VLOOKUP(A174,'[15]24hr Report - G20 recieved from'!$A:$B,2,FALSE),0)</f>
        <v>89</v>
      </c>
    </row>
    <row r="175" spans="1:20" x14ac:dyDescent="0.25">
      <c r="A175">
        <v>366</v>
      </c>
      <c r="B175">
        <v>5002</v>
      </c>
      <c r="C175">
        <v>346</v>
      </c>
      <c r="D175">
        <v>5348</v>
      </c>
      <c r="F175">
        <f>IFERROR(VLOOKUP(A175,'[1]24hr Report - G20 Ballots Recei'!$A:$B,2,FALSE),0)</f>
        <v>11</v>
      </c>
      <c r="G175">
        <f>IFERROR(VLOOKUP(A175,'[2]24hr Report - G20 Ballots Recei'!$A:$B,2,FALSE),0)</f>
        <v>4</v>
      </c>
      <c r="H175">
        <f>IFERROR(VLOOKUP(A175,'[3]24hr Report - G20 Ballots Recei'!$A:$B,2,FALSE),0)</f>
        <v>24</v>
      </c>
      <c r="I175">
        <f>IFERROR(VLOOKUP(A175,'[4]24hr Report - G20 Ballots recei'!$A:$B,2,FALSE),0)</f>
        <v>22</v>
      </c>
      <c r="J175">
        <f>IFERROR(VLOOKUP(A175,'[5]24hr Report - G20 Ballots Recei'!$A:$B,2,FALSE),0)</f>
        <v>73</v>
      </c>
      <c r="K175">
        <f>IFERROR(VLOOKUP(A175,'[6]24hr Report - G20 Ballots Recei'!$A:$B,2,FALSE),0)</f>
        <v>2</v>
      </c>
      <c r="L175">
        <f>IFERROR(VLOOKUP(A175,'[7]24hr Report - G20 Ballots Recei'!$A:$B,2,FALSE),0)</f>
        <v>21</v>
      </c>
      <c r="M175">
        <f>IFERROR(VLOOKUP(A175,'[8]24hr Report - G20 In Person 10-'!$A:$B,2,FALSE),0)</f>
        <v>214</v>
      </c>
      <c r="N175">
        <f>IFERROR(VLOOKUP(A175,'[9]24hr Report - G20 In Person 10-'!$A:$B,2,FALSE),0)</f>
        <v>254</v>
      </c>
      <c r="O175">
        <f>IFERROR(VLOOKUP(A175,'[10]24hr Report - G20 In Person 10-'!$A:$B,2,FALSE),0)</f>
        <v>281</v>
      </c>
      <c r="P175">
        <f>IFERROR(VLOOKUP(A175,'[11]24hr Report - G20 In Person 10-'!$A:$B,2,FALSE),0)</f>
        <v>329</v>
      </c>
      <c r="Q175">
        <f>IFERROR(VLOOKUP(A175,'[12]24hr Report - G20 In Person 10-'!$A:$B,2,FALSE),0)</f>
        <v>247</v>
      </c>
      <c r="R175">
        <f>IFERROR(VLOOKUP(A175,'[13]24hr Report - G20 In Person 10-'!$A:$B,2,FALSE),0)</f>
        <v>118</v>
      </c>
      <c r="S175">
        <f>IFERROR(VLOOKUP(A175,'[14]24hr Report - G20 In Person 10-'!$A:$B,2,FALSE),0)</f>
        <v>240</v>
      </c>
      <c r="T175">
        <f>IFERROR(VLOOKUP(A175,'[15]24hr Report - G20 recieved from'!$A:$B,2,FALSE),0)</f>
        <v>202</v>
      </c>
    </row>
    <row r="176" spans="1:20" x14ac:dyDescent="0.25">
      <c r="A176">
        <v>367</v>
      </c>
      <c r="B176">
        <v>6854</v>
      </c>
      <c r="C176">
        <v>376</v>
      </c>
      <c r="D176">
        <v>7230</v>
      </c>
      <c r="F176">
        <f>IFERROR(VLOOKUP(A176,'[1]24hr Report - G20 Ballots Recei'!$A:$B,2,FALSE),0)</f>
        <v>22</v>
      </c>
      <c r="G176">
        <f>IFERROR(VLOOKUP(A176,'[2]24hr Report - G20 Ballots Recei'!$A:$B,2,FALSE),0)</f>
        <v>10</v>
      </c>
      <c r="H176">
        <f>IFERROR(VLOOKUP(A176,'[3]24hr Report - G20 Ballots Recei'!$A:$B,2,FALSE),0)</f>
        <v>27</v>
      </c>
      <c r="I176">
        <f>IFERROR(VLOOKUP(A176,'[4]24hr Report - G20 Ballots recei'!$A:$B,2,FALSE),0)</f>
        <v>17</v>
      </c>
      <c r="J176">
        <f>IFERROR(VLOOKUP(A176,'[5]24hr Report - G20 Ballots Recei'!$A:$B,2,FALSE),0)</f>
        <v>59</v>
      </c>
      <c r="K176">
        <f>IFERROR(VLOOKUP(A176,'[6]24hr Report - G20 Ballots Recei'!$A:$B,2,FALSE),0)</f>
        <v>2</v>
      </c>
      <c r="L176">
        <f>IFERROR(VLOOKUP(A176,'[7]24hr Report - G20 Ballots Recei'!$A:$B,2,FALSE),0)</f>
        <v>34</v>
      </c>
      <c r="M176">
        <f>IFERROR(VLOOKUP(A176,'[8]24hr Report - G20 In Person 10-'!$A:$B,2,FALSE),0)</f>
        <v>214</v>
      </c>
      <c r="N176">
        <f>IFERROR(VLOOKUP(A176,'[9]24hr Report - G20 In Person 10-'!$A:$B,2,FALSE),0)</f>
        <v>296</v>
      </c>
      <c r="O176">
        <f>IFERROR(VLOOKUP(A176,'[10]24hr Report - G20 In Person 10-'!$A:$B,2,FALSE),0)</f>
        <v>325</v>
      </c>
      <c r="P176">
        <f>IFERROR(VLOOKUP(A176,'[11]24hr Report - G20 In Person 10-'!$A:$B,2,FALSE),0)</f>
        <v>435</v>
      </c>
      <c r="Q176">
        <f>IFERROR(VLOOKUP(A176,'[12]24hr Report - G20 In Person 10-'!$A:$B,2,FALSE),0)</f>
        <v>398</v>
      </c>
      <c r="R176">
        <f>IFERROR(VLOOKUP(A176,'[13]24hr Report - G20 In Person 10-'!$A:$B,2,FALSE),0)</f>
        <v>203</v>
      </c>
      <c r="S176">
        <f>IFERROR(VLOOKUP(A176,'[14]24hr Report - G20 In Person 10-'!$A:$B,2,FALSE),0)</f>
        <v>322</v>
      </c>
      <c r="T176">
        <f>IFERROR(VLOOKUP(A176,'[15]24hr Report - G20 recieved from'!$A:$B,2,FALSE),0)</f>
        <v>219</v>
      </c>
    </row>
    <row r="177" spans="1:20" x14ac:dyDescent="0.25">
      <c r="A177">
        <v>368</v>
      </c>
      <c r="B177">
        <v>444</v>
      </c>
      <c r="C177">
        <v>21</v>
      </c>
      <c r="D177">
        <v>465</v>
      </c>
      <c r="F177">
        <f>IFERROR(VLOOKUP(A177,'[1]24hr Report - G20 Ballots Recei'!$A:$B,2,FALSE),0)</f>
        <v>0</v>
      </c>
      <c r="G177">
        <f>IFERROR(VLOOKUP(A177,'[2]24hr Report - G20 Ballots Recei'!$A:$B,2,FALSE),0)</f>
        <v>0</v>
      </c>
      <c r="H177">
        <f>IFERROR(VLOOKUP(A177,'[3]24hr Report - G20 Ballots Recei'!$A:$B,2,FALSE),0)</f>
        <v>0</v>
      </c>
      <c r="I177">
        <f>IFERROR(VLOOKUP(A177,'[4]24hr Report - G20 Ballots recei'!$A:$B,2,FALSE),0)</f>
        <v>1</v>
      </c>
      <c r="J177">
        <f>IFERROR(VLOOKUP(A177,'[5]24hr Report - G20 Ballots Recei'!$A:$B,2,FALSE),0)</f>
        <v>0</v>
      </c>
      <c r="K177">
        <f>IFERROR(VLOOKUP(A177,'[6]24hr Report - G20 Ballots Recei'!$A:$B,2,FALSE),0)</f>
        <v>1</v>
      </c>
      <c r="L177">
        <f>IFERROR(VLOOKUP(A177,'[7]24hr Report - G20 Ballots Recei'!$A:$B,2,FALSE),0)</f>
        <v>0</v>
      </c>
      <c r="M177">
        <f>IFERROR(VLOOKUP(A177,'[8]24hr Report - G20 In Person 10-'!$A:$B,2,FALSE),0)</f>
        <v>14</v>
      </c>
      <c r="N177">
        <f>IFERROR(VLOOKUP(A177,'[9]24hr Report - G20 In Person 10-'!$A:$B,2,FALSE),0)</f>
        <v>13</v>
      </c>
      <c r="O177">
        <f>IFERROR(VLOOKUP(A177,'[10]24hr Report - G20 In Person 10-'!$A:$B,2,FALSE),0)</f>
        <v>10</v>
      </c>
      <c r="P177">
        <f>IFERROR(VLOOKUP(A177,'[11]24hr Report - G20 In Person 10-'!$A:$B,2,FALSE),0)</f>
        <v>14</v>
      </c>
      <c r="Q177">
        <f>IFERROR(VLOOKUP(A177,'[12]24hr Report - G20 In Person 10-'!$A:$B,2,FALSE),0)</f>
        <v>26</v>
      </c>
      <c r="R177">
        <f>IFERROR(VLOOKUP(A177,'[13]24hr Report - G20 In Person 10-'!$A:$B,2,FALSE),0)</f>
        <v>14</v>
      </c>
      <c r="S177">
        <f>IFERROR(VLOOKUP(A177,'[14]24hr Report - G20 In Person 10-'!$A:$B,2,FALSE),0)</f>
        <v>27</v>
      </c>
      <c r="T177">
        <f>IFERROR(VLOOKUP(A177,'[15]24hr Report - G20 recieved from'!$A:$B,2,FALSE),0)</f>
        <v>7</v>
      </c>
    </row>
    <row r="178" spans="1:20" x14ac:dyDescent="0.25">
      <c r="A178">
        <v>369</v>
      </c>
      <c r="B178">
        <v>6596</v>
      </c>
      <c r="C178">
        <v>351</v>
      </c>
      <c r="D178">
        <v>6947</v>
      </c>
      <c r="F178">
        <f>IFERROR(VLOOKUP(A178,'[1]24hr Report - G20 Ballots Recei'!$A:$B,2,FALSE),0)</f>
        <v>13</v>
      </c>
      <c r="G178">
        <f>IFERROR(VLOOKUP(A178,'[2]24hr Report - G20 Ballots Recei'!$A:$B,2,FALSE),0)</f>
        <v>8</v>
      </c>
      <c r="H178">
        <f>IFERROR(VLOOKUP(A178,'[3]24hr Report - G20 Ballots Recei'!$A:$B,2,FALSE),0)</f>
        <v>37</v>
      </c>
      <c r="I178">
        <f>IFERROR(VLOOKUP(A178,'[4]24hr Report - G20 Ballots recei'!$A:$B,2,FALSE),0)</f>
        <v>9</v>
      </c>
      <c r="J178">
        <f>IFERROR(VLOOKUP(A178,'[5]24hr Report - G20 Ballots Recei'!$A:$B,2,FALSE),0)</f>
        <v>0</v>
      </c>
      <c r="K178">
        <f>IFERROR(VLOOKUP(A178,'[6]24hr Report - G20 Ballots Recei'!$A:$B,2,FALSE),0)</f>
        <v>2</v>
      </c>
      <c r="L178">
        <f>IFERROR(VLOOKUP(A178,'[7]24hr Report - G20 Ballots Recei'!$A:$B,2,FALSE),0)</f>
        <v>2</v>
      </c>
      <c r="M178">
        <f>IFERROR(VLOOKUP(A178,'[8]24hr Report - G20 In Person 10-'!$A:$B,2,FALSE),0)</f>
        <v>406</v>
      </c>
      <c r="N178">
        <f>IFERROR(VLOOKUP(A178,'[9]24hr Report - G20 In Person 10-'!$A:$B,2,FALSE),0)</f>
        <v>444</v>
      </c>
      <c r="O178">
        <f>IFERROR(VLOOKUP(A178,'[10]24hr Report - G20 In Person 10-'!$A:$B,2,FALSE),0)</f>
        <v>477</v>
      </c>
      <c r="P178">
        <f>IFERROR(VLOOKUP(A178,'[11]24hr Report - G20 In Person 10-'!$A:$B,2,FALSE),0)</f>
        <v>440</v>
      </c>
      <c r="Q178">
        <f>IFERROR(VLOOKUP(A178,'[12]24hr Report - G20 In Person 10-'!$A:$B,2,FALSE),0)</f>
        <v>296</v>
      </c>
      <c r="R178">
        <f>IFERROR(VLOOKUP(A178,'[13]24hr Report - G20 In Person 10-'!$A:$B,2,FALSE),0)</f>
        <v>74</v>
      </c>
      <c r="S178">
        <f>IFERROR(VLOOKUP(A178,'[14]24hr Report - G20 In Person 10-'!$A:$B,2,FALSE),0)</f>
        <v>301</v>
      </c>
      <c r="T178">
        <f>IFERROR(VLOOKUP(A178,'[15]24hr Report - G20 recieved from'!$A:$B,2,FALSE),0)</f>
        <v>8</v>
      </c>
    </row>
    <row r="179" spans="1:20" x14ac:dyDescent="0.25">
      <c r="A179">
        <v>370</v>
      </c>
      <c r="B179">
        <v>1889</v>
      </c>
      <c r="C179">
        <v>135</v>
      </c>
      <c r="D179">
        <v>2024</v>
      </c>
      <c r="F179">
        <f>IFERROR(VLOOKUP(A179,'[1]24hr Report - G20 Ballots Recei'!$A:$B,2,FALSE),0)</f>
        <v>0</v>
      </c>
      <c r="G179">
        <f>IFERROR(VLOOKUP(A179,'[2]24hr Report - G20 Ballots Recei'!$A:$B,2,FALSE),0)</f>
        <v>0</v>
      </c>
      <c r="H179">
        <f>IFERROR(VLOOKUP(A179,'[3]24hr Report - G20 Ballots Recei'!$A:$B,2,FALSE),0)</f>
        <v>4</v>
      </c>
      <c r="I179">
        <f>IFERROR(VLOOKUP(A179,'[4]24hr Report - G20 Ballots recei'!$A:$B,2,FALSE),0)</f>
        <v>1</v>
      </c>
      <c r="J179">
        <f>IFERROR(VLOOKUP(A179,'[5]24hr Report - G20 Ballots Recei'!$A:$B,2,FALSE),0)</f>
        <v>8</v>
      </c>
      <c r="K179">
        <f>IFERROR(VLOOKUP(A179,'[6]24hr Report - G20 Ballots Recei'!$A:$B,2,FALSE),0)</f>
        <v>0</v>
      </c>
      <c r="L179">
        <f>IFERROR(VLOOKUP(A179,'[7]24hr Report - G20 Ballots Recei'!$A:$B,2,FALSE),0)</f>
        <v>5</v>
      </c>
      <c r="M179">
        <f>IFERROR(VLOOKUP(A179,'[8]24hr Report - G20 In Person 10-'!$A:$B,2,FALSE),0)</f>
        <v>57</v>
      </c>
      <c r="N179">
        <f>IFERROR(VLOOKUP(A179,'[9]24hr Report - G20 In Person 10-'!$A:$B,2,FALSE),0)</f>
        <v>47</v>
      </c>
      <c r="O179">
        <f>IFERROR(VLOOKUP(A179,'[10]24hr Report - G20 In Person 10-'!$A:$B,2,FALSE),0)</f>
        <v>66</v>
      </c>
      <c r="P179">
        <f>IFERROR(VLOOKUP(A179,'[11]24hr Report - G20 In Person 10-'!$A:$B,2,FALSE),0)</f>
        <v>88</v>
      </c>
      <c r="Q179">
        <f>IFERROR(VLOOKUP(A179,'[12]24hr Report - G20 In Person 10-'!$A:$B,2,FALSE),0)</f>
        <v>35</v>
      </c>
      <c r="R179">
        <f>IFERROR(VLOOKUP(A179,'[13]24hr Report - G20 In Person 10-'!$A:$B,2,FALSE),0)</f>
        <v>21</v>
      </c>
      <c r="S179">
        <f>IFERROR(VLOOKUP(A179,'[14]24hr Report - G20 In Person 10-'!$A:$B,2,FALSE),0)</f>
        <v>44</v>
      </c>
      <c r="T179">
        <f>IFERROR(VLOOKUP(A179,'[15]24hr Report - G20 recieved from'!$A:$B,2,FALSE),0)</f>
        <v>38</v>
      </c>
    </row>
    <row r="180" spans="1:20" x14ac:dyDescent="0.25">
      <c r="A180">
        <v>371</v>
      </c>
      <c r="B180">
        <v>3541</v>
      </c>
      <c r="C180">
        <v>260</v>
      </c>
      <c r="D180">
        <v>3801</v>
      </c>
      <c r="F180">
        <f>IFERROR(VLOOKUP(A180,'[1]24hr Report - G20 Ballots Recei'!$A:$B,2,FALSE),0)</f>
        <v>7</v>
      </c>
      <c r="G180">
        <f>IFERROR(VLOOKUP(A180,'[2]24hr Report - G20 Ballots Recei'!$A:$B,2,FALSE),0)</f>
        <v>3</v>
      </c>
      <c r="H180">
        <f>IFERROR(VLOOKUP(A180,'[3]24hr Report - G20 Ballots Recei'!$A:$B,2,FALSE),0)</f>
        <v>11</v>
      </c>
      <c r="I180">
        <f>IFERROR(VLOOKUP(A180,'[4]24hr Report - G20 Ballots recei'!$A:$B,2,FALSE),0)</f>
        <v>2</v>
      </c>
      <c r="J180">
        <f>IFERROR(VLOOKUP(A180,'[5]24hr Report - G20 Ballots Recei'!$A:$B,2,FALSE),0)</f>
        <v>13</v>
      </c>
      <c r="K180">
        <f>IFERROR(VLOOKUP(A180,'[6]24hr Report - G20 Ballots Recei'!$A:$B,2,FALSE),0)</f>
        <v>2</v>
      </c>
      <c r="L180">
        <f>IFERROR(VLOOKUP(A180,'[7]24hr Report - G20 Ballots Recei'!$A:$B,2,FALSE),0)</f>
        <v>3</v>
      </c>
      <c r="M180">
        <f>IFERROR(VLOOKUP(A180,'[8]24hr Report - G20 In Person 10-'!$A:$B,2,FALSE),0)</f>
        <v>199</v>
      </c>
      <c r="N180">
        <f>IFERROR(VLOOKUP(A180,'[9]24hr Report - G20 In Person 10-'!$A:$B,2,FALSE),0)</f>
        <v>265</v>
      </c>
      <c r="O180">
        <f>IFERROR(VLOOKUP(A180,'[10]24hr Report - G20 In Person 10-'!$A:$B,2,FALSE),0)</f>
        <v>230</v>
      </c>
      <c r="P180">
        <f>IFERROR(VLOOKUP(A180,'[11]24hr Report - G20 In Person 10-'!$A:$B,2,FALSE),0)</f>
        <v>204</v>
      </c>
      <c r="Q180">
        <f>IFERROR(VLOOKUP(A180,'[12]24hr Report - G20 In Person 10-'!$A:$B,2,FALSE),0)</f>
        <v>96</v>
      </c>
      <c r="R180">
        <f>IFERROR(VLOOKUP(A180,'[13]24hr Report - G20 In Person 10-'!$A:$B,2,FALSE),0)</f>
        <v>55</v>
      </c>
      <c r="S180">
        <f>IFERROR(VLOOKUP(A180,'[14]24hr Report - G20 In Person 10-'!$A:$B,2,FALSE),0)</f>
        <v>183</v>
      </c>
      <c r="T180">
        <f>IFERROR(VLOOKUP(A180,'[15]24hr Report - G20 recieved from'!$A:$B,2,FALSE),0)</f>
        <v>103</v>
      </c>
    </row>
    <row r="181" spans="1:20" x14ac:dyDescent="0.25">
      <c r="A181">
        <v>372</v>
      </c>
      <c r="B181">
        <v>2274</v>
      </c>
      <c r="C181">
        <v>186</v>
      </c>
      <c r="D181">
        <v>2460</v>
      </c>
      <c r="F181">
        <f>IFERROR(VLOOKUP(A181,'[1]24hr Report - G20 Ballots Recei'!$A:$B,2,FALSE),0)</f>
        <v>6</v>
      </c>
      <c r="G181">
        <f>IFERROR(VLOOKUP(A181,'[2]24hr Report - G20 Ballots Recei'!$A:$B,2,FALSE),0)</f>
        <v>0</v>
      </c>
      <c r="H181">
        <f>IFERROR(VLOOKUP(A181,'[3]24hr Report - G20 Ballots Recei'!$A:$B,2,FALSE),0)</f>
        <v>10</v>
      </c>
      <c r="I181">
        <f>IFERROR(VLOOKUP(A181,'[4]24hr Report - G20 Ballots recei'!$A:$B,2,FALSE),0)</f>
        <v>3</v>
      </c>
      <c r="J181">
        <f>IFERROR(VLOOKUP(A181,'[5]24hr Report - G20 Ballots Recei'!$A:$B,2,FALSE),0)</f>
        <v>0</v>
      </c>
      <c r="K181">
        <f>IFERROR(VLOOKUP(A181,'[6]24hr Report - G20 Ballots Recei'!$A:$B,2,FALSE),0)</f>
        <v>1</v>
      </c>
      <c r="L181">
        <f>IFERROR(VLOOKUP(A181,'[7]24hr Report - G20 Ballots Recei'!$A:$B,2,FALSE),0)</f>
        <v>0</v>
      </c>
      <c r="M181">
        <f>IFERROR(VLOOKUP(A181,'[8]24hr Report - G20 In Person 10-'!$A:$B,2,FALSE),0)</f>
        <v>122</v>
      </c>
      <c r="N181">
        <f>IFERROR(VLOOKUP(A181,'[9]24hr Report - G20 In Person 10-'!$A:$B,2,FALSE),0)</f>
        <v>120</v>
      </c>
      <c r="O181">
        <f>IFERROR(VLOOKUP(A181,'[10]24hr Report - G20 In Person 10-'!$A:$B,2,FALSE),0)</f>
        <v>97</v>
      </c>
      <c r="P181">
        <f>IFERROR(VLOOKUP(A181,'[11]24hr Report - G20 In Person 10-'!$A:$B,2,FALSE),0)</f>
        <v>119</v>
      </c>
      <c r="Q181">
        <f>IFERROR(VLOOKUP(A181,'[12]24hr Report - G20 In Person 10-'!$A:$B,2,FALSE),0)</f>
        <v>76</v>
      </c>
      <c r="R181">
        <f>IFERROR(VLOOKUP(A181,'[13]24hr Report - G20 In Person 10-'!$A:$B,2,FALSE),0)</f>
        <v>23</v>
      </c>
      <c r="S181">
        <f>IFERROR(VLOOKUP(A181,'[14]24hr Report - G20 In Person 10-'!$A:$B,2,FALSE),0)</f>
        <v>87</v>
      </c>
      <c r="T181">
        <f>IFERROR(VLOOKUP(A181,'[15]24hr Report - G20 recieved from'!$A:$B,2,FALSE),0)</f>
        <v>3</v>
      </c>
    </row>
    <row r="182" spans="1:20" x14ac:dyDescent="0.25">
      <c r="A182">
        <v>373</v>
      </c>
      <c r="B182">
        <v>6311</v>
      </c>
      <c r="C182">
        <v>602</v>
      </c>
      <c r="D182">
        <v>6913</v>
      </c>
      <c r="F182">
        <f>IFERROR(VLOOKUP(A182,'[1]24hr Report - G20 Ballots Recei'!$A:$B,2,FALSE),0)</f>
        <v>6</v>
      </c>
      <c r="G182">
        <f>IFERROR(VLOOKUP(A182,'[2]24hr Report - G20 Ballots Recei'!$A:$B,2,FALSE),0)</f>
        <v>3</v>
      </c>
      <c r="H182">
        <f>IFERROR(VLOOKUP(A182,'[3]24hr Report - G20 Ballots Recei'!$A:$B,2,FALSE),0)</f>
        <v>11</v>
      </c>
      <c r="I182">
        <f>IFERROR(VLOOKUP(A182,'[4]24hr Report - G20 Ballots recei'!$A:$B,2,FALSE),0)</f>
        <v>15</v>
      </c>
      <c r="J182">
        <f>IFERROR(VLOOKUP(A182,'[5]24hr Report - G20 Ballots Recei'!$A:$B,2,FALSE),0)</f>
        <v>56</v>
      </c>
      <c r="K182">
        <f>IFERROR(VLOOKUP(A182,'[6]24hr Report - G20 Ballots Recei'!$A:$B,2,FALSE),0)</f>
        <v>0</v>
      </c>
      <c r="L182">
        <f>IFERROR(VLOOKUP(A182,'[7]24hr Report - G20 Ballots Recei'!$A:$B,2,FALSE),0)</f>
        <v>15</v>
      </c>
      <c r="M182">
        <f>IFERROR(VLOOKUP(A182,'[8]24hr Report - G20 In Person 10-'!$A:$B,2,FALSE),0)</f>
        <v>406</v>
      </c>
      <c r="N182">
        <f>IFERROR(VLOOKUP(A182,'[9]24hr Report - G20 In Person 10-'!$A:$B,2,FALSE),0)</f>
        <v>450</v>
      </c>
      <c r="O182">
        <f>IFERROR(VLOOKUP(A182,'[10]24hr Report - G20 In Person 10-'!$A:$B,2,FALSE),0)</f>
        <v>495</v>
      </c>
      <c r="P182">
        <f>IFERROR(VLOOKUP(A182,'[11]24hr Report - G20 In Person 10-'!$A:$B,2,FALSE),0)</f>
        <v>465</v>
      </c>
      <c r="Q182">
        <f>IFERROR(VLOOKUP(A182,'[12]24hr Report - G20 In Person 10-'!$A:$B,2,FALSE),0)</f>
        <v>213</v>
      </c>
      <c r="R182">
        <f>IFERROR(VLOOKUP(A182,'[13]24hr Report - G20 In Person 10-'!$A:$B,2,FALSE),0)</f>
        <v>83</v>
      </c>
      <c r="S182">
        <f>IFERROR(VLOOKUP(A182,'[14]24hr Report - G20 In Person 10-'!$A:$B,2,FALSE),0)</f>
        <v>298</v>
      </c>
      <c r="T182">
        <f>IFERROR(VLOOKUP(A182,'[15]24hr Report - G20 recieved from'!$A:$B,2,FALSE),0)</f>
        <v>249</v>
      </c>
    </row>
    <row r="183" spans="1:20" x14ac:dyDescent="0.25">
      <c r="A183">
        <v>374</v>
      </c>
      <c r="B183">
        <v>6694</v>
      </c>
      <c r="C183">
        <v>605</v>
      </c>
      <c r="D183">
        <v>7299</v>
      </c>
      <c r="F183">
        <f>IFERROR(VLOOKUP(A183,'[1]24hr Report - G20 Ballots Recei'!$A:$B,2,FALSE),0)</f>
        <v>4</v>
      </c>
      <c r="G183">
        <f>IFERROR(VLOOKUP(A183,'[2]24hr Report - G20 Ballots Recei'!$A:$B,2,FALSE),0)</f>
        <v>3</v>
      </c>
      <c r="H183">
        <f>IFERROR(VLOOKUP(A183,'[3]24hr Report - G20 Ballots Recei'!$A:$B,2,FALSE),0)</f>
        <v>11</v>
      </c>
      <c r="I183">
        <f>IFERROR(VLOOKUP(A183,'[4]24hr Report - G20 Ballots recei'!$A:$B,2,FALSE),0)</f>
        <v>7</v>
      </c>
      <c r="J183">
        <f>IFERROR(VLOOKUP(A183,'[5]24hr Report - G20 Ballots Recei'!$A:$B,2,FALSE),0)</f>
        <v>0</v>
      </c>
      <c r="K183">
        <f>IFERROR(VLOOKUP(A183,'[6]24hr Report - G20 Ballots Recei'!$A:$B,2,FALSE),0)</f>
        <v>0</v>
      </c>
      <c r="L183">
        <f>IFERROR(VLOOKUP(A183,'[7]24hr Report - G20 Ballots Recei'!$A:$B,2,FALSE),0)</f>
        <v>3</v>
      </c>
      <c r="M183">
        <f>IFERROR(VLOOKUP(A183,'[8]24hr Report - G20 In Person 10-'!$A:$B,2,FALSE),0)</f>
        <v>298</v>
      </c>
      <c r="N183">
        <f>IFERROR(VLOOKUP(A183,'[9]24hr Report - G20 In Person 10-'!$A:$B,2,FALSE),0)</f>
        <v>372</v>
      </c>
      <c r="O183">
        <f>IFERROR(VLOOKUP(A183,'[10]24hr Report - G20 In Person 10-'!$A:$B,2,FALSE),0)</f>
        <v>368</v>
      </c>
      <c r="P183">
        <f>IFERROR(VLOOKUP(A183,'[11]24hr Report - G20 In Person 10-'!$A:$B,2,FALSE),0)</f>
        <v>421</v>
      </c>
      <c r="Q183">
        <f>IFERROR(VLOOKUP(A183,'[12]24hr Report - G20 In Person 10-'!$A:$B,2,FALSE),0)</f>
        <v>272</v>
      </c>
      <c r="R183">
        <f>IFERROR(VLOOKUP(A183,'[13]24hr Report - G20 In Person 10-'!$A:$B,2,FALSE),0)</f>
        <v>119</v>
      </c>
      <c r="S183">
        <f>IFERROR(VLOOKUP(A183,'[14]24hr Report - G20 In Person 10-'!$A:$B,2,FALSE),0)</f>
        <v>374</v>
      </c>
      <c r="T183">
        <f>IFERROR(VLOOKUP(A183,'[15]24hr Report - G20 recieved from'!$A:$B,2,FALSE),0)</f>
        <v>3</v>
      </c>
    </row>
    <row r="184" spans="1:20" x14ac:dyDescent="0.25">
      <c r="A184">
        <v>375</v>
      </c>
      <c r="B184">
        <v>1039</v>
      </c>
      <c r="C184">
        <v>88</v>
      </c>
      <c r="D184">
        <v>1127</v>
      </c>
      <c r="F184">
        <f>IFERROR(VLOOKUP(A184,'[1]24hr Report - G20 Ballots Recei'!$A:$B,2,FALSE),0)</f>
        <v>6</v>
      </c>
      <c r="G184">
        <f>IFERROR(VLOOKUP(A184,'[2]24hr Report - G20 Ballots Recei'!$A:$B,2,FALSE),0)</f>
        <v>0</v>
      </c>
      <c r="H184">
        <f>IFERROR(VLOOKUP(A184,'[3]24hr Report - G20 Ballots Recei'!$A:$B,2,FALSE),0)</f>
        <v>4</v>
      </c>
      <c r="I184">
        <f>IFERROR(VLOOKUP(A184,'[4]24hr Report - G20 Ballots recei'!$A:$B,2,FALSE),0)</f>
        <v>0</v>
      </c>
      <c r="J184">
        <f>IFERROR(VLOOKUP(A184,'[5]24hr Report - G20 Ballots Recei'!$A:$B,2,FALSE),0)</f>
        <v>0</v>
      </c>
      <c r="K184">
        <f>IFERROR(VLOOKUP(A184,'[6]24hr Report - G20 Ballots Recei'!$A:$B,2,FALSE),0)</f>
        <v>0</v>
      </c>
      <c r="L184">
        <f>IFERROR(VLOOKUP(A184,'[7]24hr Report - G20 Ballots Recei'!$A:$B,2,FALSE),0)</f>
        <v>0</v>
      </c>
      <c r="M184">
        <f>IFERROR(VLOOKUP(A184,'[8]24hr Report - G20 In Person 10-'!$A:$B,2,FALSE),0)</f>
        <v>28</v>
      </c>
      <c r="N184">
        <f>IFERROR(VLOOKUP(A184,'[9]24hr Report - G20 In Person 10-'!$A:$B,2,FALSE),0)</f>
        <v>36</v>
      </c>
      <c r="O184">
        <f>IFERROR(VLOOKUP(A184,'[10]24hr Report - G20 In Person 10-'!$A:$B,2,FALSE),0)</f>
        <v>37</v>
      </c>
      <c r="P184">
        <f>IFERROR(VLOOKUP(A184,'[11]24hr Report - G20 In Person 10-'!$A:$B,2,FALSE),0)</f>
        <v>46</v>
      </c>
      <c r="Q184">
        <f>IFERROR(VLOOKUP(A184,'[12]24hr Report - G20 In Person 10-'!$A:$B,2,FALSE),0)</f>
        <v>20</v>
      </c>
      <c r="R184">
        <f>IFERROR(VLOOKUP(A184,'[13]24hr Report - G20 In Person 10-'!$A:$B,2,FALSE),0)</f>
        <v>15</v>
      </c>
      <c r="S184">
        <f>IFERROR(VLOOKUP(A184,'[14]24hr Report - G20 In Person 10-'!$A:$B,2,FALSE),0)</f>
        <v>32</v>
      </c>
      <c r="T184">
        <f>IFERROR(VLOOKUP(A184,'[15]24hr Report - G20 recieved from'!$A:$B,2,FALSE),0)</f>
        <v>0</v>
      </c>
    </row>
    <row r="185" spans="1:20" x14ac:dyDescent="0.25">
      <c r="A185">
        <v>401</v>
      </c>
      <c r="B185">
        <v>3077</v>
      </c>
      <c r="C185">
        <v>251</v>
      </c>
      <c r="D185">
        <v>3328</v>
      </c>
      <c r="F185">
        <f>IFERROR(VLOOKUP(A185,'[1]24hr Report - G20 Ballots Recei'!$A:$B,2,FALSE),0)</f>
        <v>1</v>
      </c>
      <c r="G185">
        <f>IFERROR(VLOOKUP(A185,'[2]24hr Report - G20 Ballots Recei'!$A:$B,2,FALSE),0)</f>
        <v>1</v>
      </c>
      <c r="H185">
        <f>IFERROR(VLOOKUP(A185,'[3]24hr Report - G20 Ballots Recei'!$A:$B,2,FALSE),0)</f>
        <v>5</v>
      </c>
      <c r="I185">
        <f>IFERROR(VLOOKUP(A185,'[4]24hr Report - G20 Ballots recei'!$A:$B,2,FALSE),0)</f>
        <v>2</v>
      </c>
      <c r="J185">
        <f>IFERROR(VLOOKUP(A185,'[5]24hr Report - G20 Ballots Recei'!$A:$B,2,FALSE),0)</f>
        <v>5</v>
      </c>
      <c r="K185">
        <f>IFERROR(VLOOKUP(A185,'[6]24hr Report - G20 Ballots Recei'!$A:$B,2,FALSE),0)</f>
        <v>0</v>
      </c>
      <c r="L185">
        <f>IFERROR(VLOOKUP(A185,'[7]24hr Report - G20 Ballots Recei'!$A:$B,2,FALSE),0)</f>
        <v>1</v>
      </c>
      <c r="M185">
        <f>IFERROR(VLOOKUP(A185,'[8]24hr Report - G20 In Person 10-'!$A:$B,2,FALSE),0)</f>
        <v>158</v>
      </c>
      <c r="N185">
        <f>IFERROR(VLOOKUP(A185,'[9]24hr Report - G20 In Person 10-'!$A:$B,2,FALSE),0)</f>
        <v>140</v>
      </c>
      <c r="O185">
        <f>IFERROR(VLOOKUP(A185,'[10]24hr Report - G20 In Person 10-'!$A:$B,2,FALSE),0)</f>
        <v>116</v>
      </c>
      <c r="P185">
        <f>IFERROR(VLOOKUP(A185,'[11]24hr Report - G20 In Person 10-'!$A:$B,2,FALSE),0)</f>
        <v>99</v>
      </c>
      <c r="Q185">
        <f>IFERROR(VLOOKUP(A185,'[12]24hr Report - G20 In Person 10-'!$A:$B,2,FALSE),0)</f>
        <v>82</v>
      </c>
      <c r="R185">
        <f>IFERROR(VLOOKUP(A185,'[13]24hr Report - G20 In Person 10-'!$A:$B,2,FALSE),0)</f>
        <v>27</v>
      </c>
      <c r="S185">
        <f>IFERROR(VLOOKUP(A185,'[14]24hr Report - G20 In Person 10-'!$A:$B,2,FALSE),0)</f>
        <v>84</v>
      </c>
      <c r="T185">
        <f>IFERROR(VLOOKUP(A185,'[15]24hr Report - G20 recieved from'!$A:$B,2,FALSE),0)</f>
        <v>40</v>
      </c>
    </row>
    <row r="186" spans="1:20" x14ac:dyDescent="0.25">
      <c r="A186">
        <v>402</v>
      </c>
      <c r="B186">
        <v>4539</v>
      </c>
      <c r="C186">
        <v>351</v>
      </c>
      <c r="D186">
        <v>4890</v>
      </c>
      <c r="F186">
        <f>IFERROR(VLOOKUP(A186,'[1]24hr Report - G20 Ballots Recei'!$A:$B,2,FALSE),0)</f>
        <v>2</v>
      </c>
      <c r="G186">
        <f>IFERROR(VLOOKUP(A186,'[2]24hr Report - G20 Ballots Recei'!$A:$B,2,FALSE),0)</f>
        <v>1</v>
      </c>
      <c r="H186">
        <f>IFERROR(VLOOKUP(A186,'[3]24hr Report - G20 Ballots Recei'!$A:$B,2,FALSE),0)</f>
        <v>3</v>
      </c>
      <c r="I186">
        <f>IFERROR(VLOOKUP(A186,'[4]24hr Report - G20 Ballots recei'!$A:$B,2,FALSE),0)</f>
        <v>3</v>
      </c>
      <c r="J186">
        <f>IFERROR(VLOOKUP(A186,'[5]24hr Report - G20 Ballots Recei'!$A:$B,2,FALSE),0)</f>
        <v>8</v>
      </c>
      <c r="K186">
        <f>IFERROR(VLOOKUP(A186,'[6]24hr Report - G20 Ballots Recei'!$A:$B,2,FALSE),0)</f>
        <v>0</v>
      </c>
      <c r="L186">
        <f>IFERROR(VLOOKUP(A186,'[7]24hr Report - G20 Ballots Recei'!$A:$B,2,FALSE),0)</f>
        <v>2</v>
      </c>
      <c r="M186">
        <f>IFERROR(VLOOKUP(A186,'[8]24hr Report - G20 In Person 10-'!$A:$B,2,FALSE),0)</f>
        <v>187</v>
      </c>
      <c r="N186">
        <f>IFERROR(VLOOKUP(A186,'[9]24hr Report - G20 In Person 10-'!$A:$B,2,FALSE),0)</f>
        <v>188</v>
      </c>
      <c r="O186">
        <f>IFERROR(VLOOKUP(A186,'[10]24hr Report - G20 In Person 10-'!$A:$B,2,FALSE),0)</f>
        <v>146</v>
      </c>
      <c r="P186">
        <f>IFERROR(VLOOKUP(A186,'[11]24hr Report - G20 In Person 10-'!$A:$B,2,FALSE),0)</f>
        <v>134</v>
      </c>
      <c r="Q186">
        <f>IFERROR(VLOOKUP(A186,'[12]24hr Report - G20 In Person 10-'!$A:$B,2,FALSE),0)</f>
        <v>120</v>
      </c>
      <c r="R186">
        <f>IFERROR(VLOOKUP(A186,'[13]24hr Report - G20 In Person 10-'!$A:$B,2,FALSE),0)</f>
        <v>53</v>
      </c>
      <c r="S186">
        <f>IFERROR(VLOOKUP(A186,'[14]24hr Report - G20 In Person 10-'!$A:$B,2,FALSE),0)</f>
        <v>102</v>
      </c>
      <c r="T186">
        <f>IFERROR(VLOOKUP(A186,'[15]24hr Report - G20 recieved from'!$A:$B,2,FALSE),0)</f>
        <v>54</v>
      </c>
    </row>
    <row r="187" spans="1:20" x14ac:dyDescent="0.25">
      <c r="A187">
        <v>403</v>
      </c>
      <c r="B187">
        <v>1704</v>
      </c>
      <c r="C187">
        <v>128</v>
      </c>
      <c r="D187">
        <v>1832</v>
      </c>
      <c r="F187">
        <f>IFERROR(VLOOKUP(A187,'[1]24hr Report - G20 Ballots Recei'!$A:$B,2,FALSE),0)</f>
        <v>0</v>
      </c>
      <c r="G187">
        <f>IFERROR(VLOOKUP(A187,'[2]24hr Report - G20 Ballots Recei'!$A:$B,2,FALSE),0)</f>
        <v>0</v>
      </c>
      <c r="H187">
        <f>IFERROR(VLOOKUP(A187,'[3]24hr Report - G20 Ballots Recei'!$A:$B,2,FALSE),0)</f>
        <v>37</v>
      </c>
      <c r="I187">
        <f>IFERROR(VLOOKUP(A187,'[4]24hr Report - G20 Ballots recei'!$A:$B,2,FALSE),0)</f>
        <v>0</v>
      </c>
      <c r="J187">
        <f>IFERROR(VLOOKUP(A187,'[5]24hr Report - G20 Ballots Recei'!$A:$B,2,FALSE),0)</f>
        <v>10</v>
      </c>
      <c r="K187">
        <f>IFERROR(VLOOKUP(A187,'[6]24hr Report - G20 Ballots Recei'!$A:$B,2,FALSE),0)</f>
        <v>1</v>
      </c>
      <c r="L187">
        <f>IFERROR(VLOOKUP(A187,'[7]24hr Report - G20 Ballots Recei'!$A:$B,2,FALSE),0)</f>
        <v>0</v>
      </c>
      <c r="M187">
        <f>IFERROR(VLOOKUP(A187,'[8]24hr Report - G20 In Person 10-'!$A:$B,2,FALSE),0)</f>
        <v>19</v>
      </c>
      <c r="N187">
        <f>IFERROR(VLOOKUP(A187,'[9]24hr Report - G20 In Person 10-'!$A:$B,2,FALSE),0)</f>
        <v>30</v>
      </c>
      <c r="O187">
        <f>IFERROR(VLOOKUP(A187,'[10]24hr Report - G20 In Person 10-'!$A:$B,2,FALSE),0)</f>
        <v>28</v>
      </c>
      <c r="P187">
        <f>IFERROR(VLOOKUP(A187,'[11]24hr Report - G20 In Person 10-'!$A:$B,2,FALSE),0)</f>
        <v>44</v>
      </c>
      <c r="Q187">
        <f>IFERROR(VLOOKUP(A187,'[12]24hr Report - G20 In Person 10-'!$A:$B,2,FALSE),0)</f>
        <v>59</v>
      </c>
      <c r="R187">
        <f>IFERROR(VLOOKUP(A187,'[13]24hr Report - G20 In Person 10-'!$A:$B,2,FALSE),0)</f>
        <v>16</v>
      </c>
      <c r="S187">
        <f>IFERROR(VLOOKUP(A187,'[14]24hr Report - G20 In Person 10-'!$A:$B,2,FALSE),0)</f>
        <v>45</v>
      </c>
      <c r="T187">
        <f>IFERROR(VLOOKUP(A187,'[15]24hr Report - G20 recieved from'!$A:$B,2,FALSE),0)</f>
        <v>14</v>
      </c>
    </row>
    <row r="188" spans="1:20" x14ac:dyDescent="0.25">
      <c r="A188">
        <v>404</v>
      </c>
      <c r="B188">
        <v>5506</v>
      </c>
      <c r="C188">
        <v>378</v>
      </c>
      <c r="D188">
        <v>5884</v>
      </c>
      <c r="F188">
        <f>IFERROR(VLOOKUP(A188,'[1]24hr Report - G20 Ballots Recei'!$A:$B,2,FALSE),0)</f>
        <v>7</v>
      </c>
      <c r="G188">
        <f>IFERROR(VLOOKUP(A188,'[2]24hr Report - G20 Ballots Recei'!$A:$B,2,FALSE),0)</f>
        <v>4</v>
      </c>
      <c r="H188">
        <f>IFERROR(VLOOKUP(A188,'[3]24hr Report - G20 Ballots Recei'!$A:$B,2,FALSE),0)</f>
        <v>8</v>
      </c>
      <c r="I188">
        <f>IFERROR(VLOOKUP(A188,'[4]24hr Report - G20 Ballots recei'!$A:$B,2,FALSE),0)</f>
        <v>7</v>
      </c>
      <c r="J188">
        <f>IFERROR(VLOOKUP(A188,'[5]24hr Report - G20 Ballots Recei'!$A:$B,2,FALSE),0)</f>
        <v>20</v>
      </c>
      <c r="K188">
        <f>IFERROR(VLOOKUP(A188,'[6]24hr Report - G20 Ballots Recei'!$A:$B,2,FALSE),0)</f>
        <v>1</v>
      </c>
      <c r="L188">
        <f>IFERROR(VLOOKUP(A188,'[7]24hr Report - G20 Ballots Recei'!$A:$B,2,FALSE),0)</f>
        <v>7</v>
      </c>
      <c r="M188">
        <f>IFERROR(VLOOKUP(A188,'[8]24hr Report - G20 In Person 10-'!$A:$B,2,FALSE),0)</f>
        <v>266</v>
      </c>
      <c r="N188">
        <f>IFERROR(VLOOKUP(A188,'[9]24hr Report - G20 In Person 10-'!$A:$B,2,FALSE),0)</f>
        <v>276</v>
      </c>
      <c r="O188">
        <f>IFERROR(VLOOKUP(A188,'[10]24hr Report - G20 In Person 10-'!$A:$B,2,FALSE),0)</f>
        <v>291</v>
      </c>
      <c r="P188">
        <f>IFERROR(VLOOKUP(A188,'[11]24hr Report - G20 In Person 10-'!$A:$B,2,FALSE),0)</f>
        <v>293</v>
      </c>
      <c r="Q188">
        <f>IFERROR(VLOOKUP(A188,'[12]24hr Report - G20 In Person 10-'!$A:$B,2,FALSE),0)</f>
        <v>261</v>
      </c>
      <c r="R188">
        <f>IFERROR(VLOOKUP(A188,'[13]24hr Report - G20 In Person 10-'!$A:$B,2,FALSE),0)</f>
        <v>98</v>
      </c>
      <c r="S188">
        <f>IFERROR(VLOOKUP(A188,'[14]24hr Report - G20 In Person 10-'!$A:$B,2,FALSE),0)</f>
        <v>236</v>
      </c>
      <c r="T188">
        <f>IFERROR(VLOOKUP(A188,'[15]24hr Report - G20 recieved from'!$A:$B,2,FALSE),0)</f>
        <v>79</v>
      </c>
    </row>
    <row r="189" spans="1:20" x14ac:dyDescent="0.25">
      <c r="A189">
        <v>405</v>
      </c>
      <c r="B189">
        <v>1765</v>
      </c>
      <c r="C189">
        <v>92</v>
      </c>
      <c r="D189">
        <v>1857</v>
      </c>
      <c r="F189">
        <f>IFERROR(VLOOKUP(A189,'[1]24hr Report - G20 Ballots Recei'!$A:$B,2,FALSE),0)</f>
        <v>3</v>
      </c>
      <c r="G189">
        <f>IFERROR(VLOOKUP(A189,'[2]24hr Report - G20 Ballots Recei'!$A:$B,2,FALSE),0)</f>
        <v>0</v>
      </c>
      <c r="H189">
        <f>IFERROR(VLOOKUP(A189,'[3]24hr Report - G20 Ballots Recei'!$A:$B,2,FALSE),0)</f>
        <v>4</v>
      </c>
      <c r="I189">
        <f>IFERROR(VLOOKUP(A189,'[4]24hr Report - G20 Ballots recei'!$A:$B,2,FALSE),0)</f>
        <v>4</v>
      </c>
      <c r="J189">
        <f>IFERROR(VLOOKUP(A189,'[5]24hr Report - G20 Ballots Recei'!$A:$B,2,FALSE),0)</f>
        <v>14</v>
      </c>
      <c r="K189">
        <f>IFERROR(VLOOKUP(A189,'[6]24hr Report - G20 Ballots Recei'!$A:$B,2,FALSE),0)</f>
        <v>0</v>
      </c>
      <c r="L189">
        <f>IFERROR(VLOOKUP(A189,'[7]24hr Report - G20 Ballots Recei'!$A:$B,2,FALSE),0)</f>
        <v>1</v>
      </c>
      <c r="M189">
        <f>IFERROR(VLOOKUP(A189,'[8]24hr Report - G20 In Person 10-'!$A:$B,2,FALSE),0)</f>
        <v>109</v>
      </c>
      <c r="N189">
        <f>IFERROR(VLOOKUP(A189,'[9]24hr Report - G20 In Person 10-'!$A:$B,2,FALSE),0)</f>
        <v>86</v>
      </c>
      <c r="O189">
        <f>IFERROR(VLOOKUP(A189,'[10]24hr Report - G20 In Person 10-'!$A:$B,2,FALSE),0)</f>
        <v>93</v>
      </c>
      <c r="P189">
        <f>IFERROR(VLOOKUP(A189,'[11]24hr Report - G20 In Person 10-'!$A:$B,2,FALSE),0)</f>
        <v>100</v>
      </c>
      <c r="Q189">
        <f>IFERROR(VLOOKUP(A189,'[12]24hr Report - G20 In Person 10-'!$A:$B,2,FALSE),0)</f>
        <v>51</v>
      </c>
      <c r="R189">
        <f>IFERROR(VLOOKUP(A189,'[13]24hr Report - G20 In Person 10-'!$A:$B,2,FALSE),0)</f>
        <v>34</v>
      </c>
      <c r="S189">
        <f>IFERROR(VLOOKUP(A189,'[14]24hr Report - G20 In Person 10-'!$A:$B,2,FALSE),0)</f>
        <v>95</v>
      </c>
      <c r="T189">
        <f>IFERROR(VLOOKUP(A189,'[15]24hr Report - G20 recieved from'!$A:$B,2,FALSE),0)</f>
        <v>21</v>
      </c>
    </row>
    <row r="190" spans="1:20" x14ac:dyDescent="0.25">
      <c r="A190">
        <v>406</v>
      </c>
      <c r="B190">
        <v>3312</v>
      </c>
      <c r="C190">
        <v>512</v>
      </c>
      <c r="D190">
        <v>3824</v>
      </c>
      <c r="F190">
        <f>IFERROR(VLOOKUP(A190,'[1]24hr Report - G20 Ballots Recei'!$A:$B,2,FALSE),0)</f>
        <v>9</v>
      </c>
      <c r="G190">
        <f>IFERROR(VLOOKUP(A190,'[2]24hr Report - G20 Ballots Recei'!$A:$B,2,FALSE),0)</f>
        <v>2</v>
      </c>
      <c r="H190">
        <f>IFERROR(VLOOKUP(A190,'[3]24hr Report - G20 Ballots Recei'!$A:$B,2,FALSE),0)</f>
        <v>24</v>
      </c>
      <c r="I190">
        <f>IFERROR(VLOOKUP(A190,'[4]24hr Report - G20 Ballots recei'!$A:$B,2,FALSE),0)</f>
        <v>7</v>
      </c>
      <c r="J190">
        <f>IFERROR(VLOOKUP(A190,'[5]24hr Report - G20 Ballots Recei'!$A:$B,2,FALSE),0)</f>
        <v>37</v>
      </c>
      <c r="K190">
        <f>IFERROR(VLOOKUP(A190,'[6]24hr Report - G20 Ballots Recei'!$A:$B,2,FALSE),0)</f>
        <v>3</v>
      </c>
      <c r="L190">
        <f>IFERROR(VLOOKUP(A190,'[7]24hr Report - G20 Ballots Recei'!$A:$B,2,FALSE),0)</f>
        <v>19</v>
      </c>
      <c r="M190">
        <f>IFERROR(VLOOKUP(A190,'[8]24hr Report - G20 In Person 10-'!$A:$B,2,FALSE),0)</f>
        <v>157</v>
      </c>
      <c r="N190">
        <f>IFERROR(VLOOKUP(A190,'[9]24hr Report - G20 In Person 10-'!$A:$B,2,FALSE),0)</f>
        <v>152</v>
      </c>
      <c r="O190">
        <f>IFERROR(VLOOKUP(A190,'[10]24hr Report - G20 In Person 10-'!$A:$B,2,FALSE),0)</f>
        <v>165</v>
      </c>
      <c r="P190">
        <f>IFERROR(VLOOKUP(A190,'[11]24hr Report - G20 In Person 10-'!$A:$B,2,FALSE),0)</f>
        <v>159</v>
      </c>
      <c r="Q190">
        <f>IFERROR(VLOOKUP(A190,'[12]24hr Report - G20 In Person 10-'!$A:$B,2,FALSE),0)</f>
        <v>149</v>
      </c>
      <c r="R190">
        <f>IFERROR(VLOOKUP(A190,'[13]24hr Report - G20 In Person 10-'!$A:$B,2,FALSE),0)</f>
        <v>57</v>
      </c>
      <c r="S190">
        <f>IFERROR(VLOOKUP(A190,'[14]24hr Report - G20 In Person 10-'!$A:$B,2,FALSE),0)</f>
        <v>154</v>
      </c>
      <c r="T190">
        <f>IFERROR(VLOOKUP(A190,'[15]24hr Report - G20 recieved from'!$A:$B,2,FALSE),0)</f>
        <v>181</v>
      </c>
    </row>
    <row r="191" spans="1:20" x14ac:dyDescent="0.25">
      <c r="A191">
        <v>407</v>
      </c>
      <c r="B191">
        <v>3752</v>
      </c>
      <c r="C191">
        <v>653</v>
      </c>
      <c r="D191">
        <v>4405</v>
      </c>
      <c r="F191">
        <f>IFERROR(VLOOKUP(A191,'[1]24hr Report - G20 Ballots Recei'!$A:$B,2,FALSE),0)</f>
        <v>1</v>
      </c>
      <c r="G191">
        <f>IFERROR(VLOOKUP(A191,'[2]24hr Report - G20 Ballots Recei'!$A:$B,2,FALSE),0)</f>
        <v>0</v>
      </c>
      <c r="H191">
        <f>IFERROR(VLOOKUP(A191,'[3]24hr Report - G20 Ballots Recei'!$A:$B,2,FALSE),0)</f>
        <v>0</v>
      </c>
      <c r="I191">
        <f>IFERROR(VLOOKUP(A191,'[4]24hr Report - G20 Ballots recei'!$A:$B,2,FALSE),0)</f>
        <v>6</v>
      </c>
      <c r="J191">
        <f>IFERROR(VLOOKUP(A191,'[5]24hr Report - G20 Ballots Recei'!$A:$B,2,FALSE),0)</f>
        <v>17</v>
      </c>
      <c r="K191">
        <f>IFERROR(VLOOKUP(A191,'[6]24hr Report - G20 Ballots Recei'!$A:$B,2,FALSE),0)</f>
        <v>2</v>
      </c>
      <c r="L191">
        <f>IFERROR(VLOOKUP(A191,'[7]24hr Report - G20 Ballots Recei'!$A:$B,2,FALSE),0)</f>
        <v>6</v>
      </c>
      <c r="M191">
        <f>IFERROR(VLOOKUP(A191,'[8]24hr Report - G20 In Person 10-'!$A:$B,2,FALSE),0)</f>
        <v>182</v>
      </c>
      <c r="N191">
        <f>IFERROR(VLOOKUP(A191,'[9]24hr Report - G20 In Person 10-'!$A:$B,2,FALSE),0)</f>
        <v>156</v>
      </c>
      <c r="O191">
        <f>IFERROR(VLOOKUP(A191,'[10]24hr Report - G20 In Person 10-'!$A:$B,2,FALSE),0)</f>
        <v>174</v>
      </c>
      <c r="P191">
        <f>IFERROR(VLOOKUP(A191,'[11]24hr Report - G20 In Person 10-'!$A:$B,2,FALSE),0)</f>
        <v>172</v>
      </c>
      <c r="Q191">
        <f>IFERROR(VLOOKUP(A191,'[12]24hr Report - G20 In Person 10-'!$A:$B,2,FALSE),0)</f>
        <v>91</v>
      </c>
      <c r="R191">
        <f>IFERROR(VLOOKUP(A191,'[13]24hr Report - G20 In Person 10-'!$A:$B,2,FALSE),0)</f>
        <v>79</v>
      </c>
      <c r="S191">
        <f>IFERROR(VLOOKUP(A191,'[14]24hr Report - G20 In Person 10-'!$A:$B,2,FALSE),0)</f>
        <v>130</v>
      </c>
      <c r="T191">
        <f>IFERROR(VLOOKUP(A191,'[15]24hr Report - G20 recieved from'!$A:$B,2,FALSE),0)</f>
        <v>66</v>
      </c>
    </row>
    <row r="192" spans="1:20" x14ac:dyDescent="0.25">
      <c r="A192">
        <v>408</v>
      </c>
      <c r="B192">
        <v>3804</v>
      </c>
      <c r="C192">
        <v>374</v>
      </c>
      <c r="D192">
        <v>4178</v>
      </c>
      <c r="F192">
        <f>IFERROR(VLOOKUP(A192,'[1]24hr Report - G20 Ballots Recei'!$A:$B,2,FALSE),0)</f>
        <v>5</v>
      </c>
      <c r="G192">
        <f>IFERROR(VLOOKUP(A192,'[2]24hr Report - G20 Ballots Recei'!$A:$B,2,FALSE),0)</f>
        <v>0</v>
      </c>
      <c r="H192">
        <f>IFERROR(VLOOKUP(A192,'[3]24hr Report - G20 Ballots Recei'!$A:$B,2,FALSE),0)</f>
        <v>6</v>
      </c>
      <c r="I192">
        <f>IFERROR(VLOOKUP(A192,'[4]24hr Report - G20 Ballots recei'!$A:$B,2,FALSE),0)</f>
        <v>4</v>
      </c>
      <c r="J192">
        <f>IFERROR(VLOOKUP(A192,'[5]24hr Report - G20 Ballots Recei'!$A:$B,2,FALSE),0)</f>
        <v>24</v>
      </c>
      <c r="K192">
        <f>IFERROR(VLOOKUP(A192,'[6]24hr Report - G20 Ballots Recei'!$A:$B,2,FALSE),0)</f>
        <v>4</v>
      </c>
      <c r="L192">
        <f>IFERROR(VLOOKUP(A192,'[7]24hr Report - G20 Ballots Recei'!$A:$B,2,FALSE),0)</f>
        <v>6</v>
      </c>
      <c r="M192">
        <f>IFERROR(VLOOKUP(A192,'[8]24hr Report - G20 In Person 10-'!$A:$B,2,FALSE),0)</f>
        <v>130</v>
      </c>
      <c r="N192">
        <f>IFERROR(VLOOKUP(A192,'[9]24hr Report - G20 In Person 10-'!$A:$B,2,FALSE),0)</f>
        <v>183</v>
      </c>
      <c r="O192">
        <f>IFERROR(VLOOKUP(A192,'[10]24hr Report - G20 In Person 10-'!$A:$B,2,FALSE),0)</f>
        <v>191</v>
      </c>
      <c r="P192">
        <f>IFERROR(VLOOKUP(A192,'[11]24hr Report - G20 In Person 10-'!$A:$B,2,FALSE),0)</f>
        <v>215</v>
      </c>
      <c r="Q192">
        <f>IFERROR(VLOOKUP(A192,'[12]24hr Report - G20 In Person 10-'!$A:$B,2,FALSE),0)</f>
        <v>205</v>
      </c>
      <c r="R192">
        <f>IFERROR(VLOOKUP(A192,'[13]24hr Report - G20 In Person 10-'!$A:$B,2,FALSE),0)</f>
        <v>80</v>
      </c>
      <c r="S192">
        <f>IFERROR(VLOOKUP(A192,'[14]24hr Report - G20 In Person 10-'!$A:$B,2,FALSE),0)</f>
        <v>170</v>
      </c>
      <c r="T192">
        <f>IFERROR(VLOOKUP(A192,'[15]24hr Report - G20 recieved from'!$A:$B,2,FALSE),0)</f>
        <v>80</v>
      </c>
    </row>
    <row r="193" spans="1:20" x14ac:dyDescent="0.25">
      <c r="A193">
        <v>409</v>
      </c>
      <c r="B193">
        <v>2175</v>
      </c>
      <c r="C193">
        <v>334</v>
      </c>
      <c r="D193">
        <v>2509</v>
      </c>
      <c r="F193">
        <f>IFERROR(VLOOKUP(A193,'[1]24hr Report - G20 Ballots Recei'!$A:$B,2,FALSE),0)</f>
        <v>2</v>
      </c>
      <c r="G193">
        <f>IFERROR(VLOOKUP(A193,'[2]24hr Report - G20 Ballots Recei'!$A:$B,2,FALSE),0)</f>
        <v>0</v>
      </c>
      <c r="H193">
        <f>IFERROR(VLOOKUP(A193,'[3]24hr Report - G20 Ballots Recei'!$A:$B,2,FALSE),0)</f>
        <v>39</v>
      </c>
      <c r="I193">
        <f>IFERROR(VLOOKUP(A193,'[4]24hr Report - G20 Ballots recei'!$A:$B,2,FALSE),0)</f>
        <v>9</v>
      </c>
      <c r="J193">
        <f>IFERROR(VLOOKUP(A193,'[5]24hr Report - G20 Ballots Recei'!$A:$B,2,FALSE),0)</f>
        <v>15</v>
      </c>
      <c r="K193">
        <f>IFERROR(VLOOKUP(A193,'[6]24hr Report - G20 Ballots Recei'!$A:$B,2,FALSE),0)</f>
        <v>1</v>
      </c>
      <c r="L193">
        <f>IFERROR(VLOOKUP(A193,'[7]24hr Report - G20 Ballots Recei'!$A:$B,2,FALSE),0)</f>
        <v>1</v>
      </c>
      <c r="M193">
        <f>IFERROR(VLOOKUP(A193,'[8]24hr Report - G20 In Person 10-'!$A:$B,2,FALSE),0)</f>
        <v>124</v>
      </c>
      <c r="N193">
        <f>IFERROR(VLOOKUP(A193,'[9]24hr Report - G20 In Person 10-'!$A:$B,2,FALSE),0)</f>
        <v>162</v>
      </c>
      <c r="O193">
        <f>IFERROR(VLOOKUP(A193,'[10]24hr Report - G20 In Person 10-'!$A:$B,2,FALSE),0)</f>
        <v>121</v>
      </c>
      <c r="P193">
        <f>IFERROR(VLOOKUP(A193,'[11]24hr Report - G20 In Person 10-'!$A:$B,2,FALSE),0)</f>
        <v>130</v>
      </c>
      <c r="Q193">
        <f>IFERROR(VLOOKUP(A193,'[12]24hr Report - G20 In Person 10-'!$A:$B,2,FALSE),0)</f>
        <v>97</v>
      </c>
      <c r="R193">
        <f>IFERROR(VLOOKUP(A193,'[13]24hr Report - G20 In Person 10-'!$A:$B,2,FALSE),0)</f>
        <v>42</v>
      </c>
      <c r="S193">
        <f>IFERROR(VLOOKUP(A193,'[14]24hr Report - G20 In Person 10-'!$A:$B,2,FALSE),0)</f>
        <v>73</v>
      </c>
      <c r="T193">
        <f>IFERROR(VLOOKUP(A193,'[15]24hr Report - G20 recieved from'!$A:$B,2,FALSE),0)</f>
        <v>17</v>
      </c>
    </row>
    <row r="194" spans="1:20" x14ac:dyDescent="0.25">
      <c r="A194">
        <v>410</v>
      </c>
      <c r="B194">
        <v>3719</v>
      </c>
      <c r="C194">
        <v>466</v>
      </c>
      <c r="D194">
        <v>4185</v>
      </c>
      <c r="F194">
        <f>IFERROR(VLOOKUP(A194,'[1]24hr Report - G20 Ballots Recei'!$A:$B,2,FALSE),0)</f>
        <v>2</v>
      </c>
      <c r="G194">
        <f>IFERROR(VLOOKUP(A194,'[2]24hr Report - G20 Ballots Recei'!$A:$B,2,FALSE),0)</f>
        <v>0</v>
      </c>
      <c r="H194">
        <f>IFERROR(VLOOKUP(A194,'[3]24hr Report - G20 Ballots Recei'!$A:$B,2,FALSE),0)</f>
        <v>74</v>
      </c>
      <c r="I194">
        <f>IFERROR(VLOOKUP(A194,'[4]24hr Report - G20 Ballots recei'!$A:$B,2,FALSE),0)</f>
        <v>19</v>
      </c>
      <c r="J194">
        <f>IFERROR(VLOOKUP(A194,'[5]24hr Report - G20 Ballots Recei'!$A:$B,2,FALSE),0)</f>
        <v>27</v>
      </c>
      <c r="K194">
        <f>IFERROR(VLOOKUP(A194,'[6]24hr Report - G20 Ballots Recei'!$A:$B,2,FALSE),0)</f>
        <v>3</v>
      </c>
      <c r="L194">
        <f>IFERROR(VLOOKUP(A194,'[7]24hr Report - G20 Ballots Recei'!$A:$B,2,FALSE),0)</f>
        <v>1</v>
      </c>
      <c r="M194">
        <f>IFERROR(VLOOKUP(A194,'[8]24hr Report - G20 In Person 10-'!$A:$B,2,FALSE),0)</f>
        <v>181</v>
      </c>
      <c r="N194">
        <f>IFERROR(VLOOKUP(A194,'[9]24hr Report - G20 In Person 10-'!$A:$B,2,FALSE),0)</f>
        <v>139</v>
      </c>
      <c r="O194">
        <f>IFERROR(VLOOKUP(A194,'[10]24hr Report - G20 In Person 10-'!$A:$B,2,FALSE),0)</f>
        <v>147</v>
      </c>
      <c r="P194">
        <f>IFERROR(VLOOKUP(A194,'[11]24hr Report - G20 In Person 10-'!$A:$B,2,FALSE),0)</f>
        <v>165</v>
      </c>
      <c r="Q194">
        <f>IFERROR(VLOOKUP(A194,'[12]24hr Report - G20 In Person 10-'!$A:$B,2,FALSE),0)</f>
        <v>117</v>
      </c>
      <c r="R194">
        <f>IFERROR(VLOOKUP(A194,'[13]24hr Report - G20 In Person 10-'!$A:$B,2,FALSE),0)</f>
        <v>49</v>
      </c>
      <c r="S194">
        <f>IFERROR(VLOOKUP(A194,'[14]24hr Report - G20 In Person 10-'!$A:$B,2,FALSE),0)</f>
        <v>126</v>
      </c>
      <c r="T194">
        <f>IFERROR(VLOOKUP(A194,'[15]24hr Report - G20 recieved from'!$A:$B,2,FALSE),0)</f>
        <v>40</v>
      </c>
    </row>
    <row r="195" spans="1:20" x14ac:dyDescent="0.25">
      <c r="A195">
        <v>411</v>
      </c>
      <c r="B195">
        <v>2517</v>
      </c>
      <c r="C195">
        <v>362</v>
      </c>
      <c r="D195">
        <v>2879</v>
      </c>
      <c r="F195">
        <f>IFERROR(VLOOKUP(A195,'[1]24hr Report - G20 Ballots Recei'!$A:$B,2,FALSE),0)</f>
        <v>10</v>
      </c>
      <c r="G195">
        <f>IFERROR(VLOOKUP(A195,'[2]24hr Report - G20 Ballots Recei'!$A:$B,2,FALSE),0)</f>
        <v>1</v>
      </c>
      <c r="H195">
        <f>IFERROR(VLOOKUP(A195,'[3]24hr Report - G20 Ballots Recei'!$A:$B,2,FALSE),0)</f>
        <v>10</v>
      </c>
      <c r="I195">
        <f>IFERROR(VLOOKUP(A195,'[4]24hr Report - G20 Ballots recei'!$A:$B,2,FALSE),0)</f>
        <v>37</v>
      </c>
      <c r="J195">
        <f>IFERROR(VLOOKUP(A195,'[5]24hr Report - G20 Ballots Recei'!$A:$B,2,FALSE),0)</f>
        <v>25</v>
      </c>
      <c r="K195">
        <f>IFERROR(VLOOKUP(A195,'[6]24hr Report - G20 Ballots Recei'!$A:$B,2,FALSE),0)</f>
        <v>0</v>
      </c>
      <c r="L195">
        <f>IFERROR(VLOOKUP(A195,'[7]24hr Report - G20 Ballots Recei'!$A:$B,2,FALSE),0)</f>
        <v>2</v>
      </c>
      <c r="M195">
        <f>IFERROR(VLOOKUP(A195,'[8]24hr Report - G20 In Person 10-'!$A:$B,2,FALSE),0)</f>
        <v>115</v>
      </c>
      <c r="N195">
        <f>IFERROR(VLOOKUP(A195,'[9]24hr Report - G20 In Person 10-'!$A:$B,2,FALSE),0)</f>
        <v>121</v>
      </c>
      <c r="O195">
        <f>IFERROR(VLOOKUP(A195,'[10]24hr Report - G20 In Person 10-'!$A:$B,2,FALSE),0)</f>
        <v>110</v>
      </c>
      <c r="P195">
        <f>IFERROR(VLOOKUP(A195,'[11]24hr Report - G20 In Person 10-'!$A:$B,2,FALSE),0)</f>
        <v>104</v>
      </c>
      <c r="Q195">
        <f>IFERROR(VLOOKUP(A195,'[12]24hr Report - G20 In Person 10-'!$A:$B,2,FALSE),0)</f>
        <v>146</v>
      </c>
      <c r="R195">
        <f>IFERROR(VLOOKUP(A195,'[13]24hr Report - G20 In Person 10-'!$A:$B,2,FALSE),0)</f>
        <v>45</v>
      </c>
      <c r="S195">
        <f>IFERROR(VLOOKUP(A195,'[14]24hr Report - G20 In Person 10-'!$A:$B,2,FALSE),0)</f>
        <v>106</v>
      </c>
      <c r="T195">
        <f>IFERROR(VLOOKUP(A195,'[15]24hr Report - G20 recieved from'!$A:$B,2,FALSE),0)</f>
        <v>60</v>
      </c>
    </row>
    <row r="196" spans="1:20" x14ac:dyDescent="0.25">
      <c r="A196">
        <v>412</v>
      </c>
      <c r="B196">
        <v>157</v>
      </c>
      <c r="C196">
        <v>20</v>
      </c>
      <c r="D196">
        <v>177</v>
      </c>
      <c r="F196">
        <f>IFERROR(VLOOKUP(A196,'[1]24hr Report - G20 Ballots Recei'!$A:$B,2,FALSE),0)</f>
        <v>0</v>
      </c>
      <c r="G196">
        <f>IFERROR(VLOOKUP(A196,'[2]24hr Report - G20 Ballots Recei'!$A:$B,2,FALSE),0)</f>
        <v>0</v>
      </c>
      <c r="H196">
        <f>IFERROR(VLOOKUP(A196,'[3]24hr Report - G20 Ballots Recei'!$A:$B,2,FALSE),0)</f>
        <v>0</v>
      </c>
      <c r="I196">
        <f>IFERROR(VLOOKUP(A196,'[4]24hr Report - G20 Ballots recei'!$A:$B,2,FALSE),0)</f>
        <v>0</v>
      </c>
      <c r="J196">
        <f>IFERROR(VLOOKUP(A196,'[5]24hr Report - G20 Ballots Recei'!$A:$B,2,FALSE),0)</f>
        <v>0</v>
      </c>
      <c r="K196">
        <f>IFERROR(VLOOKUP(A196,'[6]24hr Report - G20 Ballots Recei'!$A:$B,2,FALSE),0)</f>
        <v>0</v>
      </c>
      <c r="L196">
        <f>IFERROR(VLOOKUP(A196,'[7]24hr Report - G20 Ballots Recei'!$A:$B,2,FALSE),0)</f>
        <v>0</v>
      </c>
      <c r="M196">
        <f>IFERROR(VLOOKUP(A196,'[8]24hr Report - G20 In Person 10-'!$A:$B,2,FALSE),0)</f>
        <v>3</v>
      </c>
      <c r="N196">
        <f>IFERROR(VLOOKUP(A196,'[9]24hr Report - G20 In Person 10-'!$A:$B,2,FALSE),0)</f>
        <v>6</v>
      </c>
      <c r="O196">
        <f>IFERROR(VLOOKUP(A196,'[10]24hr Report - G20 In Person 10-'!$A:$B,2,FALSE),0)</f>
        <v>15</v>
      </c>
      <c r="P196">
        <f>IFERROR(VLOOKUP(A196,'[11]24hr Report - G20 In Person 10-'!$A:$B,2,FALSE),0)</f>
        <v>8</v>
      </c>
      <c r="Q196">
        <f>IFERROR(VLOOKUP(A196,'[12]24hr Report - G20 In Person 10-'!$A:$B,2,FALSE),0)</f>
        <v>2</v>
      </c>
      <c r="R196">
        <f>IFERROR(VLOOKUP(A196,'[13]24hr Report - G20 In Person 10-'!$A:$B,2,FALSE),0)</f>
        <v>0</v>
      </c>
      <c r="S196">
        <f>IFERROR(VLOOKUP(A196,'[14]24hr Report - G20 In Person 10-'!$A:$B,2,FALSE),0)</f>
        <v>5</v>
      </c>
      <c r="T196">
        <f>IFERROR(VLOOKUP(A196,'[15]24hr Report - G20 recieved from'!$A:$B,2,FALSE),0)</f>
        <v>0</v>
      </c>
    </row>
    <row r="197" spans="1:20" x14ac:dyDescent="0.25">
      <c r="A197">
        <v>413</v>
      </c>
      <c r="B197">
        <v>2392</v>
      </c>
      <c r="C197">
        <v>344</v>
      </c>
      <c r="D197">
        <v>2736</v>
      </c>
      <c r="F197">
        <f>IFERROR(VLOOKUP(A197,'[1]24hr Report - G20 Ballots Recei'!$A:$B,2,FALSE),0)</f>
        <v>0</v>
      </c>
      <c r="G197">
        <f>IFERROR(VLOOKUP(A197,'[2]24hr Report - G20 Ballots Recei'!$A:$B,2,FALSE),0)</f>
        <v>2</v>
      </c>
      <c r="H197">
        <f>IFERROR(VLOOKUP(A197,'[3]24hr Report - G20 Ballots Recei'!$A:$B,2,FALSE),0)</f>
        <v>0</v>
      </c>
      <c r="I197">
        <f>IFERROR(VLOOKUP(A197,'[4]24hr Report - G20 Ballots recei'!$A:$B,2,FALSE),0)</f>
        <v>6</v>
      </c>
      <c r="J197">
        <f>IFERROR(VLOOKUP(A197,'[5]24hr Report - G20 Ballots Recei'!$A:$B,2,FALSE),0)</f>
        <v>10</v>
      </c>
      <c r="K197">
        <f>IFERROR(VLOOKUP(A197,'[6]24hr Report - G20 Ballots Recei'!$A:$B,2,FALSE),0)</f>
        <v>0</v>
      </c>
      <c r="L197">
        <f>IFERROR(VLOOKUP(A197,'[7]24hr Report - G20 Ballots Recei'!$A:$B,2,FALSE),0)</f>
        <v>1</v>
      </c>
      <c r="M197">
        <f>IFERROR(VLOOKUP(A197,'[8]24hr Report - G20 In Person 10-'!$A:$B,2,FALSE),0)</f>
        <v>94</v>
      </c>
      <c r="N197">
        <f>IFERROR(VLOOKUP(A197,'[9]24hr Report - G20 In Person 10-'!$A:$B,2,FALSE),0)</f>
        <v>103</v>
      </c>
      <c r="O197">
        <f>IFERROR(VLOOKUP(A197,'[10]24hr Report - G20 In Person 10-'!$A:$B,2,FALSE),0)</f>
        <v>70</v>
      </c>
      <c r="P197">
        <f>IFERROR(VLOOKUP(A197,'[11]24hr Report - G20 In Person 10-'!$A:$B,2,FALSE),0)</f>
        <v>98</v>
      </c>
      <c r="Q197">
        <f>IFERROR(VLOOKUP(A197,'[12]24hr Report - G20 In Person 10-'!$A:$B,2,FALSE),0)</f>
        <v>70</v>
      </c>
      <c r="R197">
        <f>IFERROR(VLOOKUP(A197,'[13]24hr Report - G20 In Person 10-'!$A:$B,2,FALSE),0)</f>
        <v>48</v>
      </c>
      <c r="S197">
        <f>IFERROR(VLOOKUP(A197,'[14]24hr Report - G20 In Person 10-'!$A:$B,2,FALSE),0)</f>
        <v>94</v>
      </c>
      <c r="T197">
        <f>IFERROR(VLOOKUP(A197,'[15]24hr Report - G20 recieved from'!$A:$B,2,FALSE),0)</f>
        <v>18</v>
      </c>
    </row>
    <row r="198" spans="1:20" x14ac:dyDescent="0.25">
      <c r="A198">
        <v>414</v>
      </c>
      <c r="B198">
        <v>4304</v>
      </c>
      <c r="C198">
        <v>527</v>
      </c>
      <c r="D198">
        <v>4831</v>
      </c>
      <c r="F198">
        <f>IFERROR(VLOOKUP(A198,'[1]24hr Report - G20 Ballots Recei'!$A:$B,2,FALSE),0)</f>
        <v>4</v>
      </c>
      <c r="G198">
        <f>IFERROR(VLOOKUP(A198,'[2]24hr Report - G20 Ballots Recei'!$A:$B,2,FALSE),0)</f>
        <v>1</v>
      </c>
      <c r="H198">
        <f>IFERROR(VLOOKUP(A198,'[3]24hr Report - G20 Ballots Recei'!$A:$B,2,FALSE),0)</f>
        <v>14</v>
      </c>
      <c r="I198">
        <f>IFERROR(VLOOKUP(A198,'[4]24hr Report - G20 Ballots recei'!$A:$B,2,FALSE),0)</f>
        <v>34</v>
      </c>
      <c r="J198">
        <f>IFERROR(VLOOKUP(A198,'[5]24hr Report - G20 Ballots Recei'!$A:$B,2,FALSE),0)</f>
        <v>28</v>
      </c>
      <c r="K198">
        <f>IFERROR(VLOOKUP(A198,'[6]24hr Report - G20 Ballots Recei'!$A:$B,2,FALSE),0)</f>
        <v>0</v>
      </c>
      <c r="L198">
        <f>IFERROR(VLOOKUP(A198,'[7]24hr Report - G20 Ballots Recei'!$A:$B,2,FALSE),0)</f>
        <v>3</v>
      </c>
      <c r="M198">
        <f>IFERROR(VLOOKUP(A198,'[8]24hr Report - G20 In Person 10-'!$A:$B,2,FALSE),0)</f>
        <v>203</v>
      </c>
      <c r="N198">
        <f>IFERROR(VLOOKUP(A198,'[9]24hr Report - G20 In Person 10-'!$A:$B,2,FALSE),0)</f>
        <v>185</v>
      </c>
      <c r="O198">
        <f>IFERROR(VLOOKUP(A198,'[10]24hr Report - G20 In Person 10-'!$A:$B,2,FALSE),0)</f>
        <v>179</v>
      </c>
      <c r="P198">
        <f>IFERROR(VLOOKUP(A198,'[11]24hr Report - G20 In Person 10-'!$A:$B,2,FALSE),0)</f>
        <v>180</v>
      </c>
      <c r="Q198">
        <f>IFERROR(VLOOKUP(A198,'[12]24hr Report - G20 In Person 10-'!$A:$B,2,FALSE),0)</f>
        <v>197</v>
      </c>
      <c r="R198">
        <f>IFERROR(VLOOKUP(A198,'[13]24hr Report - G20 In Person 10-'!$A:$B,2,FALSE),0)</f>
        <v>102</v>
      </c>
      <c r="S198">
        <f>IFERROR(VLOOKUP(A198,'[14]24hr Report - G20 In Person 10-'!$A:$B,2,FALSE),0)</f>
        <v>191</v>
      </c>
      <c r="T198">
        <f>IFERROR(VLOOKUP(A198,'[15]24hr Report - G20 recieved from'!$A:$B,2,FALSE),0)</f>
        <v>60</v>
      </c>
    </row>
    <row r="199" spans="1:20" x14ac:dyDescent="0.25">
      <c r="A199">
        <v>415</v>
      </c>
      <c r="B199">
        <v>1300</v>
      </c>
      <c r="C199">
        <v>119</v>
      </c>
      <c r="D199">
        <v>1419</v>
      </c>
      <c r="F199">
        <f>IFERROR(VLOOKUP(A199,'[1]24hr Report - G20 Ballots Recei'!$A:$B,2,FALSE),0)</f>
        <v>1</v>
      </c>
      <c r="G199">
        <f>IFERROR(VLOOKUP(A199,'[2]24hr Report - G20 Ballots Recei'!$A:$B,2,FALSE),0)</f>
        <v>2</v>
      </c>
      <c r="H199">
        <f>IFERROR(VLOOKUP(A199,'[3]24hr Report - G20 Ballots Recei'!$A:$B,2,FALSE),0)</f>
        <v>2</v>
      </c>
      <c r="I199">
        <f>IFERROR(VLOOKUP(A199,'[4]24hr Report - G20 Ballots recei'!$A:$B,2,FALSE),0)</f>
        <v>24</v>
      </c>
      <c r="J199">
        <f>IFERROR(VLOOKUP(A199,'[5]24hr Report - G20 Ballots Recei'!$A:$B,2,FALSE),0)</f>
        <v>20</v>
      </c>
      <c r="K199">
        <f>IFERROR(VLOOKUP(A199,'[6]24hr Report - G20 Ballots Recei'!$A:$B,2,FALSE),0)</f>
        <v>0</v>
      </c>
      <c r="L199">
        <f>IFERROR(VLOOKUP(A199,'[7]24hr Report - G20 Ballots Recei'!$A:$B,2,FALSE),0)</f>
        <v>1</v>
      </c>
      <c r="M199">
        <f>IFERROR(VLOOKUP(A199,'[8]24hr Report - G20 In Person 10-'!$A:$B,2,FALSE),0)</f>
        <v>56</v>
      </c>
      <c r="N199">
        <f>IFERROR(VLOOKUP(A199,'[9]24hr Report - G20 In Person 10-'!$A:$B,2,FALSE),0)</f>
        <v>70</v>
      </c>
      <c r="O199">
        <f>IFERROR(VLOOKUP(A199,'[10]24hr Report - G20 In Person 10-'!$A:$B,2,FALSE),0)</f>
        <v>72</v>
      </c>
      <c r="P199">
        <f>IFERROR(VLOOKUP(A199,'[11]24hr Report - G20 In Person 10-'!$A:$B,2,FALSE),0)</f>
        <v>79</v>
      </c>
      <c r="Q199">
        <f>IFERROR(VLOOKUP(A199,'[12]24hr Report - G20 In Person 10-'!$A:$B,2,FALSE),0)</f>
        <v>57</v>
      </c>
      <c r="R199">
        <f>IFERROR(VLOOKUP(A199,'[13]24hr Report - G20 In Person 10-'!$A:$B,2,FALSE),0)</f>
        <v>20</v>
      </c>
      <c r="S199">
        <f>IFERROR(VLOOKUP(A199,'[14]24hr Report - G20 In Person 10-'!$A:$B,2,FALSE),0)</f>
        <v>63</v>
      </c>
      <c r="T199">
        <f>IFERROR(VLOOKUP(A199,'[15]24hr Report - G20 recieved from'!$A:$B,2,FALSE),0)</f>
        <v>41</v>
      </c>
    </row>
    <row r="200" spans="1:20" x14ac:dyDescent="0.25">
      <c r="A200">
        <v>416</v>
      </c>
      <c r="B200">
        <v>707</v>
      </c>
      <c r="C200">
        <v>127</v>
      </c>
      <c r="D200">
        <v>834</v>
      </c>
      <c r="F200">
        <f>IFERROR(VLOOKUP(A200,'[1]24hr Report - G20 Ballots Recei'!$A:$B,2,FALSE),0)</f>
        <v>1</v>
      </c>
      <c r="G200">
        <f>IFERROR(VLOOKUP(A200,'[2]24hr Report - G20 Ballots Recei'!$A:$B,2,FALSE),0)</f>
        <v>0</v>
      </c>
      <c r="H200">
        <f>IFERROR(VLOOKUP(A200,'[3]24hr Report - G20 Ballots Recei'!$A:$B,2,FALSE),0)</f>
        <v>0</v>
      </c>
      <c r="I200">
        <f>IFERROR(VLOOKUP(A200,'[4]24hr Report - G20 Ballots recei'!$A:$B,2,FALSE),0)</f>
        <v>0</v>
      </c>
      <c r="J200">
        <f>IFERROR(VLOOKUP(A200,'[5]24hr Report - G20 Ballots Recei'!$A:$B,2,FALSE),0)</f>
        <v>0</v>
      </c>
      <c r="K200">
        <f>IFERROR(VLOOKUP(A200,'[6]24hr Report - G20 Ballots Recei'!$A:$B,2,FALSE),0)</f>
        <v>0</v>
      </c>
      <c r="L200">
        <f>IFERROR(VLOOKUP(A200,'[7]24hr Report - G20 Ballots Recei'!$A:$B,2,FALSE),0)</f>
        <v>0</v>
      </c>
      <c r="M200">
        <f>IFERROR(VLOOKUP(A200,'[8]24hr Report - G20 In Person 10-'!$A:$B,2,FALSE),0)</f>
        <v>26</v>
      </c>
      <c r="N200">
        <f>IFERROR(VLOOKUP(A200,'[9]24hr Report - G20 In Person 10-'!$A:$B,2,FALSE),0)</f>
        <v>32</v>
      </c>
      <c r="O200">
        <f>IFERROR(VLOOKUP(A200,'[10]24hr Report - G20 In Person 10-'!$A:$B,2,FALSE),0)</f>
        <v>28</v>
      </c>
      <c r="P200">
        <f>IFERROR(VLOOKUP(A200,'[11]24hr Report - G20 In Person 10-'!$A:$B,2,FALSE),0)</f>
        <v>35</v>
      </c>
      <c r="Q200">
        <f>IFERROR(VLOOKUP(A200,'[12]24hr Report - G20 In Person 10-'!$A:$B,2,FALSE),0)</f>
        <v>32</v>
      </c>
      <c r="R200">
        <f>IFERROR(VLOOKUP(A200,'[13]24hr Report - G20 In Person 10-'!$A:$B,2,FALSE),0)</f>
        <v>26</v>
      </c>
      <c r="S200">
        <f>IFERROR(VLOOKUP(A200,'[14]24hr Report - G20 In Person 10-'!$A:$B,2,FALSE),0)</f>
        <v>34</v>
      </c>
      <c r="T200">
        <f>IFERROR(VLOOKUP(A200,'[15]24hr Report - G20 recieved from'!$A:$B,2,FALSE),0)</f>
        <v>1</v>
      </c>
    </row>
    <row r="201" spans="1:20" x14ac:dyDescent="0.25">
      <c r="A201">
        <v>417</v>
      </c>
      <c r="B201">
        <v>2421</v>
      </c>
      <c r="C201">
        <v>229</v>
      </c>
      <c r="D201">
        <v>2650</v>
      </c>
      <c r="F201">
        <f>IFERROR(VLOOKUP(A201,'[1]24hr Report - G20 Ballots Recei'!$A:$B,2,FALSE),0)</f>
        <v>2</v>
      </c>
      <c r="G201">
        <f>IFERROR(VLOOKUP(A201,'[2]24hr Report - G20 Ballots Recei'!$A:$B,2,FALSE),0)</f>
        <v>1</v>
      </c>
      <c r="H201">
        <f>IFERROR(VLOOKUP(A201,'[3]24hr Report - G20 Ballots Recei'!$A:$B,2,FALSE),0)</f>
        <v>2</v>
      </c>
      <c r="I201">
        <f>IFERROR(VLOOKUP(A201,'[4]24hr Report - G20 Ballots recei'!$A:$B,2,FALSE),0)</f>
        <v>4</v>
      </c>
      <c r="J201">
        <f>IFERROR(VLOOKUP(A201,'[5]24hr Report - G20 Ballots Recei'!$A:$B,2,FALSE),0)</f>
        <v>10</v>
      </c>
      <c r="K201">
        <f>IFERROR(VLOOKUP(A201,'[6]24hr Report - G20 Ballots Recei'!$A:$B,2,FALSE),0)</f>
        <v>0</v>
      </c>
      <c r="L201">
        <f>IFERROR(VLOOKUP(A201,'[7]24hr Report - G20 Ballots Recei'!$A:$B,2,FALSE),0)</f>
        <v>4</v>
      </c>
      <c r="M201">
        <f>IFERROR(VLOOKUP(A201,'[8]24hr Report - G20 In Person 10-'!$A:$B,2,FALSE),0)</f>
        <v>118</v>
      </c>
      <c r="N201">
        <f>IFERROR(VLOOKUP(A201,'[9]24hr Report - G20 In Person 10-'!$A:$B,2,FALSE),0)</f>
        <v>116</v>
      </c>
      <c r="O201">
        <f>IFERROR(VLOOKUP(A201,'[10]24hr Report - G20 In Person 10-'!$A:$B,2,FALSE),0)</f>
        <v>117</v>
      </c>
      <c r="P201">
        <f>IFERROR(VLOOKUP(A201,'[11]24hr Report - G20 In Person 10-'!$A:$B,2,FALSE),0)</f>
        <v>131</v>
      </c>
      <c r="Q201">
        <f>IFERROR(VLOOKUP(A201,'[12]24hr Report - G20 In Person 10-'!$A:$B,2,FALSE),0)</f>
        <v>101</v>
      </c>
      <c r="R201">
        <f>IFERROR(VLOOKUP(A201,'[13]24hr Report - G20 In Person 10-'!$A:$B,2,FALSE),0)</f>
        <v>29</v>
      </c>
      <c r="S201">
        <f>IFERROR(VLOOKUP(A201,'[14]24hr Report - G20 In Person 10-'!$A:$B,2,FALSE),0)</f>
        <v>91</v>
      </c>
      <c r="T201">
        <f>IFERROR(VLOOKUP(A201,'[15]24hr Report - G20 recieved from'!$A:$B,2,FALSE),0)</f>
        <v>34</v>
      </c>
    </row>
    <row r="202" spans="1:20" x14ac:dyDescent="0.25">
      <c r="A202">
        <v>418</v>
      </c>
      <c r="B202">
        <v>6</v>
      </c>
      <c r="C202">
        <v>2</v>
      </c>
      <c r="D202">
        <v>8</v>
      </c>
      <c r="F202">
        <f>IFERROR(VLOOKUP(A202,'[1]24hr Report - G20 Ballots Recei'!$A:$B,2,FALSE),0)</f>
        <v>0</v>
      </c>
      <c r="G202">
        <f>IFERROR(VLOOKUP(A202,'[2]24hr Report - G20 Ballots Recei'!$A:$B,2,FALSE),0)</f>
        <v>0</v>
      </c>
      <c r="H202">
        <f>IFERROR(VLOOKUP(A202,'[3]24hr Report - G20 Ballots Recei'!$A:$B,2,FALSE),0)</f>
        <v>0</v>
      </c>
      <c r="I202">
        <f>IFERROR(VLOOKUP(A202,'[4]24hr Report - G20 Ballots recei'!$A:$B,2,FALSE),0)</f>
        <v>0</v>
      </c>
      <c r="J202">
        <f>IFERROR(VLOOKUP(A202,'[5]24hr Report - G20 Ballots Recei'!$A:$B,2,FALSE),0)</f>
        <v>0</v>
      </c>
      <c r="K202">
        <f>IFERROR(VLOOKUP(A202,'[6]24hr Report - G20 Ballots Recei'!$A:$B,2,FALSE),0)</f>
        <v>0</v>
      </c>
      <c r="L202">
        <f>IFERROR(VLOOKUP(A202,'[7]24hr Report - G20 Ballots Recei'!$A:$B,2,FALSE),0)</f>
        <v>0</v>
      </c>
      <c r="M202">
        <f>IFERROR(VLOOKUP(A202,'[8]24hr Report - G20 In Person 10-'!$A:$B,2,FALSE),0)</f>
        <v>0</v>
      </c>
      <c r="N202">
        <f>IFERROR(VLOOKUP(A202,'[9]24hr Report - G20 In Person 10-'!$A:$B,2,FALSE),0)</f>
        <v>0</v>
      </c>
      <c r="O202">
        <f>IFERROR(VLOOKUP(A202,'[10]24hr Report - G20 In Person 10-'!$A:$B,2,FALSE),0)</f>
        <v>0</v>
      </c>
      <c r="P202">
        <f>IFERROR(VLOOKUP(A202,'[11]24hr Report - G20 In Person 10-'!$A:$B,2,FALSE),0)</f>
        <v>0</v>
      </c>
      <c r="Q202">
        <f>IFERROR(VLOOKUP(A202,'[12]24hr Report - G20 In Person 10-'!$A:$B,2,FALSE),0)</f>
        <v>0</v>
      </c>
      <c r="R202">
        <f>IFERROR(VLOOKUP(A202,'[13]24hr Report - G20 In Person 10-'!$A:$B,2,FALSE),0)</f>
        <v>0</v>
      </c>
      <c r="S202">
        <f>IFERROR(VLOOKUP(A202,'[14]24hr Report - G20 In Person 10-'!$A:$B,2,FALSE),0)</f>
        <v>0</v>
      </c>
      <c r="T202">
        <f>IFERROR(VLOOKUP(A202,'[15]24hr Report - G20 recieved from'!$A:$B,2,FALSE),0)</f>
        <v>0</v>
      </c>
    </row>
    <row r="203" spans="1:20" x14ac:dyDescent="0.25">
      <c r="A203">
        <v>419</v>
      </c>
      <c r="B203">
        <v>583</v>
      </c>
      <c r="C203">
        <v>42</v>
      </c>
      <c r="D203">
        <v>625</v>
      </c>
      <c r="F203">
        <f>IFERROR(VLOOKUP(A203,'[1]24hr Report - G20 Ballots Recei'!$A:$B,2,FALSE),0)</f>
        <v>1</v>
      </c>
      <c r="G203">
        <f>IFERROR(VLOOKUP(A203,'[2]24hr Report - G20 Ballots Recei'!$A:$B,2,FALSE),0)</f>
        <v>0</v>
      </c>
      <c r="H203">
        <f>IFERROR(VLOOKUP(A203,'[3]24hr Report - G20 Ballots Recei'!$A:$B,2,FALSE),0)</f>
        <v>24</v>
      </c>
      <c r="I203">
        <f>IFERROR(VLOOKUP(A203,'[4]24hr Report - G20 Ballots recei'!$A:$B,2,FALSE),0)</f>
        <v>6</v>
      </c>
      <c r="J203">
        <f>IFERROR(VLOOKUP(A203,'[5]24hr Report - G20 Ballots Recei'!$A:$B,2,FALSE),0)</f>
        <v>5</v>
      </c>
      <c r="K203">
        <f>IFERROR(VLOOKUP(A203,'[6]24hr Report - G20 Ballots Recei'!$A:$B,2,FALSE),0)</f>
        <v>0</v>
      </c>
      <c r="L203">
        <f>IFERROR(VLOOKUP(A203,'[7]24hr Report - G20 Ballots Recei'!$A:$B,2,FALSE),0)</f>
        <v>0</v>
      </c>
      <c r="M203">
        <f>IFERROR(VLOOKUP(A203,'[8]24hr Report - G20 In Person 10-'!$A:$B,2,FALSE),0)</f>
        <v>22</v>
      </c>
      <c r="N203">
        <f>IFERROR(VLOOKUP(A203,'[9]24hr Report - G20 In Person 10-'!$A:$B,2,FALSE),0)</f>
        <v>28</v>
      </c>
      <c r="O203">
        <f>IFERROR(VLOOKUP(A203,'[10]24hr Report - G20 In Person 10-'!$A:$B,2,FALSE),0)</f>
        <v>33</v>
      </c>
      <c r="P203">
        <f>IFERROR(VLOOKUP(A203,'[11]24hr Report - G20 In Person 10-'!$A:$B,2,FALSE),0)</f>
        <v>31</v>
      </c>
      <c r="Q203">
        <f>IFERROR(VLOOKUP(A203,'[12]24hr Report - G20 In Person 10-'!$A:$B,2,FALSE),0)</f>
        <v>21</v>
      </c>
      <c r="R203">
        <f>IFERROR(VLOOKUP(A203,'[13]24hr Report - G20 In Person 10-'!$A:$B,2,FALSE),0)</f>
        <v>12</v>
      </c>
      <c r="S203">
        <f>IFERROR(VLOOKUP(A203,'[14]24hr Report - G20 In Person 10-'!$A:$B,2,FALSE),0)</f>
        <v>22</v>
      </c>
      <c r="T203">
        <f>IFERROR(VLOOKUP(A203,'[15]24hr Report - G20 recieved from'!$A:$B,2,FALSE),0)</f>
        <v>8</v>
      </c>
    </row>
    <row r="204" spans="1:20" x14ac:dyDescent="0.25">
      <c r="A204">
        <v>420</v>
      </c>
      <c r="B204">
        <v>3113</v>
      </c>
      <c r="C204">
        <v>522</v>
      </c>
      <c r="D204">
        <v>3635</v>
      </c>
      <c r="F204">
        <f>IFERROR(VLOOKUP(A204,'[1]24hr Report - G20 Ballots Recei'!$A:$B,2,FALSE),0)</f>
        <v>4</v>
      </c>
      <c r="G204">
        <f>IFERROR(VLOOKUP(A204,'[2]24hr Report - G20 Ballots Recei'!$A:$B,2,FALSE),0)</f>
        <v>1</v>
      </c>
      <c r="H204">
        <f>IFERROR(VLOOKUP(A204,'[3]24hr Report - G20 Ballots Recei'!$A:$B,2,FALSE),0)</f>
        <v>6</v>
      </c>
      <c r="I204">
        <f>IFERROR(VLOOKUP(A204,'[4]24hr Report - G20 Ballots recei'!$A:$B,2,FALSE),0)</f>
        <v>22</v>
      </c>
      <c r="J204">
        <f>IFERROR(VLOOKUP(A204,'[5]24hr Report - G20 Ballots Recei'!$A:$B,2,FALSE),0)</f>
        <v>13</v>
      </c>
      <c r="K204">
        <f>IFERROR(VLOOKUP(A204,'[6]24hr Report - G20 Ballots Recei'!$A:$B,2,FALSE),0)</f>
        <v>2</v>
      </c>
      <c r="L204">
        <f>IFERROR(VLOOKUP(A204,'[7]24hr Report - G20 Ballots Recei'!$A:$B,2,FALSE),0)</f>
        <v>4</v>
      </c>
      <c r="M204">
        <f>IFERROR(VLOOKUP(A204,'[8]24hr Report - G20 In Person 10-'!$A:$B,2,FALSE),0)</f>
        <v>161</v>
      </c>
      <c r="N204">
        <f>IFERROR(VLOOKUP(A204,'[9]24hr Report - G20 In Person 10-'!$A:$B,2,FALSE),0)</f>
        <v>165</v>
      </c>
      <c r="O204">
        <f>IFERROR(VLOOKUP(A204,'[10]24hr Report - G20 In Person 10-'!$A:$B,2,FALSE),0)</f>
        <v>147</v>
      </c>
      <c r="P204">
        <f>IFERROR(VLOOKUP(A204,'[11]24hr Report - G20 In Person 10-'!$A:$B,2,FALSE),0)</f>
        <v>144</v>
      </c>
      <c r="Q204">
        <f>IFERROR(VLOOKUP(A204,'[12]24hr Report - G20 In Person 10-'!$A:$B,2,FALSE),0)</f>
        <v>80</v>
      </c>
      <c r="R204">
        <f>IFERROR(VLOOKUP(A204,'[13]24hr Report - G20 In Person 10-'!$A:$B,2,FALSE),0)</f>
        <v>41</v>
      </c>
      <c r="S204">
        <f>IFERROR(VLOOKUP(A204,'[14]24hr Report - G20 In Person 10-'!$A:$B,2,FALSE),0)</f>
        <v>118</v>
      </c>
      <c r="T204">
        <f>IFERROR(VLOOKUP(A204,'[15]24hr Report - G20 recieved from'!$A:$B,2,FALSE),0)</f>
        <v>49</v>
      </c>
    </row>
    <row r="205" spans="1:20" x14ac:dyDescent="0.25">
      <c r="A205">
        <v>421</v>
      </c>
      <c r="B205">
        <v>2901</v>
      </c>
      <c r="C205">
        <v>411</v>
      </c>
      <c r="D205">
        <v>3312</v>
      </c>
      <c r="F205">
        <f>IFERROR(VLOOKUP(A205,'[1]24hr Report - G20 Ballots Recei'!$A:$B,2,FALSE),0)</f>
        <v>8</v>
      </c>
      <c r="G205">
        <f>IFERROR(VLOOKUP(A205,'[2]24hr Report - G20 Ballots Recei'!$A:$B,2,FALSE),0)</f>
        <v>1</v>
      </c>
      <c r="H205">
        <f>IFERROR(VLOOKUP(A205,'[3]24hr Report - G20 Ballots Recei'!$A:$B,2,FALSE),0)</f>
        <v>6</v>
      </c>
      <c r="I205">
        <f>IFERROR(VLOOKUP(A205,'[4]24hr Report - G20 Ballots recei'!$A:$B,2,FALSE),0)</f>
        <v>28</v>
      </c>
      <c r="J205">
        <f>IFERROR(VLOOKUP(A205,'[5]24hr Report - G20 Ballots Recei'!$A:$B,2,FALSE),0)</f>
        <v>44</v>
      </c>
      <c r="K205">
        <f>IFERROR(VLOOKUP(A205,'[6]24hr Report - G20 Ballots Recei'!$A:$B,2,FALSE),0)</f>
        <v>3</v>
      </c>
      <c r="L205">
        <f>IFERROR(VLOOKUP(A205,'[7]24hr Report - G20 Ballots Recei'!$A:$B,2,FALSE),0)</f>
        <v>5</v>
      </c>
      <c r="M205">
        <f>IFERROR(VLOOKUP(A205,'[8]24hr Report - G20 In Person 10-'!$A:$B,2,FALSE),0)</f>
        <v>164</v>
      </c>
      <c r="N205">
        <f>IFERROR(VLOOKUP(A205,'[9]24hr Report - G20 In Person 10-'!$A:$B,2,FALSE),0)</f>
        <v>138</v>
      </c>
      <c r="O205">
        <f>IFERROR(VLOOKUP(A205,'[10]24hr Report - G20 In Person 10-'!$A:$B,2,FALSE),0)</f>
        <v>189</v>
      </c>
      <c r="P205">
        <f>IFERROR(VLOOKUP(A205,'[11]24hr Report - G20 In Person 10-'!$A:$B,2,FALSE),0)</f>
        <v>170</v>
      </c>
      <c r="Q205">
        <f>IFERROR(VLOOKUP(A205,'[12]24hr Report - G20 In Person 10-'!$A:$B,2,FALSE),0)</f>
        <v>70</v>
      </c>
      <c r="R205">
        <f>IFERROR(VLOOKUP(A205,'[13]24hr Report - G20 In Person 10-'!$A:$B,2,FALSE),0)</f>
        <v>36</v>
      </c>
      <c r="S205">
        <f>IFERROR(VLOOKUP(A205,'[14]24hr Report - G20 In Person 10-'!$A:$B,2,FALSE),0)</f>
        <v>113</v>
      </c>
      <c r="T205">
        <f>IFERROR(VLOOKUP(A205,'[15]24hr Report - G20 recieved from'!$A:$B,2,FALSE),0)</f>
        <v>101</v>
      </c>
    </row>
    <row r="206" spans="1:20" x14ac:dyDescent="0.25">
      <c r="A206">
        <v>422</v>
      </c>
      <c r="B206">
        <v>2228</v>
      </c>
      <c r="C206">
        <v>376</v>
      </c>
      <c r="D206">
        <v>2604</v>
      </c>
      <c r="F206">
        <f>IFERROR(VLOOKUP(A206,'[1]24hr Report - G20 Ballots Recei'!$A:$B,2,FALSE),0)</f>
        <v>13</v>
      </c>
      <c r="G206">
        <f>IFERROR(VLOOKUP(A206,'[2]24hr Report - G20 Ballots Recei'!$A:$B,2,FALSE),0)</f>
        <v>0</v>
      </c>
      <c r="H206">
        <f>IFERROR(VLOOKUP(A206,'[3]24hr Report - G20 Ballots Recei'!$A:$B,2,FALSE),0)</f>
        <v>7</v>
      </c>
      <c r="I206">
        <f>IFERROR(VLOOKUP(A206,'[4]24hr Report - G20 Ballots recei'!$A:$B,2,FALSE),0)</f>
        <v>30</v>
      </c>
      <c r="J206">
        <f>IFERROR(VLOOKUP(A206,'[5]24hr Report - G20 Ballots Recei'!$A:$B,2,FALSE),0)</f>
        <v>34</v>
      </c>
      <c r="K206">
        <f>IFERROR(VLOOKUP(A206,'[6]24hr Report - G20 Ballots Recei'!$A:$B,2,FALSE),0)</f>
        <v>4</v>
      </c>
      <c r="L206">
        <f>IFERROR(VLOOKUP(A206,'[7]24hr Report - G20 Ballots Recei'!$A:$B,2,FALSE),0)</f>
        <v>8</v>
      </c>
      <c r="M206">
        <f>IFERROR(VLOOKUP(A206,'[8]24hr Report - G20 In Person 10-'!$A:$B,2,FALSE),0)</f>
        <v>137</v>
      </c>
      <c r="N206">
        <f>IFERROR(VLOOKUP(A206,'[9]24hr Report - G20 In Person 10-'!$A:$B,2,FALSE),0)</f>
        <v>137</v>
      </c>
      <c r="O206">
        <f>IFERROR(VLOOKUP(A206,'[10]24hr Report - G20 In Person 10-'!$A:$B,2,FALSE),0)</f>
        <v>134</v>
      </c>
      <c r="P206">
        <f>IFERROR(VLOOKUP(A206,'[11]24hr Report - G20 In Person 10-'!$A:$B,2,FALSE),0)</f>
        <v>139</v>
      </c>
      <c r="Q206">
        <f>IFERROR(VLOOKUP(A206,'[12]24hr Report - G20 In Person 10-'!$A:$B,2,FALSE),0)</f>
        <v>76</v>
      </c>
      <c r="R206">
        <f>IFERROR(VLOOKUP(A206,'[13]24hr Report - G20 In Person 10-'!$A:$B,2,FALSE),0)</f>
        <v>38</v>
      </c>
      <c r="S206">
        <f>IFERROR(VLOOKUP(A206,'[14]24hr Report - G20 In Person 10-'!$A:$B,2,FALSE),0)</f>
        <v>96</v>
      </c>
      <c r="T206">
        <f>IFERROR(VLOOKUP(A206,'[15]24hr Report - G20 recieved from'!$A:$B,2,FALSE),0)</f>
        <v>97</v>
      </c>
    </row>
    <row r="207" spans="1:20" x14ac:dyDescent="0.25">
      <c r="A207">
        <v>423</v>
      </c>
      <c r="B207">
        <v>4991</v>
      </c>
      <c r="C207">
        <v>467</v>
      </c>
      <c r="D207">
        <v>5458</v>
      </c>
      <c r="F207">
        <f>IFERROR(VLOOKUP(A207,'[1]24hr Report - G20 Ballots Recei'!$A:$B,2,FALSE),0)</f>
        <v>3</v>
      </c>
      <c r="G207">
        <f>IFERROR(VLOOKUP(A207,'[2]24hr Report - G20 Ballots Recei'!$A:$B,2,FALSE),0)</f>
        <v>3</v>
      </c>
      <c r="H207">
        <f>IFERROR(VLOOKUP(A207,'[3]24hr Report - G20 Ballots Recei'!$A:$B,2,FALSE),0)</f>
        <v>4</v>
      </c>
      <c r="I207">
        <f>IFERROR(VLOOKUP(A207,'[4]24hr Report - G20 Ballots recei'!$A:$B,2,FALSE),0)</f>
        <v>16</v>
      </c>
      <c r="J207">
        <f>IFERROR(VLOOKUP(A207,'[5]24hr Report - G20 Ballots Recei'!$A:$B,2,FALSE),0)</f>
        <v>53</v>
      </c>
      <c r="K207">
        <f>IFERROR(VLOOKUP(A207,'[6]24hr Report - G20 Ballots Recei'!$A:$B,2,FALSE),0)</f>
        <v>0</v>
      </c>
      <c r="L207">
        <f>IFERROR(VLOOKUP(A207,'[7]24hr Report - G20 Ballots Recei'!$A:$B,2,FALSE),0)</f>
        <v>8</v>
      </c>
      <c r="M207">
        <f>IFERROR(VLOOKUP(A207,'[8]24hr Report - G20 In Person 10-'!$A:$B,2,FALSE),0)</f>
        <v>226</v>
      </c>
      <c r="N207">
        <f>IFERROR(VLOOKUP(A207,'[9]24hr Report - G20 In Person 10-'!$A:$B,2,FALSE),0)</f>
        <v>209</v>
      </c>
      <c r="O207">
        <f>IFERROR(VLOOKUP(A207,'[10]24hr Report - G20 In Person 10-'!$A:$B,2,FALSE),0)</f>
        <v>177</v>
      </c>
      <c r="P207">
        <f>IFERROR(VLOOKUP(A207,'[11]24hr Report - G20 In Person 10-'!$A:$B,2,FALSE),0)</f>
        <v>159</v>
      </c>
      <c r="Q207">
        <f>IFERROR(VLOOKUP(A207,'[12]24hr Report - G20 In Person 10-'!$A:$B,2,FALSE),0)</f>
        <v>126</v>
      </c>
      <c r="R207">
        <f>IFERROR(VLOOKUP(A207,'[13]24hr Report - G20 In Person 10-'!$A:$B,2,FALSE),0)</f>
        <v>61</v>
      </c>
      <c r="S207">
        <f>IFERROR(VLOOKUP(A207,'[14]24hr Report - G20 In Person 10-'!$A:$B,2,FALSE),0)</f>
        <v>155</v>
      </c>
      <c r="T207">
        <f>IFERROR(VLOOKUP(A207,'[15]24hr Report - G20 recieved from'!$A:$B,2,FALSE),0)</f>
        <v>123</v>
      </c>
    </row>
    <row r="208" spans="1:20" x14ac:dyDescent="0.25">
      <c r="A208">
        <v>424</v>
      </c>
      <c r="B208">
        <v>2875</v>
      </c>
      <c r="C208">
        <v>432</v>
      </c>
      <c r="D208">
        <v>3307</v>
      </c>
      <c r="F208">
        <f>IFERROR(VLOOKUP(A208,'[1]24hr Report - G20 Ballots Recei'!$A:$B,2,FALSE),0)</f>
        <v>5</v>
      </c>
      <c r="G208">
        <f>IFERROR(VLOOKUP(A208,'[2]24hr Report - G20 Ballots Recei'!$A:$B,2,FALSE),0)</f>
        <v>1</v>
      </c>
      <c r="H208">
        <f>IFERROR(VLOOKUP(A208,'[3]24hr Report - G20 Ballots Recei'!$A:$B,2,FALSE),0)</f>
        <v>50</v>
      </c>
      <c r="I208">
        <f>IFERROR(VLOOKUP(A208,'[4]24hr Report - G20 Ballots recei'!$A:$B,2,FALSE),0)</f>
        <v>17</v>
      </c>
      <c r="J208">
        <f>IFERROR(VLOOKUP(A208,'[5]24hr Report - G20 Ballots Recei'!$A:$B,2,FALSE),0)</f>
        <v>30</v>
      </c>
      <c r="K208">
        <f>IFERROR(VLOOKUP(A208,'[6]24hr Report - G20 Ballots Recei'!$A:$B,2,FALSE),0)</f>
        <v>2</v>
      </c>
      <c r="L208">
        <f>IFERROR(VLOOKUP(A208,'[7]24hr Report - G20 Ballots Recei'!$A:$B,2,FALSE),0)</f>
        <v>4</v>
      </c>
      <c r="M208">
        <f>IFERROR(VLOOKUP(A208,'[8]24hr Report - G20 In Person 10-'!$A:$B,2,FALSE),0)</f>
        <v>113</v>
      </c>
      <c r="N208">
        <f>IFERROR(VLOOKUP(A208,'[9]24hr Report - G20 In Person 10-'!$A:$B,2,FALSE),0)</f>
        <v>160</v>
      </c>
      <c r="O208">
        <f>IFERROR(VLOOKUP(A208,'[10]24hr Report - G20 In Person 10-'!$A:$B,2,FALSE),0)</f>
        <v>164</v>
      </c>
      <c r="P208">
        <f>IFERROR(VLOOKUP(A208,'[11]24hr Report - G20 In Person 10-'!$A:$B,2,FALSE),0)</f>
        <v>146</v>
      </c>
      <c r="Q208">
        <f>IFERROR(VLOOKUP(A208,'[12]24hr Report - G20 In Person 10-'!$A:$B,2,FALSE),0)</f>
        <v>114</v>
      </c>
      <c r="R208">
        <f>IFERROR(VLOOKUP(A208,'[13]24hr Report - G20 In Person 10-'!$A:$B,2,FALSE),0)</f>
        <v>60</v>
      </c>
      <c r="S208">
        <f>IFERROR(VLOOKUP(A208,'[14]24hr Report - G20 In Person 10-'!$A:$B,2,FALSE),0)</f>
        <v>92</v>
      </c>
      <c r="T208">
        <f>IFERROR(VLOOKUP(A208,'[15]24hr Report - G20 recieved from'!$A:$B,2,FALSE),0)</f>
        <v>49</v>
      </c>
    </row>
    <row r="209" spans="1:20" x14ac:dyDescent="0.25">
      <c r="A209">
        <v>425</v>
      </c>
      <c r="B209">
        <v>712</v>
      </c>
      <c r="C209">
        <v>74</v>
      </c>
      <c r="D209">
        <v>786</v>
      </c>
      <c r="F209">
        <f>IFERROR(VLOOKUP(A209,'[1]24hr Report - G20 Ballots Recei'!$A:$B,2,FALSE),0)</f>
        <v>0</v>
      </c>
      <c r="G209">
        <f>IFERROR(VLOOKUP(A209,'[2]24hr Report - G20 Ballots Recei'!$A:$B,2,FALSE),0)</f>
        <v>0</v>
      </c>
      <c r="H209">
        <f>IFERROR(VLOOKUP(A209,'[3]24hr Report - G20 Ballots Recei'!$A:$B,2,FALSE),0)</f>
        <v>38</v>
      </c>
      <c r="I209">
        <f>IFERROR(VLOOKUP(A209,'[4]24hr Report - G20 Ballots recei'!$A:$B,2,FALSE),0)</f>
        <v>0</v>
      </c>
      <c r="J209">
        <f>IFERROR(VLOOKUP(A209,'[5]24hr Report - G20 Ballots Recei'!$A:$B,2,FALSE),0)</f>
        <v>10</v>
      </c>
      <c r="K209">
        <f>IFERROR(VLOOKUP(A209,'[6]24hr Report - G20 Ballots Recei'!$A:$B,2,FALSE),0)</f>
        <v>0</v>
      </c>
      <c r="L209">
        <f>IFERROR(VLOOKUP(A209,'[7]24hr Report - G20 Ballots Recei'!$A:$B,2,FALSE),0)</f>
        <v>0</v>
      </c>
      <c r="M209">
        <f>IFERROR(VLOOKUP(A209,'[8]24hr Report - G20 In Person 10-'!$A:$B,2,FALSE),0)</f>
        <v>36</v>
      </c>
      <c r="N209">
        <f>IFERROR(VLOOKUP(A209,'[9]24hr Report - G20 In Person 10-'!$A:$B,2,FALSE),0)</f>
        <v>40</v>
      </c>
      <c r="O209">
        <f>IFERROR(VLOOKUP(A209,'[10]24hr Report - G20 In Person 10-'!$A:$B,2,FALSE),0)</f>
        <v>34</v>
      </c>
      <c r="P209">
        <f>IFERROR(VLOOKUP(A209,'[11]24hr Report - G20 In Person 10-'!$A:$B,2,FALSE),0)</f>
        <v>41</v>
      </c>
      <c r="Q209">
        <f>IFERROR(VLOOKUP(A209,'[12]24hr Report - G20 In Person 10-'!$A:$B,2,FALSE),0)</f>
        <v>21</v>
      </c>
      <c r="R209">
        <f>IFERROR(VLOOKUP(A209,'[13]24hr Report - G20 In Person 10-'!$A:$B,2,FALSE),0)</f>
        <v>11</v>
      </c>
      <c r="S209">
        <f>IFERROR(VLOOKUP(A209,'[14]24hr Report - G20 In Person 10-'!$A:$B,2,FALSE),0)</f>
        <v>20</v>
      </c>
      <c r="T209">
        <f>IFERROR(VLOOKUP(A209,'[15]24hr Report - G20 recieved from'!$A:$B,2,FALSE),0)</f>
        <v>11</v>
      </c>
    </row>
    <row r="210" spans="1:20" x14ac:dyDescent="0.25">
      <c r="A210">
        <v>426</v>
      </c>
      <c r="B210">
        <v>3678</v>
      </c>
      <c r="C210">
        <v>405</v>
      </c>
      <c r="D210">
        <v>4083</v>
      </c>
      <c r="F210">
        <f>IFERROR(VLOOKUP(A210,'[1]24hr Report - G20 Ballots Recei'!$A:$B,2,FALSE),0)</f>
        <v>8</v>
      </c>
      <c r="G210">
        <f>IFERROR(VLOOKUP(A210,'[2]24hr Report - G20 Ballots Recei'!$A:$B,2,FALSE),0)</f>
        <v>1</v>
      </c>
      <c r="H210">
        <f>IFERROR(VLOOKUP(A210,'[3]24hr Report - G20 Ballots Recei'!$A:$B,2,FALSE),0)</f>
        <v>3</v>
      </c>
      <c r="I210">
        <f>IFERROR(VLOOKUP(A210,'[4]24hr Report - G20 Ballots recei'!$A:$B,2,FALSE),0)</f>
        <v>7</v>
      </c>
      <c r="J210">
        <f>IFERROR(VLOOKUP(A210,'[5]24hr Report - G20 Ballots Recei'!$A:$B,2,FALSE),0)</f>
        <v>22</v>
      </c>
      <c r="K210">
        <f>IFERROR(VLOOKUP(A210,'[6]24hr Report - G20 Ballots Recei'!$A:$B,2,FALSE),0)</f>
        <v>0</v>
      </c>
      <c r="L210">
        <f>IFERROR(VLOOKUP(A210,'[7]24hr Report - G20 Ballots Recei'!$A:$B,2,FALSE),0)</f>
        <v>5</v>
      </c>
      <c r="M210">
        <f>IFERROR(VLOOKUP(A210,'[8]24hr Report - G20 In Person 10-'!$A:$B,2,FALSE),0)</f>
        <v>218</v>
      </c>
      <c r="N210">
        <f>IFERROR(VLOOKUP(A210,'[9]24hr Report - G20 In Person 10-'!$A:$B,2,FALSE),0)</f>
        <v>188</v>
      </c>
      <c r="O210">
        <f>IFERROR(VLOOKUP(A210,'[10]24hr Report - G20 In Person 10-'!$A:$B,2,FALSE),0)</f>
        <v>214</v>
      </c>
      <c r="P210">
        <f>IFERROR(VLOOKUP(A210,'[11]24hr Report - G20 In Person 10-'!$A:$B,2,FALSE),0)</f>
        <v>207</v>
      </c>
      <c r="Q210">
        <f>IFERROR(VLOOKUP(A210,'[12]24hr Report - G20 In Person 10-'!$A:$B,2,FALSE),0)</f>
        <v>89</v>
      </c>
      <c r="R210">
        <f>IFERROR(VLOOKUP(A210,'[13]24hr Report - G20 In Person 10-'!$A:$B,2,FALSE),0)</f>
        <v>34</v>
      </c>
      <c r="S210">
        <f>IFERROR(VLOOKUP(A210,'[14]24hr Report - G20 In Person 10-'!$A:$B,2,FALSE),0)</f>
        <v>144</v>
      </c>
      <c r="T210">
        <f>IFERROR(VLOOKUP(A210,'[15]24hr Report - G20 recieved from'!$A:$B,2,FALSE),0)</f>
        <v>84</v>
      </c>
    </row>
    <row r="211" spans="1:20" x14ac:dyDescent="0.25">
      <c r="A211">
        <v>427</v>
      </c>
      <c r="B211">
        <v>2976</v>
      </c>
      <c r="C211">
        <v>290</v>
      </c>
      <c r="D211">
        <v>3266</v>
      </c>
      <c r="F211">
        <f>IFERROR(VLOOKUP(A211,'[1]24hr Report - G20 Ballots Recei'!$A:$B,2,FALSE),0)</f>
        <v>8</v>
      </c>
      <c r="G211">
        <f>IFERROR(VLOOKUP(A211,'[2]24hr Report - G20 Ballots Recei'!$A:$B,2,FALSE),0)</f>
        <v>3</v>
      </c>
      <c r="H211">
        <f>IFERROR(VLOOKUP(A211,'[3]24hr Report - G20 Ballots Recei'!$A:$B,2,FALSE),0)</f>
        <v>3</v>
      </c>
      <c r="I211">
        <f>IFERROR(VLOOKUP(A211,'[4]24hr Report - G20 Ballots recei'!$A:$B,2,FALSE),0)</f>
        <v>11</v>
      </c>
      <c r="J211">
        <f>IFERROR(VLOOKUP(A211,'[5]24hr Report - G20 Ballots Recei'!$A:$B,2,FALSE),0)</f>
        <v>30</v>
      </c>
      <c r="K211">
        <f>IFERROR(VLOOKUP(A211,'[6]24hr Report - G20 Ballots Recei'!$A:$B,2,FALSE),0)</f>
        <v>0</v>
      </c>
      <c r="L211">
        <f>IFERROR(VLOOKUP(A211,'[7]24hr Report - G20 Ballots Recei'!$A:$B,2,FALSE),0)</f>
        <v>6</v>
      </c>
      <c r="M211">
        <f>IFERROR(VLOOKUP(A211,'[8]24hr Report - G20 In Person 10-'!$A:$B,2,FALSE),0)</f>
        <v>191</v>
      </c>
      <c r="N211">
        <f>IFERROR(VLOOKUP(A211,'[9]24hr Report - G20 In Person 10-'!$A:$B,2,FALSE),0)</f>
        <v>171</v>
      </c>
      <c r="O211">
        <f>IFERROR(VLOOKUP(A211,'[10]24hr Report - G20 In Person 10-'!$A:$B,2,FALSE),0)</f>
        <v>151</v>
      </c>
      <c r="P211">
        <f>IFERROR(VLOOKUP(A211,'[11]24hr Report - G20 In Person 10-'!$A:$B,2,FALSE),0)</f>
        <v>207</v>
      </c>
      <c r="Q211">
        <f>IFERROR(VLOOKUP(A211,'[12]24hr Report - G20 In Person 10-'!$A:$B,2,FALSE),0)</f>
        <v>82</v>
      </c>
      <c r="R211">
        <f>IFERROR(VLOOKUP(A211,'[13]24hr Report - G20 In Person 10-'!$A:$B,2,FALSE),0)</f>
        <v>38</v>
      </c>
      <c r="S211">
        <f>IFERROR(VLOOKUP(A211,'[14]24hr Report - G20 In Person 10-'!$A:$B,2,FALSE),0)</f>
        <v>102</v>
      </c>
      <c r="T211">
        <f>IFERROR(VLOOKUP(A211,'[15]24hr Report - G20 recieved from'!$A:$B,2,FALSE),0)</f>
        <v>74</v>
      </c>
    </row>
    <row r="212" spans="1:20" x14ac:dyDescent="0.25">
      <c r="A212">
        <v>428</v>
      </c>
      <c r="B212">
        <v>1797</v>
      </c>
      <c r="C212">
        <v>341</v>
      </c>
      <c r="D212">
        <v>2138</v>
      </c>
      <c r="F212">
        <f>IFERROR(VLOOKUP(A212,'[1]24hr Report - G20 Ballots Recei'!$A:$B,2,FALSE),0)</f>
        <v>7</v>
      </c>
      <c r="G212">
        <f>IFERROR(VLOOKUP(A212,'[2]24hr Report - G20 Ballots Recei'!$A:$B,2,FALSE),0)</f>
        <v>0</v>
      </c>
      <c r="H212">
        <f>IFERROR(VLOOKUP(A212,'[3]24hr Report - G20 Ballots Recei'!$A:$B,2,FALSE),0)</f>
        <v>2</v>
      </c>
      <c r="I212">
        <f>IFERROR(VLOOKUP(A212,'[4]24hr Report - G20 Ballots recei'!$A:$B,2,FALSE),0)</f>
        <v>12</v>
      </c>
      <c r="J212">
        <f>IFERROR(VLOOKUP(A212,'[5]24hr Report - G20 Ballots Recei'!$A:$B,2,FALSE),0)</f>
        <v>17</v>
      </c>
      <c r="K212">
        <f>IFERROR(VLOOKUP(A212,'[6]24hr Report - G20 Ballots Recei'!$A:$B,2,FALSE),0)</f>
        <v>2</v>
      </c>
      <c r="L212">
        <f>IFERROR(VLOOKUP(A212,'[7]24hr Report - G20 Ballots Recei'!$A:$B,2,FALSE),0)</f>
        <v>8</v>
      </c>
      <c r="M212">
        <f>IFERROR(VLOOKUP(A212,'[8]24hr Report - G20 In Person 10-'!$A:$B,2,FALSE),0)</f>
        <v>90</v>
      </c>
      <c r="N212">
        <f>IFERROR(VLOOKUP(A212,'[9]24hr Report - G20 In Person 10-'!$A:$B,2,FALSE),0)</f>
        <v>88</v>
      </c>
      <c r="O212">
        <f>IFERROR(VLOOKUP(A212,'[10]24hr Report - G20 In Person 10-'!$A:$B,2,FALSE),0)</f>
        <v>65</v>
      </c>
      <c r="P212">
        <f>IFERROR(VLOOKUP(A212,'[11]24hr Report - G20 In Person 10-'!$A:$B,2,FALSE),0)</f>
        <v>84</v>
      </c>
      <c r="Q212">
        <f>IFERROR(VLOOKUP(A212,'[12]24hr Report - G20 In Person 10-'!$A:$B,2,FALSE),0)</f>
        <v>48</v>
      </c>
      <c r="R212">
        <f>IFERROR(VLOOKUP(A212,'[13]24hr Report - G20 In Person 10-'!$A:$B,2,FALSE),0)</f>
        <v>37</v>
      </c>
      <c r="S212">
        <f>IFERROR(VLOOKUP(A212,'[14]24hr Report - G20 In Person 10-'!$A:$B,2,FALSE),0)</f>
        <v>51</v>
      </c>
      <c r="T212">
        <f>IFERROR(VLOOKUP(A212,'[15]24hr Report - G20 recieved from'!$A:$B,2,FALSE),0)</f>
        <v>94</v>
      </c>
    </row>
    <row r="213" spans="1:20" x14ac:dyDescent="0.25">
      <c r="A213">
        <v>429</v>
      </c>
      <c r="B213">
        <v>8236</v>
      </c>
      <c r="C213">
        <v>1730</v>
      </c>
      <c r="D213">
        <v>9966</v>
      </c>
      <c r="F213">
        <f>IFERROR(VLOOKUP(A213,'[1]24hr Report - G20 Ballots Recei'!$A:$B,2,FALSE),0)</f>
        <v>1</v>
      </c>
      <c r="G213">
        <f>IFERROR(VLOOKUP(A213,'[2]24hr Report - G20 Ballots Recei'!$A:$B,2,FALSE),0)</f>
        <v>3</v>
      </c>
      <c r="H213">
        <f>IFERROR(VLOOKUP(A213,'[3]24hr Report - G20 Ballots Recei'!$A:$B,2,FALSE),0)</f>
        <v>1</v>
      </c>
      <c r="I213">
        <f>IFERROR(VLOOKUP(A213,'[4]24hr Report - G20 Ballots recei'!$A:$B,2,FALSE),0)</f>
        <v>10</v>
      </c>
      <c r="J213">
        <f>IFERROR(VLOOKUP(A213,'[5]24hr Report - G20 Ballots Recei'!$A:$B,2,FALSE),0)</f>
        <v>11</v>
      </c>
      <c r="K213">
        <f>IFERROR(VLOOKUP(A213,'[6]24hr Report - G20 Ballots Recei'!$A:$B,2,FALSE),0)</f>
        <v>2</v>
      </c>
      <c r="L213">
        <f>IFERROR(VLOOKUP(A213,'[7]24hr Report - G20 Ballots Recei'!$A:$B,2,FALSE),0)</f>
        <v>3</v>
      </c>
      <c r="M213">
        <f>IFERROR(VLOOKUP(A213,'[8]24hr Report - G20 In Person 10-'!$A:$B,2,FALSE),0)</f>
        <v>332</v>
      </c>
      <c r="N213">
        <f>IFERROR(VLOOKUP(A213,'[9]24hr Report - G20 In Person 10-'!$A:$B,2,FALSE),0)</f>
        <v>362</v>
      </c>
      <c r="O213">
        <f>IFERROR(VLOOKUP(A213,'[10]24hr Report - G20 In Person 10-'!$A:$B,2,FALSE),0)</f>
        <v>347</v>
      </c>
      <c r="P213">
        <f>IFERROR(VLOOKUP(A213,'[11]24hr Report - G20 In Person 10-'!$A:$B,2,FALSE),0)</f>
        <v>319</v>
      </c>
      <c r="Q213">
        <f>IFERROR(VLOOKUP(A213,'[12]24hr Report - G20 In Person 10-'!$A:$B,2,FALSE),0)</f>
        <v>181</v>
      </c>
      <c r="R213">
        <f>IFERROR(VLOOKUP(A213,'[13]24hr Report - G20 In Person 10-'!$A:$B,2,FALSE),0)</f>
        <v>90</v>
      </c>
      <c r="S213">
        <f>IFERROR(VLOOKUP(A213,'[14]24hr Report - G20 In Person 10-'!$A:$B,2,FALSE),0)</f>
        <v>312</v>
      </c>
      <c r="T213">
        <f>IFERROR(VLOOKUP(A213,'[15]24hr Report - G20 recieved from'!$A:$B,2,FALSE),0)</f>
        <v>27</v>
      </c>
    </row>
    <row r="214" spans="1:20" x14ac:dyDescent="0.25">
      <c r="A214">
        <v>430</v>
      </c>
      <c r="B214">
        <v>1449</v>
      </c>
      <c r="C214">
        <v>358</v>
      </c>
      <c r="D214">
        <v>1807</v>
      </c>
      <c r="F214">
        <f>IFERROR(VLOOKUP(A214,'[1]24hr Report - G20 Ballots Recei'!$A:$B,2,FALSE),0)</f>
        <v>2</v>
      </c>
      <c r="G214">
        <f>IFERROR(VLOOKUP(A214,'[2]24hr Report - G20 Ballots Recei'!$A:$B,2,FALSE),0)</f>
        <v>0</v>
      </c>
      <c r="H214">
        <f>IFERROR(VLOOKUP(A214,'[3]24hr Report - G20 Ballots Recei'!$A:$B,2,FALSE),0)</f>
        <v>20</v>
      </c>
      <c r="I214">
        <f>IFERROR(VLOOKUP(A214,'[4]24hr Report - G20 Ballots recei'!$A:$B,2,FALSE),0)</f>
        <v>8</v>
      </c>
      <c r="J214">
        <f>IFERROR(VLOOKUP(A214,'[5]24hr Report - G20 Ballots Recei'!$A:$B,2,FALSE),0)</f>
        <v>10</v>
      </c>
      <c r="K214">
        <f>IFERROR(VLOOKUP(A214,'[6]24hr Report - G20 Ballots Recei'!$A:$B,2,FALSE),0)</f>
        <v>0</v>
      </c>
      <c r="L214">
        <f>IFERROR(VLOOKUP(A214,'[7]24hr Report - G20 Ballots Recei'!$A:$B,2,FALSE),0)</f>
        <v>0</v>
      </c>
      <c r="M214">
        <f>IFERROR(VLOOKUP(A214,'[8]24hr Report - G20 In Person 10-'!$A:$B,2,FALSE),0)</f>
        <v>65</v>
      </c>
      <c r="N214">
        <f>IFERROR(VLOOKUP(A214,'[9]24hr Report - G20 In Person 10-'!$A:$B,2,FALSE),0)</f>
        <v>82</v>
      </c>
      <c r="O214">
        <f>IFERROR(VLOOKUP(A214,'[10]24hr Report - G20 In Person 10-'!$A:$B,2,FALSE),0)</f>
        <v>70</v>
      </c>
      <c r="P214">
        <f>IFERROR(VLOOKUP(A214,'[11]24hr Report - G20 In Person 10-'!$A:$B,2,FALSE),0)</f>
        <v>75</v>
      </c>
      <c r="Q214">
        <f>IFERROR(VLOOKUP(A214,'[12]24hr Report - G20 In Person 10-'!$A:$B,2,FALSE),0)</f>
        <v>56</v>
      </c>
      <c r="R214">
        <f>IFERROR(VLOOKUP(A214,'[13]24hr Report - G20 In Person 10-'!$A:$B,2,FALSE),0)</f>
        <v>18</v>
      </c>
      <c r="S214">
        <f>IFERROR(VLOOKUP(A214,'[14]24hr Report - G20 In Person 10-'!$A:$B,2,FALSE),0)</f>
        <v>70</v>
      </c>
      <c r="T214">
        <f>IFERROR(VLOOKUP(A214,'[15]24hr Report - G20 recieved from'!$A:$B,2,FALSE),0)</f>
        <v>10</v>
      </c>
    </row>
    <row r="215" spans="1:20" x14ac:dyDescent="0.25">
      <c r="A215">
        <v>431</v>
      </c>
      <c r="B215">
        <v>7290</v>
      </c>
      <c r="C215">
        <v>1167</v>
      </c>
      <c r="D215">
        <v>8457</v>
      </c>
      <c r="F215">
        <f>IFERROR(VLOOKUP(A215,'[1]24hr Report - G20 Ballots Recei'!$A:$B,2,FALSE),0)</f>
        <v>5</v>
      </c>
      <c r="G215">
        <f>IFERROR(VLOOKUP(A215,'[2]24hr Report - G20 Ballots Recei'!$A:$B,2,FALSE),0)</f>
        <v>0</v>
      </c>
      <c r="H215">
        <f>IFERROR(VLOOKUP(A215,'[3]24hr Report - G20 Ballots Recei'!$A:$B,2,FALSE),0)</f>
        <v>4</v>
      </c>
      <c r="I215">
        <f>IFERROR(VLOOKUP(A215,'[4]24hr Report - G20 Ballots recei'!$A:$B,2,FALSE),0)</f>
        <v>9</v>
      </c>
      <c r="J215">
        <f>IFERROR(VLOOKUP(A215,'[5]24hr Report - G20 Ballots Recei'!$A:$B,2,FALSE),0)</f>
        <v>20</v>
      </c>
      <c r="K215">
        <f>IFERROR(VLOOKUP(A215,'[6]24hr Report - G20 Ballots Recei'!$A:$B,2,FALSE),0)</f>
        <v>0</v>
      </c>
      <c r="L215">
        <f>IFERROR(VLOOKUP(A215,'[7]24hr Report - G20 Ballots Recei'!$A:$B,2,FALSE),0)</f>
        <v>8</v>
      </c>
      <c r="M215">
        <f>IFERROR(VLOOKUP(A215,'[8]24hr Report - G20 In Person 10-'!$A:$B,2,FALSE),0)</f>
        <v>336</v>
      </c>
      <c r="N215">
        <f>IFERROR(VLOOKUP(A215,'[9]24hr Report - G20 In Person 10-'!$A:$B,2,FALSE),0)</f>
        <v>297</v>
      </c>
      <c r="O215">
        <f>IFERROR(VLOOKUP(A215,'[10]24hr Report - G20 In Person 10-'!$A:$B,2,FALSE),0)</f>
        <v>314</v>
      </c>
      <c r="P215">
        <f>IFERROR(VLOOKUP(A215,'[11]24hr Report - G20 In Person 10-'!$A:$B,2,FALSE),0)</f>
        <v>279</v>
      </c>
      <c r="Q215">
        <f>IFERROR(VLOOKUP(A215,'[12]24hr Report - G20 In Person 10-'!$A:$B,2,FALSE),0)</f>
        <v>181</v>
      </c>
      <c r="R215">
        <f>IFERROR(VLOOKUP(A215,'[13]24hr Report - G20 In Person 10-'!$A:$B,2,FALSE),0)</f>
        <v>71</v>
      </c>
      <c r="S215">
        <f>IFERROR(VLOOKUP(A215,'[14]24hr Report - G20 In Person 10-'!$A:$B,2,FALSE),0)</f>
        <v>215</v>
      </c>
      <c r="T215">
        <f>IFERROR(VLOOKUP(A215,'[15]24hr Report - G20 recieved from'!$A:$B,2,FALSE),0)</f>
        <v>59</v>
      </c>
    </row>
    <row r="216" spans="1:20" x14ac:dyDescent="0.25">
      <c r="A216">
        <v>432</v>
      </c>
      <c r="B216">
        <v>2</v>
      </c>
      <c r="C216">
        <v>0</v>
      </c>
      <c r="D216">
        <v>2</v>
      </c>
      <c r="F216">
        <f>IFERROR(VLOOKUP(A216,'[1]24hr Report - G20 Ballots Recei'!$A:$B,2,FALSE),0)</f>
        <v>0</v>
      </c>
      <c r="G216">
        <f>IFERROR(VLOOKUP(A216,'[2]24hr Report - G20 Ballots Recei'!$A:$B,2,FALSE),0)</f>
        <v>0</v>
      </c>
      <c r="H216">
        <f>IFERROR(VLOOKUP(A216,'[3]24hr Report - G20 Ballots Recei'!$A:$B,2,FALSE),0)</f>
        <v>0</v>
      </c>
      <c r="I216">
        <f>IFERROR(VLOOKUP(A216,'[4]24hr Report - G20 Ballots recei'!$A:$B,2,FALSE),0)</f>
        <v>0</v>
      </c>
      <c r="J216">
        <f>IFERROR(VLOOKUP(A216,'[5]24hr Report - G20 Ballots Recei'!$A:$B,2,FALSE),0)</f>
        <v>0</v>
      </c>
      <c r="K216">
        <f>IFERROR(VLOOKUP(A216,'[6]24hr Report - G20 Ballots Recei'!$A:$B,2,FALSE),0)</f>
        <v>0</v>
      </c>
      <c r="L216">
        <f>IFERROR(VLOOKUP(A216,'[7]24hr Report - G20 Ballots Recei'!$A:$B,2,FALSE),0)</f>
        <v>0</v>
      </c>
      <c r="M216">
        <f>IFERROR(VLOOKUP(A216,'[8]24hr Report - G20 In Person 10-'!$A:$B,2,FALSE),0)</f>
        <v>1</v>
      </c>
      <c r="N216">
        <f>IFERROR(VLOOKUP(A216,'[9]24hr Report - G20 In Person 10-'!$A:$B,2,FALSE),0)</f>
        <v>0</v>
      </c>
      <c r="O216">
        <f>IFERROR(VLOOKUP(A216,'[10]24hr Report - G20 In Person 10-'!$A:$B,2,FALSE),0)</f>
        <v>0</v>
      </c>
      <c r="P216">
        <f>IFERROR(VLOOKUP(A216,'[11]24hr Report - G20 In Person 10-'!$A:$B,2,FALSE),0)</f>
        <v>1</v>
      </c>
      <c r="Q216">
        <f>IFERROR(VLOOKUP(A216,'[12]24hr Report - G20 In Person 10-'!$A:$B,2,FALSE),0)</f>
        <v>0</v>
      </c>
      <c r="R216">
        <f>IFERROR(VLOOKUP(A216,'[13]24hr Report - G20 In Person 10-'!$A:$B,2,FALSE),0)</f>
        <v>0</v>
      </c>
      <c r="S216">
        <f>IFERROR(VLOOKUP(A216,'[14]24hr Report - G20 In Person 10-'!$A:$B,2,FALSE),0)</f>
        <v>0</v>
      </c>
      <c r="T216">
        <f>IFERROR(VLOOKUP(A216,'[15]24hr Report - G20 recieved from'!$A:$B,2,FALSE),0)</f>
        <v>0</v>
      </c>
    </row>
    <row r="217" spans="1:20" x14ac:dyDescent="0.25">
      <c r="A217">
        <v>433</v>
      </c>
      <c r="B217">
        <v>2948</v>
      </c>
      <c r="C217">
        <v>635</v>
      </c>
      <c r="D217">
        <v>3583</v>
      </c>
      <c r="F217">
        <f>IFERROR(VLOOKUP(A217,'[1]24hr Report - G20 Ballots Recei'!$A:$B,2,FALSE),0)</f>
        <v>4</v>
      </c>
      <c r="G217">
        <f>IFERROR(VLOOKUP(A217,'[2]24hr Report - G20 Ballots Recei'!$A:$B,2,FALSE),0)</f>
        <v>2</v>
      </c>
      <c r="H217">
        <f>IFERROR(VLOOKUP(A217,'[3]24hr Report - G20 Ballots Recei'!$A:$B,2,FALSE),0)</f>
        <v>7</v>
      </c>
      <c r="I217">
        <f>IFERROR(VLOOKUP(A217,'[4]24hr Report - G20 Ballots recei'!$A:$B,2,FALSE),0)</f>
        <v>3</v>
      </c>
      <c r="J217">
        <f>IFERROR(VLOOKUP(A217,'[5]24hr Report - G20 Ballots Recei'!$A:$B,2,FALSE),0)</f>
        <v>20</v>
      </c>
      <c r="K217">
        <f>IFERROR(VLOOKUP(A217,'[6]24hr Report - G20 Ballots Recei'!$A:$B,2,FALSE),0)</f>
        <v>2</v>
      </c>
      <c r="L217">
        <f>IFERROR(VLOOKUP(A217,'[7]24hr Report - G20 Ballots Recei'!$A:$B,2,FALSE),0)</f>
        <v>8</v>
      </c>
      <c r="M217">
        <f>IFERROR(VLOOKUP(A217,'[8]24hr Report - G20 In Person 10-'!$A:$B,2,FALSE),0)</f>
        <v>99</v>
      </c>
      <c r="N217">
        <f>IFERROR(VLOOKUP(A217,'[9]24hr Report - G20 In Person 10-'!$A:$B,2,FALSE),0)</f>
        <v>133</v>
      </c>
      <c r="O217">
        <f>IFERROR(VLOOKUP(A217,'[10]24hr Report - G20 In Person 10-'!$A:$B,2,FALSE),0)</f>
        <v>128</v>
      </c>
      <c r="P217">
        <f>IFERROR(VLOOKUP(A217,'[11]24hr Report - G20 In Person 10-'!$A:$B,2,FALSE),0)</f>
        <v>168</v>
      </c>
      <c r="Q217">
        <f>IFERROR(VLOOKUP(A217,'[12]24hr Report - G20 In Person 10-'!$A:$B,2,FALSE),0)</f>
        <v>72</v>
      </c>
      <c r="R217">
        <f>IFERROR(VLOOKUP(A217,'[13]24hr Report - G20 In Person 10-'!$A:$B,2,FALSE),0)</f>
        <v>40</v>
      </c>
      <c r="S217">
        <f>IFERROR(VLOOKUP(A217,'[14]24hr Report - G20 In Person 10-'!$A:$B,2,FALSE),0)</f>
        <v>99</v>
      </c>
      <c r="T217">
        <f>IFERROR(VLOOKUP(A217,'[15]24hr Report - G20 recieved from'!$A:$B,2,FALSE),0)</f>
        <v>74</v>
      </c>
    </row>
    <row r="218" spans="1:20" x14ac:dyDescent="0.25">
      <c r="A218">
        <v>434</v>
      </c>
      <c r="B218">
        <v>0</v>
      </c>
      <c r="C218">
        <v>1</v>
      </c>
      <c r="D218">
        <v>1</v>
      </c>
      <c r="F218">
        <f>IFERROR(VLOOKUP(A218,'[1]24hr Report - G20 Ballots Recei'!$A:$B,2,FALSE),0)</f>
        <v>0</v>
      </c>
      <c r="G218">
        <f>IFERROR(VLOOKUP(A218,'[2]24hr Report - G20 Ballots Recei'!$A:$B,2,FALSE),0)</f>
        <v>0</v>
      </c>
      <c r="H218">
        <f>IFERROR(VLOOKUP(A218,'[3]24hr Report - G20 Ballots Recei'!$A:$B,2,FALSE),0)</f>
        <v>0</v>
      </c>
      <c r="I218">
        <f>IFERROR(VLOOKUP(A218,'[4]24hr Report - G20 Ballots recei'!$A:$B,2,FALSE),0)</f>
        <v>0</v>
      </c>
      <c r="J218">
        <f>IFERROR(VLOOKUP(A218,'[5]24hr Report - G20 Ballots Recei'!$A:$B,2,FALSE),0)</f>
        <v>0</v>
      </c>
      <c r="K218">
        <f>IFERROR(VLOOKUP(A218,'[6]24hr Report - G20 Ballots Recei'!$A:$B,2,FALSE),0)</f>
        <v>0</v>
      </c>
      <c r="L218">
        <f>IFERROR(VLOOKUP(A218,'[7]24hr Report - G20 Ballots Recei'!$A:$B,2,FALSE),0)</f>
        <v>0</v>
      </c>
      <c r="M218">
        <f>IFERROR(VLOOKUP(A218,'[8]24hr Report - G20 In Person 10-'!$A:$B,2,FALSE),0)</f>
        <v>0</v>
      </c>
      <c r="N218">
        <f>IFERROR(VLOOKUP(A218,'[9]24hr Report - G20 In Person 10-'!$A:$B,2,FALSE),0)</f>
        <v>0</v>
      </c>
      <c r="O218">
        <f>IFERROR(VLOOKUP(A218,'[10]24hr Report - G20 In Person 10-'!$A:$B,2,FALSE),0)</f>
        <v>0</v>
      </c>
      <c r="P218">
        <f>IFERROR(VLOOKUP(A218,'[11]24hr Report - G20 In Person 10-'!$A:$B,2,FALSE),0)</f>
        <v>0</v>
      </c>
      <c r="Q218">
        <f>IFERROR(VLOOKUP(A218,'[12]24hr Report - G20 In Person 10-'!$A:$B,2,FALSE),0)</f>
        <v>0</v>
      </c>
      <c r="R218">
        <f>IFERROR(VLOOKUP(A218,'[13]24hr Report - G20 In Person 10-'!$A:$B,2,FALSE),0)</f>
        <v>0</v>
      </c>
      <c r="S218">
        <f>IFERROR(VLOOKUP(A218,'[14]24hr Report - G20 In Person 10-'!$A:$B,2,FALSE),0)</f>
        <v>0</v>
      </c>
      <c r="T218">
        <f>IFERROR(VLOOKUP(A218,'[15]24hr Report - G20 recieved from'!$A:$B,2,FALSE),0)</f>
        <v>0</v>
      </c>
    </row>
    <row r="219" spans="1:20" x14ac:dyDescent="0.25">
      <c r="A219">
        <v>435</v>
      </c>
      <c r="B219">
        <v>6155</v>
      </c>
      <c r="C219">
        <v>670</v>
      </c>
      <c r="D219">
        <v>6825</v>
      </c>
      <c r="F219">
        <f>IFERROR(VLOOKUP(A219,'[1]24hr Report - G20 Ballots Recei'!$A:$B,2,FALSE),0)</f>
        <v>9</v>
      </c>
      <c r="G219">
        <f>IFERROR(VLOOKUP(A219,'[2]24hr Report - G20 Ballots Recei'!$A:$B,2,FALSE),0)</f>
        <v>3</v>
      </c>
      <c r="H219">
        <f>IFERROR(VLOOKUP(A219,'[3]24hr Report - G20 Ballots Recei'!$A:$B,2,FALSE),0)</f>
        <v>21</v>
      </c>
      <c r="I219">
        <f>IFERROR(VLOOKUP(A219,'[4]24hr Report - G20 Ballots recei'!$A:$B,2,FALSE),0)</f>
        <v>5</v>
      </c>
      <c r="J219">
        <f>IFERROR(VLOOKUP(A219,'[5]24hr Report - G20 Ballots Recei'!$A:$B,2,FALSE),0)</f>
        <v>57</v>
      </c>
      <c r="K219">
        <f>IFERROR(VLOOKUP(A219,'[6]24hr Report - G20 Ballots Recei'!$A:$B,2,FALSE),0)</f>
        <v>3</v>
      </c>
      <c r="L219">
        <f>IFERROR(VLOOKUP(A219,'[7]24hr Report - G20 Ballots Recei'!$A:$B,2,FALSE),0)</f>
        <v>13</v>
      </c>
      <c r="M219">
        <f>IFERROR(VLOOKUP(A219,'[8]24hr Report - G20 In Person 10-'!$A:$B,2,FALSE),0)</f>
        <v>280</v>
      </c>
      <c r="N219">
        <f>IFERROR(VLOOKUP(A219,'[9]24hr Report - G20 In Person 10-'!$A:$B,2,FALSE),0)</f>
        <v>312</v>
      </c>
      <c r="O219">
        <f>IFERROR(VLOOKUP(A219,'[10]24hr Report - G20 In Person 10-'!$A:$B,2,FALSE),0)</f>
        <v>314</v>
      </c>
      <c r="P219">
        <f>IFERROR(VLOOKUP(A219,'[11]24hr Report - G20 In Person 10-'!$A:$B,2,FALSE),0)</f>
        <v>361</v>
      </c>
      <c r="Q219">
        <f>IFERROR(VLOOKUP(A219,'[12]24hr Report - G20 In Person 10-'!$A:$B,2,FALSE),0)</f>
        <v>260</v>
      </c>
      <c r="R219">
        <f>IFERROR(VLOOKUP(A219,'[13]24hr Report - G20 In Person 10-'!$A:$B,2,FALSE),0)</f>
        <v>135</v>
      </c>
      <c r="S219">
        <f>IFERROR(VLOOKUP(A219,'[14]24hr Report - G20 In Person 10-'!$A:$B,2,FALSE),0)</f>
        <v>274</v>
      </c>
      <c r="T219">
        <f>IFERROR(VLOOKUP(A219,'[15]24hr Report - G20 recieved from'!$A:$B,2,FALSE),0)</f>
        <v>190</v>
      </c>
    </row>
    <row r="220" spans="1:20" x14ac:dyDescent="0.25">
      <c r="A220">
        <v>436</v>
      </c>
      <c r="B220">
        <v>490</v>
      </c>
      <c r="C220">
        <v>58</v>
      </c>
      <c r="D220">
        <v>548</v>
      </c>
      <c r="F220">
        <f>IFERROR(VLOOKUP(A220,'[1]24hr Report - G20 Ballots Recei'!$A:$B,2,FALSE),0)</f>
        <v>0</v>
      </c>
      <c r="G220">
        <f>IFERROR(VLOOKUP(A220,'[2]24hr Report - G20 Ballots Recei'!$A:$B,2,FALSE),0)</f>
        <v>0</v>
      </c>
      <c r="H220">
        <f>IFERROR(VLOOKUP(A220,'[3]24hr Report - G20 Ballots Recei'!$A:$B,2,FALSE),0)</f>
        <v>0</v>
      </c>
      <c r="I220">
        <f>IFERROR(VLOOKUP(A220,'[4]24hr Report - G20 Ballots recei'!$A:$B,2,FALSE),0)</f>
        <v>0</v>
      </c>
      <c r="J220">
        <f>IFERROR(VLOOKUP(A220,'[5]24hr Report - G20 Ballots Recei'!$A:$B,2,FALSE),0)</f>
        <v>4</v>
      </c>
      <c r="K220">
        <f>IFERROR(VLOOKUP(A220,'[6]24hr Report - G20 Ballots Recei'!$A:$B,2,FALSE),0)</f>
        <v>0</v>
      </c>
      <c r="L220">
        <f>IFERROR(VLOOKUP(A220,'[7]24hr Report - G20 Ballots Recei'!$A:$B,2,FALSE),0)</f>
        <v>0</v>
      </c>
      <c r="M220">
        <f>IFERROR(VLOOKUP(A220,'[8]24hr Report - G20 In Person 10-'!$A:$B,2,FALSE),0)</f>
        <v>29</v>
      </c>
      <c r="N220">
        <f>IFERROR(VLOOKUP(A220,'[9]24hr Report - G20 In Person 10-'!$A:$B,2,FALSE),0)</f>
        <v>18</v>
      </c>
      <c r="O220">
        <f>IFERROR(VLOOKUP(A220,'[10]24hr Report - G20 In Person 10-'!$A:$B,2,FALSE),0)</f>
        <v>27</v>
      </c>
      <c r="P220">
        <f>IFERROR(VLOOKUP(A220,'[11]24hr Report - G20 In Person 10-'!$A:$B,2,FALSE),0)</f>
        <v>21</v>
      </c>
      <c r="Q220">
        <f>IFERROR(VLOOKUP(A220,'[12]24hr Report - G20 In Person 10-'!$A:$B,2,FALSE),0)</f>
        <v>4</v>
      </c>
      <c r="R220">
        <f>IFERROR(VLOOKUP(A220,'[13]24hr Report - G20 In Person 10-'!$A:$B,2,FALSE),0)</f>
        <v>4</v>
      </c>
      <c r="S220">
        <f>IFERROR(VLOOKUP(A220,'[14]24hr Report - G20 In Person 10-'!$A:$B,2,FALSE),0)</f>
        <v>23</v>
      </c>
      <c r="T220">
        <f>IFERROR(VLOOKUP(A220,'[15]24hr Report - G20 recieved from'!$A:$B,2,FALSE),0)</f>
        <v>11</v>
      </c>
    </row>
    <row r="221" spans="1:20" x14ac:dyDescent="0.25">
      <c r="A221">
        <v>437</v>
      </c>
      <c r="B221">
        <v>2460</v>
      </c>
      <c r="C221">
        <v>346</v>
      </c>
      <c r="D221">
        <v>2806</v>
      </c>
      <c r="F221">
        <f>IFERROR(VLOOKUP(A221,'[1]24hr Report - G20 Ballots Recei'!$A:$B,2,FALSE),0)</f>
        <v>1</v>
      </c>
      <c r="G221">
        <f>IFERROR(VLOOKUP(A221,'[2]24hr Report - G20 Ballots Recei'!$A:$B,2,FALSE),0)</f>
        <v>0</v>
      </c>
      <c r="H221">
        <f>IFERROR(VLOOKUP(A221,'[3]24hr Report - G20 Ballots Recei'!$A:$B,2,FALSE),0)</f>
        <v>45</v>
      </c>
      <c r="I221">
        <f>IFERROR(VLOOKUP(A221,'[4]24hr Report - G20 Ballots recei'!$A:$B,2,FALSE),0)</f>
        <v>15</v>
      </c>
      <c r="J221">
        <f>IFERROR(VLOOKUP(A221,'[5]24hr Report - G20 Ballots Recei'!$A:$B,2,FALSE),0)</f>
        <v>28</v>
      </c>
      <c r="K221">
        <f>IFERROR(VLOOKUP(A221,'[6]24hr Report - G20 Ballots Recei'!$A:$B,2,FALSE),0)</f>
        <v>3</v>
      </c>
      <c r="L221">
        <f>IFERROR(VLOOKUP(A221,'[7]24hr Report - G20 Ballots Recei'!$A:$B,2,FALSE),0)</f>
        <v>0</v>
      </c>
      <c r="M221">
        <f>IFERROR(VLOOKUP(A221,'[8]24hr Report - G20 In Person 10-'!$A:$B,2,FALSE),0)</f>
        <v>128</v>
      </c>
      <c r="N221">
        <f>IFERROR(VLOOKUP(A221,'[9]24hr Report - G20 In Person 10-'!$A:$B,2,FALSE),0)</f>
        <v>134</v>
      </c>
      <c r="O221">
        <f>IFERROR(VLOOKUP(A221,'[10]24hr Report - G20 In Person 10-'!$A:$B,2,FALSE),0)</f>
        <v>152</v>
      </c>
      <c r="P221">
        <f>IFERROR(VLOOKUP(A221,'[11]24hr Report - G20 In Person 10-'!$A:$B,2,FALSE),0)</f>
        <v>144</v>
      </c>
      <c r="Q221">
        <f>IFERROR(VLOOKUP(A221,'[12]24hr Report - G20 In Person 10-'!$A:$B,2,FALSE),0)</f>
        <v>86</v>
      </c>
      <c r="R221">
        <f>IFERROR(VLOOKUP(A221,'[13]24hr Report - G20 In Person 10-'!$A:$B,2,FALSE),0)</f>
        <v>38</v>
      </c>
      <c r="S221">
        <f>IFERROR(VLOOKUP(A221,'[14]24hr Report - G20 In Person 10-'!$A:$B,2,FALSE),0)</f>
        <v>131</v>
      </c>
      <c r="T221">
        <f>IFERROR(VLOOKUP(A221,'[15]24hr Report - G20 recieved from'!$A:$B,2,FALSE),0)</f>
        <v>45</v>
      </c>
    </row>
    <row r="222" spans="1:20" x14ac:dyDescent="0.25">
      <c r="A222">
        <v>438</v>
      </c>
      <c r="B222">
        <v>2052</v>
      </c>
      <c r="C222">
        <v>266</v>
      </c>
      <c r="D222">
        <v>2318</v>
      </c>
      <c r="F222">
        <f>IFERROR(VLOOKUP(A222,'[1]24hr Report - G20 Ballots Recei'!$A:$B,2,FALSE),0)</f>
        <v>8</v>
      </c>
      <c r="G222">
        <f>IFERROR(VLOOKUP(A222,'[2]24hr Report - G20 Ballots Recei'!$A:$B,2,FALSE),0)</f>
        <v>0</v>
      </c>
      <c r="H222">
        <f>IFERROR(VLOOKUP(A222,'[3]24hr Report - G20 Ballots Recei'!$A:$B,2,FALSE),0)</f>
        <v>3</v>
      </c>
      <c r="I222">
        <f>IFERROR(VLOOKUP(A222,'[4]24hr Report - G20 Ballots recei'!$A:$B,2,FALSE),0)</f>
        <v>4</v>
      </c>
      <c r="J222">
        <f>IFERROR(VLOOKUP(A222,'[5]24hr Report - G20 Ballots Recei'!$A:$B,2,FALSE),0)</f>
        <v>11</v>
      </c>
      <c r="K222">
        <f>IFERROR(VLOOKUP(A222,'[6]24hr Report - G20 Ballots Recei'!$A:$B,2,FALSE),0)</f>
        <v>1</v>
      </c>
      <c r="L222">
        <f>IFERROR(VLOOKUP(A222,'[7]24hr Report - G20 Ballots Recei'!$A:$B,2,FALSE),0)</f>
        <v>3</v>
      </c>
      <c r="M222">
        <f>IFERROR(VLOOKUP(A222,'[8]24hr Report - G20 In Person 10-'!$A:$B,2,FALSE),0)</f>
        <v>105</v>
      </c>
      <c r="N222">
        <f>IFERROR(VLOOKUP(A222,'[9]24hr Report - G20 In Person 10-'!$A:$B,2,FALSE),0)</f>
        <v>92</v>
      </c>
      <c r="O222">
        <f>IFERROR(VLOOKUP(A222,'[10]24hr Report - G20 In Person 10-'!$A:$B,2,FALSE),0)</f>
        <v>96</v>
      </c>
      <c r="P222">
        <f>IFERROR(VLOOKUP(A222,'[11]24hr Report - G20 In Person 10-'!$A:$B,2,FALSE),0)</f>
        <v>124</v>
      </c>
      <c r="Q222">
        <f>IFERROR(VLOOKUP(A222,'[12]24hr Report - G20 In Person 10-'!$A:$B,2,FALSE),0)</f>
        <v>60</v>
      </c>
      <c r="R222">
        <f>IFERROR(VLOOKUP(A222,'[13]24hr Report - G20 In Person 10-'!$A:$B,2,FALSE),0)</f>
        <v>19</v>
      </c>
      <c r="S222">
        <f>IFERROR(VLOOKUP(A222,'[14]24hr Report - G20 In Person 10-'!$A:$B,2,FALSE),0)</f>
        <v>91</v>
      </c>
      <c r="T222">
        <f>IFERROR(VLOOKUP(A222,'[15]24hr Report - G20 recieved from'!$A:$B,2,FALSE),0)</f>
        <v>47</v>
      </c>
    </row>
    <row r="223" spans="1:20" x14ac:dyDescent="0.25">
      <c r="A223">
        <v>439</v>
      </c>
      <c r="B223">
        <v>4242</v>
      </c>
      <c r="C223">
        <v>521</v>
      </c>
      <c r="D223">
        <v>4763</v>
      </c>
      <c r="F223">
        <f>IFERROR(VLOOKUP(A223,'[1]24hr Report - G20 Ballots Recei'!$A:$B,2,FALSE),0)</f>
        <v>8</v>
      </c>
      <c r="G223">
        <f>IFERROR(VLOOKUP(A223,'[2]24hr Report - G20 Ballots Recei'!$A:$B,2,FALSE),0)</f>
        <v>6</v>
      </c>
      <c r="H223">
        <f>IFERROR(VLOOKUP(A223,'[3]24hr Report - G20 Ballots Recei'!$A:$B,2,FALSE),0)</f>
        <v>7</v>
      </c>
      <c r="I223">
        <f>IFERROR(VLOOKUP(A223,'[4]24hr Report - G20 Ballots recei'!$A:$B,2,FALSE),0)</f>
        <v>8</v>
      </c>
      <c r="J223">
        <f>IFERROR(VLOOKUP(A223,'[5]24hr Report - G20 Ballots Recei'!$A:$B,2,FALSE),0)</f>
        <v>13</v>
      </c>
      <c r="K223">
        <f>IFERROR(VLOOKUP(A223,'[6]24hr Report - G20 Ballots Recei'!$A:$B,2,FALSE),0)</f>
        <v>3</v>
      </c>
      <c r="L223">
        <f>IFERROR(VLOOKUP(A223,'[7]24hr Report - G20 Ballots Recei'!$A:$B,2,FALSE),0)</f>
        <v>9</v>
      </c>
      <c r="M223">
        <f>IFERROR(VLOOKUP(A223,'[8]24hr Report - G20 In Person 10-'!$A:$B,2,FALSE),0)</f>
        <v>248</v>
      </c>
      <c r="N223">
        <f>IFERROR(VLOOKUP(A223,'[9]24hr Report - G20 In Person 10-'!$A:$B,2,FALSE),0)</f>
        <v>242</v>
      </c>
      <c r="O223">
        <f>IFERROR(VLOOKUP(A223,'[10]24hr Report - G20 In Person 10-'!$A:$B,2,FALSE),0)</f>
        <v>251</v>
      </c>
      <c r="P223">
        <f>IFERROR(VLOOKUP(A223,'[11]24hr Report - G20 In Person 10-'!$A:$B,2,FALSE),0)</f>
        <v>243</v>
      </c>
      <c r="Q223">
        <f>IFERROR(VLOOKUP(A223,'[12]24hr Report - G20 In Person 10-'!$A:$B,2,FALSE),0)</f>
        <v>98</v>
      </c>
      <c r="R223">
        <f>IFERROR(VLOOKUP(A223,'[13]24hr Report - G20 In Person 10-'!$A:$B,2,FALSE),0)</f>
        <v>54</v>
      </c>
      <c r="S223">
        <f>IFERROR(VLOOKUP(A223,'[14]24hr Report - G20 In Person 10-'!$A:$B,2,FALSE),0)</f>
        <v>133</v>
      </c>
      <c r="T223">
        <f>IFERROR(VLOOKUP(A223,'[15]24hr Report - G20 recieved from'!$A:$B,2,FALSE),0)</f>
        <v>64</v>
      </c>
    </row>
    <row r="224" spans="1:20" x14ac:dyDescent="0.25">
      <c r="A224">
        <v>440</v>
      </c>
      <c r="B224">
        <v>1348</v>
      </c>
      <c r="C224">
        <v>182</v>
      </c>
      <c r="D224">
        <v>1530</v>
      </c>
      <c r="F224">
        <f>IFERROR(VLOOKUP(A224,'[1]24hr Report - G20 Ballots Recei'!$A:$B,2,FALSE),0)</f>
        <v>2</v>
      </c>
      <c r="G224">
        <f>IFERROR(VLOOKUP(A224,'[2]24hr Report - G20 Ballots Recei'!$A:$B,2,FALSE),0)</f>
        <v>1</v>
      </c>
      <c r="H224">
        <f>IFERROR(VLOOKUP(A224,'[3]24hr Report - G20 Ballots Recei'!$A:$B,2,FALSE),0)</f>
        <v>1</v>
      </c>
      <c r="I224">
        <f>IFERROR(VLOOKUP(A224,'[4]24hr Report - G20 Ballots recei'!$A:$B,2,FALSE),0)</f>
        <v>10</v>
      </c>
      <c r="J224">
        <f>IFERROR(VLOOKUP(A224,'[5]24hr Report - G20 Ballots Recei'!$A:$B,2,FALSE),0)</f>
        <v>7</v>
      </c>
      <c r="K224">
        <f>IFERROR(VLOOKUP(A224,'[6]24hr Report - G20 Ballots Recei'!$A:$B,2,FALSE),0)</f>
        <v>1</v>
      </c>
      <c r="L224">
        <f>IFERROR(VLOOKUP(A224,'[7]24hr Report - G20 Ballots Recei'!$A:$B,2,FALSE),0)</f>
        <v>0</v>
      </c>
      <c r="M224">
        <f>IFERROR(VLOOKUP(A224,'[8]24hr Report - G20 In Person 10-'!$A:$B,2,FALSE),0)</f>
        <v>74</v>
      </c>
      <c r="N224">
        <f>IFERROR(VLOOKUP(A224,'[9]24hr Report - G20 In Person 10-'!$A:$B,2,FALSE),0)</f>
        <v>59</v>
      </c>
      <c r="O224">
        <f>IFERROR(VLOOKUP(A224,'[10]24hr Report - G20 In Person 10-'!$A:$B,2,FALSE),0)</f>
        <v>46</v>
      </c>
      <c r="P224">
        <f>IFERROR(VLOOKUP(A224,'[11]24hr Report - G20 In Person 10-'!$A:$B,2,FALSE),0)</f>
        <v>72</v>
      </c>
      <c r="Q224">
        <f>IFERROR(VLOOKUP(A224,'[12]24hr Report - G20 In Person 10-'!$A:$B,2,FALSE),0)</f>
        <v>35</v>
      </c>
      <c r="R224">
        <f>IFERROR(VLOOKUP(A224,'[13]24hr Report - G20 In Person 10-'!$A:$B,2,FALSE),0)</f>
        <v>21</v>
      </c>
      <c r="S224">
        <f>IFERROR(VLOOKUP(A224,'[14]24hr Report - G20 In Person 10-'!$A:$B,2,FALSE),0)</f>
        <v>53</v>
      </c>
      <c r="T224">
        <f>IFERROR(VLOOKUP(A224,'[15]24hr Report - G20 recieved from'!$A:$B,2,FALSE),0)</f>
        <v>25</v>
      </c>
    </row>
    <row r="225" spans="1:20" x14ac:dyDescent="0.25">
      <c r="A225">
        <v>441</v>
      </c>
      <c r="B225">
        <v>4514</v>
      </c>
      <c r="C225">
        <v>648</v>
      </c>
      <c r="D225">
        <v>5162</v>
      </c>
      <c r="F225">
        <f>IFERROR(VLOOKUP(A225,'[1]24hr Report - G20 Ballots Recei'!$A:$B,2,FALSE),0)</f>
        <v>2</v>
      </c>
      <c r="G225">
        <f>IFERROR(VLOOKUP(A225,'[2]24hr Report - G20 Ballots Recei'!$A:$B,2,FALSE),0)</f>
        <v>3</v>
      </c>
      <c r="H225">
        <f>IFERROR(VLOOKUP(A225,'[3]24hr Report - G20 Ballots Recei'!$A:$B,2,FALSE),0)</f>
        <v>68</v>
      </c>
      <c r="I225">
        <f>IFERROR(VLOOKUP(A225,'[4]24hr Report - G20 Ballots recei'!$A:$B,2,FALSE),0)</f>
        <v>8</v>
      </c>
      <c r="J225">
        <f>IFERROR(VLOOKUP(A225,'[5]24hr Report - G20 Ballots Recei'!$A:$B,2,FALSE),0)</f>
        <v>25</v>
      </c>
      <c r="K225">
        <f>IFERROR(VLOOKUP(A225,'[6]24hr Report - G20 Ballots Recei'!$A:$B,2,FALSE),0)</f>
        <v>6</v>
      </c>
      <c r="L225">
        <f>IFERROR(VLOOKUP(A225,'[7]24hr Report - G20 Ballots Recei'!$A:$B,2,FALSE),0)</f>
        <v>12</v>
      </c>
      <c r="M225">
        <f>IFERROR(VLOOKUP(A225,'[8]24hr Report - G20 In Person 10-'!$A:$B,2,FALSE),0)</f>
        <v>179</v>
      </c>
      <c r="N225">
        <f>IFERROR(VLOOKUP(A225,'[9]24hr Report - G20 In Person 10-'!$A:$B,2,FALSE),0)</f>
        <v>204</v>
      </c>
      <c r="O225">
        <f>IFERROR(VLOOKUP(A225,'[10]24hr Report - G20 In Person 10-'!$A:$B,2,FALSE),0)</f>
        <v>190</v>
      </c>
      <c r="P225">
        <f>IFERROR(VLOOKUP(A225,'[11]24hr Report - G20 In Person 10-'!$A:$B,2,FALSE),0)</f>
        <v>202</v>
      </c>
      <c r="Q225">
        <f>IFERROR(VLOOKUP(A225,'[12]24hr Report - G20 In Person 10-'!$A:$B,2,FALSE),0)</f>
        <v>143</v>
      </c>
      <c r="R225">
        <f>IFERROR(VLOOKUP(A225,'[13]24hr Report - G20 In Person 10-'!$A:$B,2,FALSE),0)</f>
        <v>71</v>
      </c>
      <c r="S225">
        <f>IFERROR(VLOOKUP(A225,'[14]24hr Report - G20 In Person 10-'!$A:$B,2,FALSE),0)</f>
        <v>191</v>
      </c>
      <c r="T225">
        <f>IFERROR(VLOOKUP(A225,'[15]24hr Report - G20 recieved from'!$A:$B,2,FALSE),0)</f>
        <v>93</v>
      </c>
    </row>
    <row r="226" spans="1:20" x14ac:dyDescent="0.25">
      <c r="A226">
        <v>442</v>
      </c>
      <c r="B226">
        <v>1584</v>
      </c>
      <c r="C226">
        <v>342</v>
      </c>
      <c r="D226">
        <v>1926</v>
      </c>
      <c r="F226">
        <f>IFERROR(VLOOKUP(A226,'[1]24hr Report - G20 Ballots Recei'!$A:$B,2,FALSE),0)</f>
        <v>2</v>
      </c>
      <c r="G226">
        <f>IFERROR(VLOOKUP(A226,'[2]24hr Report - G20 Ballots Recei'!$A:$B,2,FALSE),0)</f>
        <v>0</v>
      </c>
      <c r="H226">
        <f>IFERROR(VLOOKUP(A226,'[3]24hr Report - G20 Ballots Recei'!$A:$B,2,FALSE),0)</f>
        <v>3</v>
      </c>
      <c r="I226">
        <f>IFERROR(VLOOKUP(A226,'[4]24hr Report - G20 Ballots recei'!$A:$B,2,FALSE),0)</f>
        <v>3</v>
      </c>
      <c r="J226">
        <f>IFERROR(VLOOKUP(A226,'[5]24hr Report - G20 Ballots Recei'!$A:$B,2,FALSE),0)</f>
        <v>4</v>
      </c>
      <c r="K226">
        <f>IFERROR(VLOOKUP(A226,'[6]24hr Report - G20 Ballots Recei'!$A:$B,2,FALSE),0)</f>
        <v>1</v>
      </c>
      <c r="L226">
        <f>IFERROR(VLOOKUP(A226,'[7]24hr Report - G20 Ballots Recei'!$A:$B,2,FALSE),0)</f>
        <v>0</v>
      </c>
      <c r="M226">
        <f>IFERROR(VLOOKUP(A226,'[8]24hr Report - G20 In Person 10-'!$A:$B,2,FALSE),0)</f>
        <v>63</v>
      </c>
      <c r="N226">
        <f>IFERROR(VLOOKUP(A226,'[9]24hr Report - G20 In Person 10-'!$A:$B,2,FALSE),0)</f>
        <v>88</v>
      </c>
      <c r="O226">
        <f>IFERROR(VLOOKUP(A226,'[10]24hr Report - G20 In Person 10-'!$A:$B,2,FALSE),0)</f>
        <v>86</v>
      </c>
      <c r="P226">
        <f>IFERROR(VLOOKUP(A226,'[11]24hr Report - G20 In Person 10-'!$A:$B,2,FALSE),0)</f>
        <v>79</v>
      </c>
      <c r="Q226">
        <f>IFERROR(VLOOKUP(A226,'[12]24hr Report - G20 In Person 10-'!$A:$B,2,FALSE),0)</f>
        <v>66</v>
      </c>
      <c r="R226">
        <f>IFERROR(VLOOKUP(A226,'[13]24hr Report - G20 In Person 10-'!$A:$B,2,FALSE),0)</f>
        <v>17</v>
      </c>
      <c r="S226">
        <f>IFERROR(VLOOKUP(A226,'[14]24hr Report - G20 In Person 10-'!$A:$B,2,FALSE),0)</f>
        <v>56</v>
      </c>
      <c r="T226">
        <f>IFERROR(VLOOKUP(A226,'[15]24hr Report - G20 recieved from'!$A:$B,2,FALSE),0)</f>
        <v>13</v>
      </c>
    </row>
    <row r="227" spans="1:20" x14ac:dyDescent="0.25">
      <c r="A227">
        <v>443</v>
      </c>
      <c r="B227">
        <v>4295</v>
      </c>
      <c r="C227">
        <v>428</v>
      </c>
      <c r="D227">
        <v>4723</v>
      </c>
      <c r="F227">
        <f>IFERROR(VLOOKUP(A227,'[1]24hr Report - G20 Ballots Recei'!$A:$B,2,FALSE),0)</f>
        <v>9</v>
      </c>
      <c r="G227">
        <f>IFERROR(VLOOKUP(A227,'[2]24hr Report - G20 Ballots Recei'!$A:$B,2,FALSE),0)</f>
        <v>2</v>
      </c>
      <c r="H227">
        <f>IFERROR(VLOOKUP(A227,'[3]24hr Report - G20 Ballots Recei'!$A:$B,2,FALSE),0)</f>
        <v>2</v>
      </c>
      <c r="I227">
        <f>IFERROR(VLOOKUP(A227,'[4]24hr Report - G20 Ballots recei'!$A:$B,2,FALSE),0)</f>
        <v>2</v>
      </c>
      <c r="J227">
        <f>IFERROR(VLOOKUP(A227,'[5]24hr Report - G20 Ballots Recei'!$A:$B,2,FALSE),0)</f>
        <v>33</v>
      </c>
      <c r="K227">
        <f>IFERROR(VLOOKUP(A227,'[6]24hr Report - G20 Ballots Recei'!$A:$B,2,FALSE),0)</f>
        <v>1</v>
      </c>
      <c r="L227">
        <f>IFERROR(VLOOKUP(A227,'[7]24hr Report - G20 Ballots Recei'!$A:$B,2,FALSE),0)</f>
        <v>5</v>
      </c>
      <c r="M227">
        <f>IFERROR(VLOOKUP(A227,'[8]24hr Report - G20 In Person 10-'!$A:$B,2,FALSE),0)</f>
        <v>177</v>
      </c>
      <c r="N227">
        <f>IFERROR(VLOOKUP(A227,'[9]24hr Report - G20 In Person 10-'!$A:$B,2,FALSE),0)</f>
        <v>148</v>
      </c>
      <c r="O227">
        <f>IFERROR(VLOOKUP(A227,'[10]24hr Report - G20 In Person 10-'!$A:$B,2,FALSE),0)</f>
        <v>124</v>
      </c>
      <c r="P227">
        <f>IFERROR(VLOOKUP(A227,'[11]24hr Report - G20 In Person 10-'!$A:$B,2,FALSE),0)</f>
        <v>106</v>
      </c>
      <c r="Q227">
        <f>IFERROR(VLOOKUP(A227,'[12]24hr Report - G20 In Person 10-'!$A:$B,2,FALSE),0)</f>
        <v>91</v>
      </c>
      <c r="R227">
        <f>IFERROR(VLOOKUP(A227,'[13]24hr Report - G20 In Person 10-'!$A:$B,2,FALSE),0)</f>
        <v>40</v>
      </c>
      <c r="S227">
        <f>IFERROR(VLOOKUP(A227,'[14]24hr Report - G20 In Person 10-'!$A:$B,2,FALSE),0)</f>
        <v>96</v>
      </c>
      <c r="T227">
        <f>IFERROR(VLOOKUP(A227,'[15]24hr Report - G20 recieved from'!$A:$B,2,FALSE),0)</f>
        <v>83</v>
      </c>
    </row>
    <row r="228" spans="1:20" x14ac:dyDescent="0.25">
      <c r="A228">
        <v>444</v>
      </c>
      <c r="B228">
        <v>397</v>
      </c>
      <c r="C228">
        <v>64</v>
      </c>
      <c r="D228">
        <v>461</v>
      </c>
      <c r="F228">
        <f>IFERROR(VLOOKUP(A228,'[1]24hr Report - G20 Ballots Recei'!$A:$B,2,FALSE),0)</f>
        <v>0</v>
      </c>
      <c r="G228">
        <f>IFERROR(VLOOKUP(A228,'[2]24hr Report - G20 Ballots Recei'!$A:$B,2,FALSE),0)</f>
        <v>1</v>
      </c>
      <c r="H228">
        <f>IFERROR(VLOOKUP(A228,'[3]24hr Report - G20 Ballots Recei'!$A:$B,2,FALSE),0)</f>
        <v>0</v>
      </c>
      <c r="I228">
        <f>IFERROR(VLOOKUP(A228,'[4]24hr Report - G20 Ballots recei'!$A:$B,2,FALSE),0)</f>
        <v>0</v>
      </c>
      <c r="J228">
        <f>IFERROR(VLOOKUP(A228,'[5]24hr Report - G20 Ballots Recei'!$A:$B,2,FALSE),0)</f>
        <v>0</v>
      </c>
      <c r="K228">
        <f>IFERROR(VLOOKUP(A228,'[6]24hr Report - G20 Ballots Recei'!$A:$B,2,FALSE),0)</f>
        <v>0</v>
      </c>
      <c r="L228">
        <f>IFERROR(VLOOKUP(A228,'[7]24hr Report - G20 Ballots Recei'!$A:$B,2,FALSE),0)</f>
        <v>3</v>
      </c>
      <c r="M228">
        <f>IFERROR(VLOOKUP(A228,'[8]24hr Report - G20 In Person 10-'!$A:$B,2,FALSE),0)</f>
        <v>20</v>
      </c>
      <c r="N228">
        <f>IFERROR(VLOOKUP(A228,'[9]24hr Report - G20 In Person 10-'!$A:$B,2,FALSE),0)</f>
        <v>8</v>
      </c>
      <c r="O228">
        <f>IFERROR(VLOOKUP(A228,'[10]24hr Report - G20 In Person 10-'!$A:$B,2,FALSE),0)</f>
        <v>15</v>
      </c>
      <c r="P228">
        <f>IFERROR(VLOOKUP(A228,'[11]24hr Report - G20 In Person 10-'!$A:$B,2,FALSE),0)</f>
        <v>16</v>
      </c>
      <c r="Q228">
        <f>IFERROR(VLOOKUP(A228,'[12]24hr Report - G20 In Person 10-'!$A:$B,2,FALSE),0)</f>
        <v>6</v>
      </c>
      <c r="R228">
        <f>IFERROR(VLOOKUP(A228,'[13]24hr Report - G20 In Person 10-'!$A:$B,2,FALSE),0)</f>
        <v>7</v>
      </c>
      <c r="S228">
        <f>IFERROR(VLOOKUP(A228,'[14]24hr Report - G20 In Person 10-'!$A:$B,2,FALSE),0)</f>
        <v>8</v>
      </c>
      <c r="T228">
        <f>IFERROR(VLOOKUP(A228,'[15]24hr Report - G20 recieved from'!$A:$B,2,FALSE),0)</f>
        <v>6</v>
      </c>
    </row>
    <row r="229" spans="1:20" x14ac:dyDescent="0.25">
      <c r="A229">
        <v>446</v>
      </c>
      <c r="B229">
        <v>1126</v>
      </c>
      <c r="C229">
        <v>100</v>
      </c>
      <c r="D229">
        <v>1226</v>
      </c>
      <c r="F229">
        <f>IFERROR(VLOOKUP(A229,'[1]24hr Report - G20 Ballots Recei'!$A:$B,2,FALSE),0)</f>
        <v>0</v>
      </c>
      <c r="G229">
        <f>IFERROR(VLOOKUP(A229,'[2]24hr Report - G20 Ballots Recei'!$A:$B,2,FALSE),0)</f>
        <v>0</v>
      </c>
      <c r="H229">
        <f>IFERROR(VLOOKUP(A229,'[3]24hr Report - G20 Ballots Recei'!$A:$B,2,FALSE),0)</f>
        <v>49</v>
      </c>
      <c r="I229">
        <f>IFERROR(VLOOKUP(A229,'[4]24hr Report - G20 Ballots recei'!$A:$B,2,FALSE),0)</f>
        <v>3</v>
      </c>
      <c r="J229">
        <f>IFERROR(VLOOKUP(A229,'[5]24hr Report - G20 Ballots Recei'!$A:$B,2,FALSE),0)</f>
        <v>17</v>
      </c>
      <c r="K229">
        <f>IFERROR(VLOOKUP(A229,'[6]24hr Report - G20 Ballots Recei'!$A:$B,2,FALSE),0)</f>
        <v>0</v>
      </c>
      <c r="L229">
        <f>IFERROR(VLOOKUP(A229,'[7]24hr Report - G20 Ballots Recei'!$A:$B,2,FALSE),0)</f>
        <v>0</v>
      </c>
      <c r="M229">
        <f>IFERROR(VLOOKUP(A229,'[8]24hr Report - G20 In Person 10-'!$A:$B,2,FALSE),0)</f>
        <v>54</v>
      </c>
      <c r="N229">
        <f>IFERROR(VLOOKUP(A229,'[9]24hr Report - G20 In Person 10-'!$A:$B,2,FALSE),0)</f>
        <v>50</v>
      </c>
      <c r="O229">
        <f>IFERROR(VLOOKUP(A229,'[10]24hr Report - G20 In Person 10-'!$A:$B,2,FALSE),0)</f>
        <v>50</v>
      </c>
      <c r="P229">
        <f>IFERROR(VLOOKUP(A229,'[11]24hr Report - G20 In Person 10-'!$A:$B,2,FALSE),0)</f>
        <v>76</v>
      </c>
      <c r="Q229">
        <f>IFERROR(VLOOKUP(A229,'[12]24hr Report - G20 In Person 10-'!$A:$B,2,FALSE),0)</f>
        <v>31</v>
      </c>
      <c r="R229">
        <f>IFERROR(VLOOKUP(A229,'[13]24hr Report - G20 In Person 10-'!$A:$B,2,FALSE),0)</f>
        <v>24</v>
      </c>
      <c r="S229">
        <f>IFERROR(VLOOKUP(A229,'[14]24hr Report - G20 In Person 10-'!$A:$B,2,FALSE),0)</f>
        <v>64</v>
      </c>
      <c r="T229">
        <f>IFERROR(VLOOKUP(A229,'[15]24hr Report - G20 recieved from'!$A:$B,2,FALSE),0)</f>
        <v>17</v>
      </c>
    </row>
    <row r="230" spans="1:20" x14ac:dyDescent="0.25">
      <c r="A230">
        <v>447</v>
      </c>
      <c r="B230">
        <v>4323</v>
      </c>
      <c r="C230">
        <v>532</v>
      </c>
      <c r="D230">
        <v>4855</v>
      </c>
      <c r="F230">
        <f>IFERROR(VLOOKUP(A230,'[1]24hr Report - G20 Ballots Recei'!$A:$B,2,FALSE),0)</f>
        <v>1</v>
      </c>
      <c r="G230">
        <f>IFERROR(VLOOKUP(A230,'[2]24hr Report - G20 Ballots Recei'!$A:$B,2,FALSE),0)</f>
        <v>0</v>
      </c>
      <c r="H230">
        <f>IFERROR(VLOOKUP(A230,'[3]24hr Report - G20 Ballots Recei'!$A:$B,2,FALSE),0)</f>
        <v>143</v>
      </c>
      <c r="I230">
        <f>IFERROR(VLOOKUP(A230,'[4]24hr Report - G20 Ballots recei'!$A:$B,2,FALSE),0)</f>
        <v>5</v>
      </c>
      <c r="J230">
        <f>IFERROR(VLOOKUP(A230,'[5]24hr Report - G20 Ballots Recei'!$A:$B,2,FALSE),0)</f>
        <v>25</v>
      </c>
      <c r="K230">
        <f>IFERROR(VLOOKUP(A230,'[6]24hr Report - G20 Ballots Recei'!$A:$B,2,FALSE),0)</f>
        <v>1</v>
      </c>
      <c r="L230">
        <f>IFERROR(VLOOKUP(A230,'[7]24hr Report - G20 Ballots Recei'!$A:$B,2,FALSE),0)</f>
        <v>2</v>
      </c>
      <c r="M230">
        <f>IFERROR(VLOOKUP(A230,'[8]24hr Report - G20 In Person 10-'!$A:$B,2,FALSE),0)</f>
        <v>172</v>
      </c>
      <c r="N230">
        <f>IFERROR(VLOOKUP(A230,'[9]24hr Report - G20 In Person 10-'!$A:$B,2,FALSE),0)</f>
        <v>208</v>
      </c>
      <c r="O230">
        <f>IFERROR(VLOOKUP(A230,'[10]24hr Report - G20 In Person 10-'!$A:$B,2,FALSE),0)</f>
        <v>230</v>
      </c>
      <c r="P230">
        <f>IFERROR(VLOOKUP(A230,'[11]24hr Report - G20 In Person 10-'!$A:$B,2,FALSE),0)</f>
        <v>215</v>
      </c>
      <c r="Q230">
        <f>IFERROR(VLOOKUP(A230,'[12]24hr Report - G20 In Person 10-'!$A:$B,2,FALSE),0)</f>
        <v>158</v>
      </c>
      <c r="R230">
        <f>IFERROR(VLOOKUP(A230,'[13]24hr Report - G20 In Person 10-'!$A:$B,2,FALSE),0)</f>
        <v>52</v>
      </c>
      <c r="S230">
        <f>IFERROR(VLOOKUP(A230,'[14]24hr Report - G20 In Person 10-'!$A:$B,2,FALSE),0)</f>
        <v>158</v>
      </c>
      <c r="T230">
        <f>IFERROR(VLOOKUP(A230,'[15]24hr Report - G20 recieved from'!$A:$B,2,FALSE),0)</f>
        <v>30</v>
      </c>
    </row>
    <row r="231" spans="1:20" x14ac:dyDescent="0.25">
      <c r="A231">
        <v>448</v>
      </c>
      <c r="B231">
        <v>3491</v>
      </c>
      <c r="C231">
        <v>399</v>
      </c>
      <c r="D231">
        <v>3890</v>
      </c>
      <c r="F231">
        <f>IFERROR(VLOOKUP(A231,'[1]24hr Report - G20 Ballots Recei'!$A:$B,2,FALSE),0)</f>
        <v>6</v>
      </c>
      <c r="G231">
        <f>IFERROR(VLOOKUP(A231,'[2]24hr Report - G20 Ballots Recei'!$A:$B,2,FALSE),0)</f>
        <v>7</v>
      </c>
      <c r="H231">
        <f>IFERROR(VLOOKUP(A231,'[3]24hr Report - G20 Ballots Recei'!$A:$B,2,FALSE),0)</f>
        <v>6</v>
      </c>
      <c r="I231">
        <f>IFERROR(VLOOKUP(A231,'[4]24hr Report - G20 Ballots recei'!$A:$B,2,FALSE),0)</f>
        <v>5</v>
      </c>
      <c r="J231">
        <f>IFERROR(VLOOKUP(A231,'[5]24hr Report - G20 Ballots Recei'!$A:$B,2,FALSE),0)</f>
        <v>10</v>
      </c>
      <c r="K231">
        <f>IFERROR(VLOOKUP(A231,'[6]24hr Report - G20 Ballots Recei'!$A:$B,2,FALSE),0)</f>
        <v>5</v>
      </c>
      <c r="L231">
        <f>IFERROR(VLOOKUP(A231,'[7]24hr Report - G20 Ballots Recei'!$A:$B,2,FALSE),0)</f>
        <v>3</v>
      </c>
      <c r="M231">
        <f>IFERROR(VLOOKUP(A231,'[8]24hr Report - G20 In Person 10-'!$A:$B,2,FALSE),0)</f>
        <v>112</v>
      </c>
      <c r="N231">
        <f>IFERROR(VLOOKUP(A231,'[9]24hr Report - G20 In Person 10-'!$A:$B,2,FALSE),0)</f>
        <v>97</v>
      </c>
      <c r="O231">
        <f>IFERROR(VLOOKUP(A231,'[10]24hr Report - G20 In Person 10-'!$A:$B,2,FALSE),0)</f>
        <v>93</v>
      </c>
      <c r="P231">
        <f>IFERROR(VLOOKUP(A231,'[11]24hr Report - G20 In Person 10-'!$A:$B,2,FALSE),0)</f>
        <v>113</v>
      </c>
      <c r="Q231">
        <f>IFERROR(VLOOKUP(A231,'[12]24hr Report - G20 In Person 10-'!$A:$B,2,FALSE),0)</f>
        <v>112</v>
      </c>
      <c r="R231">
        <f>IFERROR(VLOOKUP(A231,'[13]24hr Report - G20 In Person 10-'!$A:$B,2,FALSE),0)</f>
        <v>47</v>
      </c>
      <c r="S231">
        <f>IFERROR(VLOOKUP(A231,'[14]24hr Report - G20 In Person 10-'!$A:$B,2,FALSE),0)</f>
        <v>109</v>
      </c>
      <c r="T231">
        <f>IFERROR(VLOOKUP(A231,'[15]24hr Report - G20 recieved from'!$A:$B,2,FALSE),0)</f>
        <v>45</v>
      </c>
    </row>
    <row r="232" spans="1:20" x14ac:dyDescent="0.25">
      <c r="A232">
        <v>450</v>
      </c>
      <c r="B232">
        <v>5360</v>
      </c>
      <c r="C232">
        <v>396</v>
      </c>
      <c r="D232">
        <v>5756</v>
      </c>
      <c r="F232">
        <f>IFERROR(VLOOKUP(A232,'[1]24hr Report - G20 Ballots Recei'!$A:$B,2,FALSE),0)</f>
        <v>8</v>
      </c>
      <c r="G232">
        <f>IFERROR(VLOOKUP(A232,'[2]24hr Report - G20 Ballots Recei'!$A:$B,2,FALSE),0)</f>
        <v>4</v>
      </c>
      <c r="H232">
        <f>IFERROR(VLOOKUP(A232,'[3]24hr Report - G20 Ballots Recei'!$A:$B,2,FALSE),0)</f>
        <v>5</v>
      </c>
      <c r="I232">
        <f>IFERROR(VLOOKUP(A232,'[4]24hr Report - G20 Ballots recei'!$A:$B,2,FALSE),0)</f>
        <v>4</v>
      </c>
      <c r="J232">
        <f>IFERROR(VLOOKUP(A232,'[5]24hr Report - G20 Ballots Recei'!$A:$B,2,FALSE),0)</f>
        <v>25</v>
      </c>
      <c r="K232">
        <f>IFERROR(VLOOKUP(A232,'[6]24hr Report - G20 Ballots Recei'!$A:$B,2,FALSE),0)</f>
        <v>0</v>
      </c>
      <c r="L232">
        <f>IFERROR(VLOOKUP(A232,'[7]24hr Report - G20 Ballots Recei'!$A:$B,2,FALSE),0)</f>
        <v>15</v>
      </c>
      <c r="M232">
        <f>IFERROR(VLOOKUP(A232,'[8]24hr Report - G20 In Person 10-'!$A:$B,2,FALSE),0)</f>
        <v>287</v>
      </c>
      <c r="N232">
        <f>IFERROR(VLOOKUP(A232,'[9]24hr Report - G20 In Person 10-'!$A:$B,2,FALSE),0)</f>
        <v>266</v>
      </c>
      <c r="O232">
        <f>IFERROR(VLOOKUP(A232,'[10]24hr Report - G20 In Person 10-'!$A:$B,2,FALSE),0)</f>
        <v>213</v>
      </c>
      <c r="P232">
        <f>IFERROR(VLOOKUP(A232,'[11]24hr Report - G20 In Person 10-'!$A:$B,2,FALSE),0)</f>
        <v>242</v>
      </c>
      <c r="Q232">
        <f>IFERROR(VLOOKUP(A232,'[12]24hr Report - G20 In Person 10-'!$A:$B,2,FALSE),0)</f>
        <v>204</v>
      </c>
      <c r="R232">
        <f>IFERROR(VLOOKUP(A232,'[13]24hr Report - G20 In Person 10-'!$A:$B,2,FALSE),0)</f>
        <v>102</v>
      </c>
      <c r="S232">
        <f>IFERROR(VLOOKUP(A232,'[14]24hr Report - G20 In Person 10-'!$A:$B,2,FALSE),0)</f>
        <v>200</v>
      </c>
      <c r="T232">
        <f>IFERROR(VLOOKUP(A232,'[15]24hr Report - G20 recieved from'!$A:$B,2,FALSE),0)</f>
        <v>104</v>
      </c>
    </row>
    <row r="233" spans="1:20" x14ac:dyDescent="0.25">
      <c r="A233">
        <v>451</v>
      </c>
      <c r="B233">
        <v>3658</v>
      </c>
      <c r="C233">
        <v>537</v>
      </c>
      <c r="D233">
        <v>4195</v>
      </c>
      <c r="F233">
        <f>IFERROR(VLOOKUP(A233,'[1]24hr Report - G20 Ballots Recei'!$A:$B,2,FALSE),0)</f>
        <v>0</v>
      </c>
      <c r="G233">
        <f>IFERROR(VLOOKUP(A233,'[2]24hr Report - G20 Ballots Recei'!$A:$B,2,FALSE),0)</f>
        <v>0</v>
      </c>
      <c r="H233">
        <f>IFERROR(VLOOKUP(A233,'[3]24hr Report - G20 Ballots Recei'!$A:$B,2,FALSE),0)</f>
        <v>103</v>
      </c>
      <c r="I233">
        <f>IFERROR(VLOOKUP(A233,'[4]24hr Report - G20 Ballots recei'!$A:$B,2,FALSE),0)</f>
        <v>6</v>
      </c>
      <c r="J233">
        <f>IFERROR(VLOOKUP(A233,'[5]24hr Report - G20 Ballots Recei'!$A:$B,2,FALSE),0)</f>
        <v>36</v>
      </c>
      <c r="K233">
        <f>IFERROR(VLOOKUP(A233,'[6]24hr Report - G20 Ballots Recei'!$A:$B,2,FALSE),0)</f>
        <v>1</v>
      </c>
      <c r="L233">
        <f>IFERROR(VLOOKUP(A233,'[7]24hr Report - G20 Ballots Recei'!$A:$B,2,FALSE),0)</f>
        <v>1</v>
      </c>
      <c r="M233">
        <f>IFERROR(VLOOKUP(A233,'[8]24hr Report - G20 In Person 10-'!$A:$B,2,FALSE),0)</f>
        <v>165</v>
      </c>
      <c r="N233">
        <f>IFERROR(VLOOKUP(A233,'[9]24hr Report - G20 In Person 10-'!$A:$B,2,FALSE),0)</f>
        <v>166</v>
      </c>
      <c r="O233">
        <f>IFERROR(VLOOKUP(A233,'[10]24hr Report - G20 In Person 10-'!$A:$B,2,FALSE),0)</f>
        <v>157</v>
      </c>
      <c r="P233">
        <f>IFERROR(VLOOKUP(A233,'[11]24hr Report - G20 In Person 10-'!$A:$B,2,FALSE),0)</f>
        <v>192</v>
      </c>
      <c r="Q233">
        <f>IFERROR(VLOOKUP(A233,'[12]24hr Report - G20 In Person 10-'!$A:$B,2,FALSE),0)</f>
        <v>104</v>
      </c>
      <c r="R233">
        <f>IFERROR(VLOOKUP(A233,'[13]24hr Report - G20 In Person 10-'!$A:$B,2,FALSE),0)</f>
        <v>67</v>
      </c>
      <c r="S233">
        <f>IFERROR(VLOOKUP(A233,'[14]24hr Report - G20 In Person 10-'!$A:$B,2,FALSE),0)</f>
        <v>147</v>
      </c>
      <c r="T233">
        <f>IFERROR(VLOOKUP(A233,'[15]24hr Report - G20 recieved from'!$A:$B,2,FALSE),0)</f>
        <v>45</v>
      </c>
    </row>
    <row r="234" spans="1:20" x14ac:dyDescent="0.25">
      <c r="A234">
        <v>452</v>
      </c>
      <c r="B234">
        <v>2953</v>
      </c>
      <c r="C234">
        <v>363</v>
      </c>
      <c r="D234">
        <v>3316</v>
      </c>
      <c r="F234">
        <f>IFERROR(VLOOKUP(A234,'[1]24hr Report - G20 Ballots Recei'!$A:$B,2,FALSE),0)</f>
        <v>10</v>
      </c>
      <c r="G234">
        <f>IFERROR(VLOOKUP(A234,'[2]24hr Report - G20 Ballots Recei'!$A:$B,2,FALSE),0)</f>
        <v>1</v>
      </c>
      <c r="H234">
        <f>IFERROR(VLOOKUP(A234,'[3]24hr Report - G20 Ballots Recei'!$A:$B,2,FALSE),0)</f>
        <v>1</v>
      </c>
      <c r="I234">
        <f>IFERROR(VLOOKUP(A234,'[4]24hr Report - G20 Ballots recei'!$A:$B,2,FALSE),0)</f>
        <v>1</v>
      </c>
      <c r="J234">
        <f>IFERROR(VLOOKUP(A234,'[5]24hr Report - G20 Ballots Recei'!$A:$B,2,FALSE),0)</f>
        <v>17</v>
      </c>
      <c r="K234">
        <f>IFERROR(VLOOKUP(A234,'[6]24hr Report - G20 Ballots Recei'!$A:$B,2,FALSE),0)</f>
        <v>0</v>
      </c>
      <c r="L234">
        <f>IFERROR(VLOOKUP(A234,'[7]24hr Report - G20 Ballots Recei'!$A:$B,2,FALSE),0)</f>
        <v>7</v>
      </c>
      <c r="M234">
        <f>IFERROR(VLOOKUP(A234,'[8]24hr Report - G20 In Person 10-'!$A:$B,2,FALSE),0)</f>
        <v>90</v>
      </c>
      <c r="N234">
        <f>IFERROR(VLOOKUP(A234,'[9]24hr Report - G20 In Person 10-'!$A:$B,2,FALSE),0)</f>
        <v>72</v>
      </c>
      <c r="O234">
        <f>IFERROR(VLOOKUP(A234,'[10]24hr Report - G20 In Person 10-'!$A:$B,2,FALSE),0)</f>
        <v>92</v>
      </c>
      <c r="P234">
        <f>IFERROR(VLOOKUP(A234,'[11]24hr Report - G20 In Person 10-'!$A:$B,2,FALSE),0)</f>
        <v>76</v>
      </c>
      <c r="Q234">
        <f>IFERROR(VLOOKUP(A234,'[12]24hr Report - G20 In Person 10-'!$A:$B,2,FALSE),0)</f>
        <v>66</v>
      </c>
      <c r="R234">
        <f>IFERROR(VLOOKUP(A234,'[13]24hr Report - G20 In Person 10-'!$A:$B,2,FALSE),0)</f>
        <v>41</v>
      </c>
      <c r="S234">
        <f>IFERROR(VLOOKUP(A234,'[14]24hr Report - G20 In Person 10-'!$A:$B,2,FALSE),0)</f>
        <v>57</v>
      </c>
      <c r="T234">
        <f>IFERROR(VLOOKUP(A234,'[15]24hr Report - G20 recieved from'!$A:$B,2,FALSE),0)</f>
        <v>52</v>
      </c>
    </row>
    <row r="235" spans="1:20" x14ac:dyDescent="0.25">
      <c r="A235">
        <v>454</v>
      </c>
      <c r="B235">
        <v>2286</v>
      </c>
      <c r="C235">
        <v>222</v>
      </c>
      <c r="D235">
        <v>2508</v>
      </c>
      <c r="F235">
        <f>IFERROR(VLOOKUP(A235,'[1]24hr Report - G20 Ballots Recei'!$A:$B,2,FALSE),0)</f>
        <v>0</v>
      </c>
      <c r="G235">
        <f>IFERROR(VLOOKUP(A235,'[2]24hr Report - G20 Ballots Recei'!$A:$B,2,FALSE),0)</f>
        <v>0</v>
      </c>
      <c r="H235">
        <f>IFERROR(VLOOKUP(A235,'[3]24hr Report - G20 Ballots Recei'!$A:$B,2,FALSE),0)</f>
        <v>129</v>
      </c>
      <c r="I235">
        <f>IFERROR(VLOOKUP(A235,'[4]24hr Report - G20 Ballots recei'!$A:$B,2,FALSE),0)</f>
        <v>7</v>
      </c>
      <c r="J235">
        <f>IFERROR(VLOOKUP(A235,'[5]24hr Report - G20 Ballots Recei'!$A:$B,2,FALSE),0)</f>
        <v>26</v>
      </c>
      <c r="K235">
        <f>IFERROR(VLOOKUP(A235,'[6]24hr Report - G20 Ballots Recei'!$A:$B,2,FALSE),0)</f>
        <v>2</v>
      </c>
      <c r="L235">
        <f>IFERROR(VLOOKUP(A235,'[7]24hr Report - G20 Ballots Recei'!$A:$B,2,FALSE),0)</f>
        <v>0</v>
      </c>
      <c r="M235">
        <f>IFERROR(VLOOKUP(A235,'[8]24hr Report - G20 In Person 10-'!$A:$B,2,FALSE),0)</f>
        <v>129</v>
      </c>
      <c r="N235">
        <f>IFERROR(VLOOKUP(A235,'[9]24hr Report - G20 In Person 10-'!$A:$B,2,FALSE),0)</f>
        <v>103</v>
      </c>
      <c r="O235">
        <f>IFERROR(VLOOKUP(A235,'[10]24hr Report - G20 In Person 10-'!$A:$B,2,FALSE),0)</f>
        <v>100</v>
      </c>
      <c r="P235">
        <f>IFERROR(VLOOKUP(A235,'[11]24hr Report - G20 In Person 10-'!$A:$B,2,FALSE),0)</f>
        <v>91</v>
      </c>
      <c r="Q235">
        <f>IFERROR(VLOOKUP(A235,'[12]24hr Report - G20 In Person 10-'!$A:$B,2,FALSE),0)</f>
        <v>65</v>
      </c>
      <c r="R235">
        <f>IFERROR(VLOOKUP(A235,'[13]24hr Report - G20 In Person 10-'!$A:$B,2,FALSE),0)</f>
        <v>42</v>
      </c>
      <c r="S235">
        <f>IFERROR(VLOOKUP(A235,'[14]24hr Report - G20 In Person 10-'!$A:$B,2,FALSE),0)</f>
        <v>87</v>
      </c>
      <c r="T235">
        <f>IFERROR(VLOOKUP(A235,'[15]24hr Report - G20 recieved from'!$A:$B,2,FALSE),0)</f>
        <v>31</v>
      </c>
    </row>
    <row r="236" spans="1:20" x14ac:dyDescent="0.25">
      <c r="A236">
        <v>458</v>
      </c>
      <c r="B236">
        <v>3925</v>
      </c>
      <c r="C236">
        <v>400</v>
      </c>
      <c r="D236">
        <v>4325</v>
      </c>
      <c r="F236">
        <f>IFERROR(VLOOKUP(A236,'[1]24hr Report - G20 Ballots Recei'!$A:$B,2,FALSE),0)</f>
        <v>3</v>
      </c>
      <c r="G236">
        <f>IFERROR(VLOOKUP(A236,'[2]24hr Report - G20 Ballots Recei'!$A:$B,2,FALSE),0)</f>
        <v>0</v>
      </c>
      <c r="H236">
        <f>IFERROR(VLOOKUP(A236,'[3]24hr Report - G20 Ballots Recei'!$A:$B,2,FALSE),0)</f>
        <v>156</v>
      </c>
      <c r="I236">
        <f>IFERROR(VLOOKUP(A236,'[4]24hr Report - G20 Ballots recei'!$A:$B,2,FALSE),0)</f>
        <v>7</v>
      </c>
      <c r="J236">
        <f>IFERROR(VLOOKUP(A236,'[5]24hr Report - G20 Ballots Recei'!$A:$B,2,FALSE),0)</f>
        <v>51</v>
      </c>
      <c r="K236">
        <f>IFERROR(VLOOKUP(A236,'[6]24hr Report - G20 Ballots Recei'!$A:$B,2,FALSE),0)</f>
        <v>1</v>
      </c>
      <c r="L236">
        <f>IFERROR(VLOOKUP(A236,'[7]24hr Report - G20 Ballots Recei'!$A:$B,2,FALSE),0)</f>
        <v>0</v>
      </c>
      <c r="M236">
        <f>IFERROR(VLOOKUP(A236,'[8]24hr Report - G20 In Person 10-'!$A:$B,2,FALSE),0)</f>
        <v>192</v>
      </c>
      <c r="N236">
        <f>IFERROR(VLOOKUP(A236,'[9]24hr Report - G20 In Person 10-'!$A:$B,2,FALSE),0)</f>
        <v>231</v>
      </c>
      <c r="O236">
        <f>IFERROR(VLOOKUP(A236,'[10]24hr Report - G20 In Person 10-'!$A:$B,2,FALSE),0)</f>
        <v>187</v>
      </c>
      <c r="P236">
        <f>IFERROR(VLOOKUP(A236,'[11]24hr Report - G20 In Person 10-'!$A:$B,2,FALSE),0)</f>
        <v>209</v>
      </c>
      <c r="Q236">
        <f>IFERROR(VLOOKUP(A236,'[12]24hr Report - G20 In Person 10-'!$A:$B,2,FALSE),0)</f>
        <v>132</v>
      </c>
      <c r="R236">
        <f>IFERROR(VLOOKUP(A236,'[13]24hr Report - G20 In Person 10-'!$A:$B,2,FALSE),0)</f>
        <v>79</v>
      </c>
      <c r="S236">
        <f>IFERROR(VLOOKUP(A236,'[14]24hr Report - G20 In Person 10-'!$A:$B,2,FALSE),0)</f>
        <v>176</v>
      </c>
      <c r="T236">
        <f>IFERROR(VLOOKUP(A236,'[15]24hr Report - G20 recieved from'!$A:$B,2,FALSE),0)</f>
        <v>54</v>
      </c>
    </row>
    <row r="237" spans="1:20" x14ac:dyDescent="0.25">
      <c r="A237">
        <v>460</v>
      </c>
      <c r="B237">
        <v>3630</v>
      </c>
      <c r="C237">
        <v>339</v>
      </c>
      <c r="D237">
        <v>3969</v>
      </c>
      <c r="F237">
        <f>IFERROR(VLOOKUP(A237,'[1]24hr Report - G20 Ballots Recei'!$A:$B,2,FALSE),0)</f>
        <v>3</v>
      </c>
      <c r="G237">
        <f>IFERROR(VLOOKUP(A237,'[2]24hr Report - G20 Ballots Recei'!$A:$B,2,FALSE),0)</f>
        <v>0</v>
      </c>
      <c r="H237">
        <f>IFERROR(VLOOKUP(A237,'[3]24hr Report - G20 Ballots Recei'!$A:$B,2,FALSE),0)</f>
        <v>130</v>
      </c>
      <c r="I237">
        <f>IFERROR(VLOOKUP(A237,'[4]24hr Report - G20 Ballots recei'!$A:$B,2,FALSE),0)</f>
        <v>8</v>
      </c>
      <c r="J237">
        <f>IFERROR(VLOOKUP(A237,'[5]24hr Report - G20 Ballots Recei'!$A:$B,2,FALSE),0)</f>
        <v>37</v>
      </c>
      <c r="K237">
        <f>IFERROR(VLOOKUP(A237,'[6]24hr Report - G20 Ballots Recei'!$A:$B,2,FALSE),0)</f>
        <v>3</v>
      </c>
      <c r="L237">
        <f>IFERROR(VLOOKUP(A237,'[7]24hr Report - G20 Ballots Recei'!$A:$B,2,FALSE),0)</f>
        <v>0</v>
      </c>
      <c r="M237">
        <f>IFERROR(VLOOKUP(A237,'[8]24hr Report - G20 In Person 10-'!$A:$B,2,FALSE),0)</f>
        <v>174</v>
      </c>
      <c r="N237">
        <f>IFERROR(VLOOKUP(A237,'[9]24hr Report - G20 In Person 10-'!$A:$B,2,FALSE),0)</f>
        <v>172</v>
      </c>
      <c r="O237">
        <f>IFERROR(VLOOKUP(A237,'[10]24hr Report - G20 In Person 10-'!$A:$B,2,FALSE),0)</f>
        <v>187</v>
      </c>
      <c r="P237">
        <f>IFERROR(VLOOKUP(A237,'[11]24hr Report - G20 In Person 10-'!$A:$B,2,FALSE),0)</f>
        <v>204</v>
      </c>
      <c r="Q237">
        <f>IFERROR(VLOOKUP(A237,'[12]24hr Report - G20 In Person 10-'!$A:$B,2,FALSE),0)</f>
        <v>115</v>
      </c>
      <c r="R237">
        <f>IFERROR(VLOOKUP(A237,'[13]24hr Report - G20 In Person 10-'!$A:$B,2,FALSE),0)</f>
        <v>80</v>
      </c>
      <c r="S237">
        <f>IFERROR(VLOOKUP(A237,'[14]24hr Report - G20 In Person 10-'!$A:$B,2,FALSE),0)</f>
        <v>176</v>
      </c>
      <c r="T237">
        <f>IFERROR(VLOOKUP(A237,'[15]24hr Report - G20 recieved from'!$A:$B,2,FALSE),0)</f>
        <v>41</v>
      </c>
    </row>
    <row r="238" spans="1:20" x14ac:dyDescent="0.25">
      <c r="A238">
        <v>461</v>
      </c>
      <c r="B238">
        <v>5303</v>
      </c>
      <c r="C238">
        <v>906</v>
      </c>
      <c r="D238">
        <v>6209</v>
      </c>
      <c r="F238">
        <f>IFERROR(VLOOKUP(A238,'[1]24hr Report - G20 Ballots Recei'!$A:$B,2,FALSE),0)</f>
        <v>1</v>
      </c>
      <c r="G238">
        <f>IFERROR(VLOOKUP(A238,'[2]24hr Report - G20 Ballots Recei'!$A:$B,2,FALSE),0)</f>
        <v>0</v>
      </c>
      <c r="H238">
        <f>IFERROR(VLOOKUP(A238,'[3]24hr Report - G20 Ballots Recei'!$A:$B,2,FALSE),0)</f>
        <v>90</v>
      </c>
      <c r="I238">
        <f>IFERROR(VLOOKUP(A238,'[4]24hr Report - G20 Ballots recei'!$A:$B,2,FALSE),0)</f>
        <v>11</v>
      </c>
      <c r="J238">
        <f>IFERROR(VLOOKUP(A238,'[5]24hr Report - G20 Ballots Recei'!$A:$B,2,FALSE),0)</f>
        <v>26</v>
      </c>
      <c r="K238">
        <f>IFERROR(VLOOKUP(A238,'[6]24hr Report - G20 Ballots Recei'!$A:$B,2,FALSE),0)</f>
        <v>3</v>
      </c>
      <c r="L238">
        <f>IFERROR(VLOOKUP(A238,'[7]24hr Report - G20 Ballots Recei'!$A:$B,2,FALSE),0)</f>
        <v>0</v>
      </c>
      <c r="M238">
        <f>IFERROR(VLOOKUP(A238,'[8]24hr Report - G20 In Person 10-'!$A:$B,2,FALSE),0)</f>
        <v>275</v>
      </c>
      <c r="N238">
        <f>IFERROR(VLOOKUP(A238,'[9]24hr Report - G20 In Person 10-'!$A:$B,2,FALSE),0)</f>
        <v>239</v>
      </c>
      <c r="O238">
        <f>IFERROR(VLOOKUP(A238,'[10]24hr Report - G20 In Person 10-'!$A:$B,2,FALSE),0)</f>
        <v>289</v>
      </c>
      <c r="P238">
        <f>IFERROR(VLOOKUP(A238,'[11]24hr Report - G20 In Person 10-'!$A:$B,2,FALSE),0)</f>
        <v>357</v>
      </c>
      <c r="Q238">
        <f>IFERROR(VLOOKUP(A238,'[12]24hr Report - G20 In Person 10-'!$A:$B,2,FALSE),0)</f>
        <v>173</v>
      </c>
      <c r="R238">
        <f>IFERROR(VLOOKUP(A238,'[13]24hr Report - G20 In Person 10-'!$A:$B,2,FALSE),0)</f>
        <v>125</v>
      </c>
      <c r="S238">
        <f>IFERROR(VLOOKUP(A238,'[14]24hr Report - G20 In Person 10-'!$A:$B,2,FALSE),0)</f>
        <v>211</v>
      </c>
      <c r="T238">
        <f>IFERROR(VLOOKUP(A238,'[15]24hr Report - G20 recieved from'!$A:$B,2,FALSE),0)</f>
        <v>29</v>
      </c>
    </row>
    <row r="239" spans="1:20" x14ac:dyDescent="0.25">
      <c r="A239">
        <v>463</v>
      </c>
      <c r="B239">
        <v>3737</v>
      </c>
      <c r="C239">
        <v>392</v>
      </c>
      <c r="D239">
        <v>4129</v>
      </c>
      <c r="F239">
        <f>IFERROR(VLOOKUP(A239,'[1]24hr Report - G20 Ballots Recei'!$A:$B,2,FALSE),0)</f>
        <v>10</v>
      </c>
      <c r="G239">
        <f>IFERROR(VLOOKUP(A239,'[2]24hr Report - G20 Ballots Recei'!$A:$B,2,FALSE),0)</f>
        <v>1</v>
      </c>
      <c r="H239">
        <f>IFERROR(VLOOKUP(A239,'[3]24hr Report - G20 Ballots Recei'!$A:$B,2,FALSE),0)</f>
        <v>10</v>
      </c>
      <c r="I239">
        <f>IFERROR(VLOOKUP(A239,'[4]24hr Report - G20 Ballots recei'!$A:$B,2,FALSE),0)</f>
        <v>2</v>
      </c>
      <c r="J239">
        <f>IFERROR(VLOOKUP(A239,'[5]24hr Report - G20 Ballots Recei'!$A:$B,2,FALSE),0)</f>
        <v>30</v>
      </c>
      <c r="K239">
        <f>IFERROR(VLOOKUP(A239,'[6]24hr Report - G20 Ballots Recei'!$A:$B,2,FALSE),0)</f>
        <v>1</v>
      </c>
      <c r="L239">
        <f>IFERROR(VLOOKUP(A239,'[7]24hr Report - G20 Ballots Recei'!$A:$B,2,FALSE),0)</f>
        <v>10</v>
      </c>
      <c r="M239">
        <f>IFERROR(VLOOKUP(A239,'[8]24hr Report - G20 In Person 10-'!$A:$B,2,FALSE),0)</f>
        <v>204</v>
      </c>
      <c r="N239">
        <f>IFERROR(VLOOKUP(A239,'[9]24hr Report - G20 In Person 10-'!$A:$B,2,FALSE),0)</f>
        <v>212</v>
      </c>
      <c r="O239">
        <f>IFERROR(VLOOKUP(A239,'[10]24hr Report - G20 In Person 10-'!$A:$B,2,FALSE),0)</f>
        <v>220</v>
      </c>
      <c r="P239">
        <f>IFERROR(VLOOKUP(A239,'[11]24hr Report - G20 In Person 10-'!$A:$B,2,FALSE),0)</f>
        <v>170</v>
      </c>
      <c r="Q239">
        <f>IFERROR(VLOOKUP(A239,'[12]24hr Report - G20 In Person 10-'!$A:$B,2,FALSE),0)</f>
        <v>186</v>
      </c>
      <c r="R239">
        <f>IFERROR(VLOOKUP(A239,'[13]24hr Report - G20 In Person 10-'!$A:$B,2,FALSE),0)</f>
        <v>73</v>
      </c>
      <c r="S239">
        <f>IFERROR(VLOOKUP(A239,'[14]24hr Report - G20 In Person 10-'!$A:$B,2,FALSE),0)</f>
        <v>181</v>
      </c>
      <c r="T239">
        <f>IFERROR(VLOOKUP(A239,'[15]24hr Report - G20 recieved from'!$A:$B,2,FALSE),0)</f>
        <v>119</v>
      </c>
    </row>
    <row r="240" spans="1:20" x14ac:dyDescent="0.25">
      <c r="A240">
        <v>799</v>
      </c>
      <c r="B240">
        <v>2</v>
      </c>
      <c r="C240">
        <v>0</v>
      </c>
      <c r="D240">
        <v>2</v>
      </c>
      <c r="F240">
        <f>IFERROR(VLOOKUP(A240,'[1]24hr Report - G20 Ballots Recei'!$A:$B,2,FALSE),0)</f>
        <v>0</v>
      </c>
      <c r="G240">
        <f>IFERROR(VLOOKUP(A240,'[2]24hr Report - G20 Ballots Recei'!$A:$B,2,FALSE),0)</f>
        <v>0</v>
      </c>
      <c r="H240">
        <f>IFERROR(VLOOKUP(A240,'[3]24hr Report - G20 Ballots Recei'!$A:$B,2,FALSE),0)</f>
        <v>0</v>
      </c>
      <c r="I240">
        <f>IFERROR(VLOOKUP(A240,'[4]24hr Report - G20 Ballots recei'!$A:$B,2,FALSE),0)</f>
        <v>0</v>
      </c>
      <c r="J240">
        <f>IFERROR(VLOOKUP(A240,'[5]24hr Report - G20 Ballots Recei'!$A:$B,2,FALSE),0)</f>
        <v>0</v>
      </c>
      <c r="K240">
        <f>IFERROR(VLOOKUP(A240,'[6]24hr Report - G20 Ballots Recei'!$A:$B,2,FALSE),0)</f>
        <v>0</v>
      </c>
      <c r="L240">
        <f>IFERROR(VLOOKUP(A240,'[7]24hr Report - G20 Ballots Recei'!$A:$B,2,FALSE),0)</f>
        <v>0</v>
      </c>
      <c r="M240">
        <f>IFERROR(VLOOKUP(A240,'[8]24hr Report - G20 In Person 10-'!$A:$B,2,FALSE),0)</f>
        <v>0</v>
      </c>
      <c r="N240">
        <f>IFERROR(VLOOKUP(A240,'[9]24hr Report - G20 In Person 10-'!$A:$B,2,FALSE),0)</f>
        <v>0</v>
      </c>
      <c r="O240">
        <f>IFERROR(VLOOKUP(A240,'[10]24hr Report - G20 In Person 10-'!$A:$B,2,FALSE),0)</f>
        <v>0</v>
      </c>
      <c r="P240">
        <f>IFERROR(VLOOKUP(A240,'[11]24hr Report - G20 In Person 10-'!$A:$B,2,FALSE),0)</f>
        <v>0</v>
      </c>
      <c r="Q240">
        <f>IFERROR(VLOOKUP(A240,'[12]24hr Report - G20 In Person 10-'!$A:$B,2,FALSE),0)</f>
        <v>0</v>
      </c>
      <c r="R240">
        <f>IFERROR(VLOOKUP(A240,'[13]24hr Report - G20 In Person 10-'!$A:$B,2,FALSE),0)</f>
        <v>0</v>
      </c>
      <c r="S240">
        <f>IFERROR(VLOOKUP(A240,'[14]24hr Report - G20 In Person 10-'!$A:$B,2,FALSE),0)</f>
        <v>0</v>
      </c>
      <c r="T240">
        <f>IFERROR(VLOOKUP(A240,'[15]24hr Report - G20 recieved from'!$A:$B,2,FALSE),0)</f>
        <v>0</v>
      </c>
    </row>
    <row r="241" spans="1:20" x14ac:dyDescent="0.25">
      <c r="A241">
        <v>899</v>
      </c>
      <c r="B241">
        <v>1</v>
      </c>
      <c r="C241">
        <v>0</v>
      </c>
      <c r="D241">
        <v>1</v>
      </c>
      <c r="F241">
        <f>IFERROR(VLOOKUP(A241,'[1]24hr Report - G20 Ballots Recei'!$A:$B,2,FALSE),0)</f>
        <v>0</v>
      </c>
      <c r="G241">
        <f>IFERROR(VLOOKUP(A241,'[2]24hr Report - G20 Ballots Recei'!$A:$B,2,FALSE),0)</f>
        <v>0</v>
      </c>
      <c r="H241">
        <f>IFERROR(VLOOKUP(A241,'[3]24hr Report - G20 Ballots Recei'!$A:$B,2,FALSE),0)</f>
        <v>0</v>
      </c>
      <c r="I241">
        <f>IFERROR(VLOOKUP(A241,'[4]24hr Report - G20 Ballots recei'!$A:$B,2,FALSE),0)</f>
        <v>0</v>
      </c>
      <c r="J241">
        <f>IFERROR(VLOOKUP(A241,'[5]24hr Report - G20 Ballots Recei'!$A:$B,2,FALSE),0)</f>
        <v>0</v>
      </c>
      <c r="K241">
        <f>IFERROR(VLOOKUP(A241,'[6]24hr Report - G20 Ballots Recei'!$A:$B,2,FALSE),0)</f>
        <v>0</v>
      </c>
      <c r="L241">
        <f>IFERROR(VLOOKUP(A241,'[7]24hr Report - G20 Ballots Recei'!$A:$B,2,FALSE),0)</f>
        <v>0</v>
      </c>
      <c r="M241">
        <f>IFERROR(VLOOKUP(A241,'[8]24hr Report - G20 In Person 10-'!$A:$B,2,FALSE),0)</f>
        <v>0</v>
      </c>
      <c r="N241">
        <f>IFERROR(VLOOKUP(A241,'[9]24hr Report - G20 In Person 10-'!$A:$B,2,FALSE),0)</f>
        <v>0</v>
      </c>
      <c r="O241">
        <f>IFERROR(VLOOKUP(A241,'[10]24hr Report - G20 In Person 10-'!$A:$B,2,FALSE),0)</f>
        <v>0</v>
      </c>
      <c r="P241">
        <f>IFERROR(VLOOKUP(A241,'[11]24hr Report - G20 In Person 10-'!$A:$B,2,FALSE),0)</f>
        <v>0</v>
      </c>
      <c r="Q241">
        <f>IFERROR(VLOOKUP(A241,'[12]24hr Report - G20 In Person 10-'!$A:$B,2,FALSE),0)</f>
        <v>0</v>
      </c>
      <c r="R241">
        <f>IFERROR(VLOOKUP(A241,'[13]24hr Report - G20 In Person 10-'!$A:$B,2,FALSE),0)</f>
        <v>0</v>
      </c>
      <c r="S241">
        <f>IFERROR(VLOOKUP(A241,'[14]24hr Report - G20 In Person 10-'!$A:$B,2,FALSE),0)</f>
        <v>0</v>
      </c>
      <c r="T241">
        <f>IFERROR(VLOOKUP(A241,'[15]24hr Report - G20 recieved from'!$A:$B,2,FALSE),0)</f>
        <v>0</v>
      </c>
    </row>
    <row r="242" spans="1:20" x14ac:dyDescent="0.25">
      <c r="A242">
        <v>999</v>
      </c>
      <c r="B242">
        <v>1</v>
      </c>
      <c r="C242">
        <v>0</v>
      </c>
      <c r="D242">
        <v>1</v>
      </c>
      <c r="F242">
        <f>IFERROR(VLOOKUP(A242,'[1]24hr Report - G20 Ballots Recei'!$A:$B,2,FALSE),0)</f>
        <v>0</v>
      </c>
      <c r="G242">
        <f>IFERROR(VLOOKUP(A242,'[2]24hr Report - G20 Ballots Recei'!$A:$B,2,FALSE),0)</f>
        <v>0</v>
      </c>
      <c r="H242">
        <f>IFERROR(VLOOKUP(A242,'[3]24hr Report - G20 Ballots Recei'!$A:$B,2,FALSE),0)</f>
        <v>0</v>
      </c>
      <c r="I242">
        <f>IFERROR(VLOOKUP(A242,'[4]24hr Report - G20 Ballots recei'!$A:$B,2,FALSE),0)</f>
        <v>0</v>
      </c>
      <c r="J242">
        <f>IFERROR(VLOOKUP(A242,'[5]24hr Report - G20 Ballots Recei'!$A:$B,2,FALSE),0)</f>
        <v>0</v>
      </c>
      <c r="K242">
        <f>IFERROR(VLOOKUP(A242,'[6]24hr Report - G20 Ballots Recei'!$A:$B,2,FALSE),0)</f>
        <v>0</v>
      </c>
      <c r="L242">
        <f>IFERROR(VLOOKUP(A242,'[7]24hr Report - G20 Ballots Recei'!$A:$B,2,FALSE),0)</f>
        <v>0</v>
      </c>
      <c r="M242">
        <f>IFERROR(VLOOKUP(A242,'[8]24hr Report - G20 In Person 10-'!$A:$B,2,FALSE),0)</f>
        <v>0</v>
      </c>
      <c r="N242">
        <f>IFERROR(VLOOKUP(A242,'[9]24hr Report - G20 In Person 10-'!$A:$B,2,FALSE),0)</f>
        <v>0</v>
      </c>
      <c r="O242">
        <f>IFERROR(VLOOKUP(A242,'[10]24hr Report - G20 In Person 10-'!$A:$B,2,FALSE),0)</f>
        <v>0</v>
      </c>
      <c r="P242">
        <f>IFERROR(VLOOKUP(A242,'[11]24hr Report - G20 In Person 10-'!$A:$B,2,FALSE),0)</f>
        <v>0</v>
      </c>
      <c r="Q242">
        <f>IFERROR(VLOOKUP(A242,'[12]24hr Report - G20 In Person 10-'!$A:$B,2,FALSE),0)</f>
        <v>0</v>
      </c>
      <c r="R242">
        <f>IFERROR(VLOOKUP(A242,'[13]24hr Report - G20 In Person 10-'!$A:$B,2,FALSE),0)</f>
        <v>0</v>
      </c>
      <c r="S242">
        <f>IFERROR(VLOOKUP(A242,'[14]24hr Report - G20 In Person 10-'!$A:$B,2,FALSE),0)</f>
        <v>0</v>
      </c>
      <c r="T242">
        <f>IFERROR(VLOOKUP(A242,'[15]24hr Report - G20 recieved from'!$A:$B,2,FALSE),0)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6BC9-9A4A-45D4-9CBA-77970B8A676E}">
  <dimension ref="A1:U242"/>
  <sheetViews>
    <sheetView tabSelected="1" topLeftCell="A220" workbookViewId="0">
      <selection activeCell="C225" sqref="C225"/>
    </sheetView>
  </sheetViews>
  <sheetFormatPr defaultRowHeight="15" x14ac:dyDescent="0.25"/>
  <cols>
    <col min="2" max="2" width="16.7109375" bestFit="1" customWidth="1"/>
    <col min="5" max="5" width="11" bestFit="1" customWidth="1"/>
    <col min="6" max="6" width="11" style="1" customWidth="1"/>
    <col min="7" max="7" width="15.5703125" bestFit="1" customWidth="1"/>
    <col min="8" max="10" width="10" bestFit="1" customWidth="1"/>
    <col min="11" max="11" width="17.7109375" bestFit="1" customWidth="1"/>
    <col min="12" max="12" width="10" bestFit="1" customWidth="1"/>
    <col min="14" max="14" width="10" bestFit="1" customWidth="1"/>
    <col min="15" max="21" width="14.85546875" bestFit="1" customWidth="1"/>
  </cols>
  <sheetData>
    <row r="1" spans="1:21" x14ac:dyDescent="0.25">
      <c r="A1" t="s">
        <v>3</v>
      </c>
      <c r="B1" t="s">
        <v>0</v>
      </c>
      <c r="C1" t="s">
        <v>1</v>
      </c>
      <c r="D1" t="s">
        <v>2</v>
      </c>
      <c r="E1" t="s">
        <v>19</v>
      </c>
      <c r="F1" s="1" t="s">
        <v>20</v>
      </c>
      <c r="G1" t="s">
        <v>7</v>
      </c>
      <c r="H1" t="s">
        <v>8</v>
      </c>
      <c r="I1" t="s">
        <v>9</v>
      </c>
      <c r="J1" t="s">
        <v>10</v>
      </c>
      <c r="K1" t="s">
        <v>18</v>
      </c>
      <c r="L1" t="s">
        <v>4</v>
      </c>
      <c r="M1" t="s">
        <v>5</v>
      </c>
      <c r="N1" t="s">
        <v>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>
        <v>101</v>
      </c>
      <c r="B2">
        <v>7796</v>
      </c>
      <c r="C2">
        <v>544</v>
      </c>
      <c r="D2">
        <v>8340</v>
      </c>
      <c r="E2">
        <f>SUM(G2,K2:U2)</f>
        <v>2330</v>
      </c>
      <c r="F2" s="1">
        <f>IFERROR(E2/B2,0)</f>
        <v>0.29887121600820932</v>
      </c>
      <c r="G2">
        <v>196</v>
      </c>
      <c r="H2">
        <v>8</v>
      </c>
      <c r="I2">
        <v>3</v>
      </c>
      <c r="J2">
        <v>1</v>
      </c>
      <c r="K2">
        <v>35</v>
      </c>
      <c r="L2">
        <v>8</v>
      </c>
      <c r="M2">
        <v>8</v>
      </c>
      <c r="N2">
        <v>1</v>
      </c>
      <c r="O2">
        <v>434</v>
      </c>
      <c r="P2">
        <v>375</v>
      </c>
      <c r="Q2">
        <v>326</v>
      </c>
      <c r="R2">
        <v>359</v>
      </c>
      <c r="S2">
        <v>246</v>
      </c>
      <c r="T2">
        <v>97</v>
      </c>
      <c r="U2">
        <v>245</v>
      </c>
    </row>
    <row r="3" spans="1:21" x14ac:dyDescent="0.25">
      <c r="A3">
        <v>102</v>
      </c>
      <c r="B3">
        <v>1175</v>
      </c>
      <c r="C3">
        <v>176</v>
      </c>
      <c r="D3">
        <v>1351</v>
      </c>
      <c r="E3">
        <f t="shared" ref="E3:E66" si="0">SUM(G3,K3:U3)</f>
        <v>420</v>
      </c>
      <c r="F3" s="1">
        <f t="shared" ref="F3:F66" si="1">IFERROR(E3/B3,0)</f>
        <v>0.35744680851063831</v>
      </c>
      <c r="G3">
        <v>53</v>
      </c>
      <c r="H3">
        <v>3</v>
      </c>
      <c r="I3">
        <v>1</v>
      </c>
      <c r="J3">
        <v>0</v>
      </c>
      <c r="K3">
        <v>4</v>
      </c>
      <c r="L3">
        <v>2</v>
      </c>
      <c r="M3">
        <v>0</v>
      </c>
      <c r="N3">
        <v>9</v>
      </c>
      <c r="O3">
        <v>67</v>
      </c>
      <c r="P3">
        <v>59</v>
      </c>
      <c r="Q3">
        <v>56</v>
      </c>
      <c r="R3">
        <v>63</v>
      </c>
      <c r="S3">
        <v>43</v>
      </c>
      <c r="T3">
        <v>23</v>
      </c>
      <c r="U3">
        <v>41</v>
      </c>
    </row>
    <row r="4" spans="1:21" x14ac:dyDescent="0.25">
      <c r="A4">
        <v>103</v>
      </c>
      <c r="B4">
        <v>1531</v>
      </c>
      <c r="C4">
        <v>203</v>
      </c>
      <c r="D4">
        <v>1734</v>
      </c>
      <c r="E4">
        <f t="shared" si="0"/>
        <v>597</v>
      </c>
      <c r="F4" s="1">
        <f t="shared" si="1"/>
        <v>0.38994121489222733</v>
      </c>
      <c r="G4">
        <v>95</v>
      </c>
      <c r="H4">
        <v>7</v>
      </c>
      <c r="I4">
        <v>4</v>
      </c>
      <c r="J4">
        <v>0</v>
      </c>
      <c r="K4">
        <v>22</v>
      </c>
      <c r="L4">
        <v>0</v>
      </c>
      <c r="M4">
        <v>0</v>
      </c>
      <c r="N4">
        <v>3</v>
      </c>
      <c r="O4">
        <v>81</v>
      </c>
      <c r="P4">
        <v>81</v>
      </c>
      <c r="Q4">
        <v>81</v>
      </c>
      <c r="R4">
        <v>79</v>
      </c>
      <c r="S4">
        <v>67</v>
      </c>
      <c r="T4">
        <v>37</v>
      </c>
      <c r="U4">
        <v>51</v>
      </c>
    </row>
    <row r="5" spans="1:21" x14ac:dyDescent="0.25">
      <c r="A5">
        <v>104</v>
      </c>
      <c r="B5">
        <v>1283</v>
      </c>
      <c r="C5">
        <v>135</v>
      </c>
      <c r="D5">
        <v>1418</v>
      </c>
      <c r="E5">
        <f t="shared" si="0"/>
        <v>544</v>
      </c>
      <c r="F5" s="1">
        <f t="shared" si="1"/>
        <v>0.4240062353858145</v>
      </c>
      <c r="G5">
        <v>176</v>
      </c>
      <c r="H5">
        <v>11</v>
      </c>
      <c r="I5">
        <v>0</v>
      </c>
      <c r="J5">
        <v>0</v>
      </c>
      <c r="K5">
        <v>27</v>
      </c>
      <c r="L5">
        <v>1</v>
      </c>
      <c r="M5">
        <v>2</v>
      </c>
      <c r="N5">
        <v>3</v>
      </c>
      <c r="O5">
        <v>52</v>
      </c>
      <c r="P5">
        <v>75</v>
      </c>
      <c r="Q5">
        <v>58</v>
      </c>
      <c r="R5">
        <v>63</v>
      </c>
      <c r="S5">
        <v>30</v>
      </c>
      <c r="T5">
        <v>16</v>
      </c>
      <c r="U5">
        <v>41</v>
      </c>
    </row>
    <row r="6" spans="1:21" x14ac:dyDescent="0.25">
      <c r="A6">
        <v>105</v>
      </c>
      <c r="B6">
        <v>12145</v>
      </c>
      <c r="C6">
        <v>765</v>
      </c>
      <c r="D6">
        <v>12910</v>
      </c>
      <c r="E6">
        <f t="shared" si="0"/>
        <v>4042</v>
      </c>
      <c r="F6" s="1">
        <f t="shared" si="1"/>
        <v>0.33281185673116509</v>
      </c>
      <c r="G6">
        <v>286</v>
      </c>
      <c r="H6">
        <v>23</v>
      </c>
      <c r="I6">
        <v>0</v>
      </c>
      <c r="J6">
        <v>5</v>
      </c>
      <c r="K6">
        <v>97</v>
      </c>
      <c r="L6">
        <v>7</v>
      </c>
      <c r="M6">
        <v>4</v>
      </c>
      <c r="N6">
        <v>8</v>
      </c>
      <c r="O6">
        <v>609</v>
      </c>
      <c r="P6">
        <v>633</v>
      </c>
      <c r="Q6">
        <v>642</v>
      </c>
      <c r="R6">
        <v>608</v>
      </c>
      <c r="S6">
        <v>426</v>
      </c>
      <c r="T6">
        <v>228</v>
      </c>
      <c r="U6">
        <v>494</v>
      </c>
    </row>
    <row r="7" spans="1:21" x14ac:dyDescent="0.25">
      <c r="A7">
        <v>106</v>
      </c>
      <c r="B7">
        <v>4460</v>
      </c>
      <c r="C7">
        <v>355</v>
      </c>
      <c r="D7">
        <v>4815</v>
      </c>
      <c r="E7">
        <f t="shared" si="0"/>
        <v>1165</v>
      </c>
      <c r="F7" s="1">
        <f t="shared" si="1"/>
        <v>0.26121076233183854</v>
      </c>
      <c r="G7">
        <v>145</v>
      </c>
      <c r="H7">
        <v>8</v>
      </c>
      <c r="I7">
        <v>0</v>
      </c>
      <c r="J7">
        <v>5</v>
      </c>
      <c r="K7">
        <v>32</v>
      </c>
      <c r="L7">
        <v>4</v>
      </c>
      <c r="M7">
        <v>2</v>
      </c>
      <c r="N7">
        <v>2</v>
      </c>
      <c r="O7">
        <v>163</v>
      </c>
      <c r="P7">
        <v>176</v>
      </c>
      <c r="Q7">
        <v>157</v>
      </c>
      <c r="R7">
        <v>162</v>
      </c>
      <c r="S7">
        <v>102</v>
      </c>
      <c r="T7">
        <v>62</v>
      </c>
      <c r="U7">
        <v>158</v>
      </c>
    </row>
    <row r="8" spans="1:21" x14ac:dyDescent="0.25">
      <c r="A8">
        <v>107</v>
      </c>
      <c r="B8">
        <v>444</v>
      </c>
      <c r="C8">
        <v>22</v>
      </c>
      <c r="D8">
        <v>466</v>
      </c>
      <c r="E8">
        <f t="shared" si="0"/>
        <v>100</v>
      </c>
      <c r="F8" s="1">
        <f t="shared" si="1"/>
        <v>0.22522522522522523</v>
      </c>
      <c r="G8">
        <v>19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2</v>
      </c>
      <c r="O8">
        <v>11</v>
      </c>
      <c r="P8">
        <v>7</v>
      </c>
      <c r="Q8">
        <v>12</v>
      </c>
      <c r="R8">
        <v>17</v>
      </c>
      <c r="S8">
        <v>11</v>
      </c>
      <c r="T8">
        <v>2</v>
      </c>
      <c r="U8">
        <v>16</v>
      </c>
    </row>
    <row r="9" spans="1:21" x14ac:dyDescent="0.25">
      <c r="A9">
        <v>108</v>
      </c>
      <c r="B9">
        <v>1696</v>
      </c>
      <c r="C9">
        <v>148</v>
      </c>
      <c r="D9">
        <v>1844</v>
      </c>
      <c r="E9">
        <f t="shared" si="0"/>
        <v>607</v>
      </c>
      <c r="F9" s="1">
        <f t="shared" si="1"/>
        <v>0.35790094339622641</v>
      </c>
      <c r="G9">
        <v>70</v>
      </c>
      <c r="H9">
        <v>5</v>
      </c>
      <c r="I9">
        <v>2</v>
      </c>
      <c r="J9">
        <v>0</v>
      </c>
      <c r="K9">
        <v>7</v>
      </c>
      <c r="L9">
        <v>0</v>
      </c>
      <c r="M9">
        <v>0</v>
      </c>
      <c r="N9">
        <v>9</v>
      </c>
      <c r="O9">
        <v>103</v>
      </c>
      <c r="P9">
        <v>85</v>
      </c>
      <c r="Q9">
        <v>101</v>
      </c>
      <c r="R9">
        <v>93</v>
      </c>
      <c r="S9">
        <v>60</v>
      </c>
      <c r="T9">
        <v>26</v>
      </c>
      <c r="U9">
        <v>53</v>
      </c>
    </row>
    <row r="10" spans="1:21" x14ac:dyDescent="0.25">
      <c r="A10">
        <v>109</v>
      </c>
      <c r="B10">
        <v>2581</v>
      </c>
      <c r="C10">
        <v>241</v>
      </c>
      <c r="D10">
        <v>2822</v>
      </c>
      <c r="E10">
        <f t="shared" si="0"/>
        <v>953</v>
      </c>
      <c r="F10" s="1">
        <f t="shared" si="1"/>
        <v>0.36923672994963191</v>
      </c>
      <c r="G10">
        <v>100</v>
      </c>
      <c r="H10">
        <v>10</v>
      </c>
      <c r="I10">
        <v>0</v>
      </c>
      <c r="J10">
        <v>1</v>
      </c>
      <c r="K10">
        <v>16</v>
      </c>
      <c r="L10">
        <v>8</v>
      </c>
      <c r="M10">
        <v>0</v>
      </c>
      <c r="N10">
        <v>20</v>
      </c>
      <c r="O10">
        <v>131</v>
      </c>
      <c r="P10">
        <v>149</v>
      </c>
      <c r="Q10">
        <v>120</v>
      </c>
      <c r="R10">
        <v>165</v>
      </c>
      <c r="S10">
        <v>107</v>
      </c>
      <c r="T10">
        <v>33</v>
      </c>
      <c r="U10">
        <v>104</v>
      </c>
    </row>
    <row r="11" spans="1:21" x14ac:dyDescent="0.25">
      <c r="A11">
        <v>110</v>
      </c>
      <c r="B11">
        <v>8196</v>
      </c>
      <c r="C11">
        <v>752</v>
      </c>
      <c r="D11">
        <v>8948</v>
      </c>
      <c r="E11">
        <f t="shared" si="0"/>
        <v>2599</v>
      </c>
      <c r="F11" s="1">
        <f t="shared" si="1"/>
        <v>0.31710590531966815</v>
      </c>
      <c r="G11">
        <v>225</v>
      </c>
      <c r="H11">
        <v>19</v>
      </c>
      <c r="I11">
        <v>0</v>
      </c>
      <c r="J11">
        <v>0</v>
      </c>
      <c r="K11">
        <v>25</v>
      </c>
      <c r="L11">
        <v>1</v>
      </c>
      <c r="M11">
        <v>0</v>
      </c>
      <c r="N11">
        <v>68</v>
      </c>
      <c r="O11">
        <v>299</v>
      </c>
      <c r="P11">
        <v>350</v>
      </c>
      <c r="Q11">
        <v>340</v>
      </c>
      <c r="R11">
        <v>407</v>
      </c>
      <c r="S11">
        <v>353</v>
      </c>
      <c r="T11">
        <v>201</v>
      </c>
      <c r="U11">
        <v>330</v>
      </c>
    </row>
    <row r="12" spans="1:21" x14ac:dyDescent="0.25">
      <c r="A12">
        <v>111</v>
      </c>
      <c r="B12">
        <v>4765</v>
      </c>
      <c r="C12">
        <v>608</v>
      </c>
      <c r="D12">
        <v>5373</v>
      </c>
      <c r="E12">
        <f t="shared" si="0"/>
        <v>1671</v>
      </c>
      <c r="F12" s="1">
        <f t="shared" si="1"/>
        <v>0.35068205666316893</v>
      </c>
      <c r="G12">
        <v>164</v>
      </c>
      <c r="H12">
        <v>12</v>
      </c>
      <c r="I12">
        <v>2</v>
      </c>
      <c r="J12">
        <v>2</v>
      </c>
      <c r="K12">
        <v>19</v>
      </c>
      <c r="L12">
        <v>3</v>
      </c>
      <c r="M12">
        <v>2</v>
      </c>
      <c r="N12">
        <v>36</v>
      </c>
      <c r="O12">
        <v>209</v>
      </c>
      <c r="P12">
        <v>232</v>
      </c>
      <c r="Q12">
        <v>252</v>
      </c>
      <c r="R12">
        <v>260</v>
      </c>
      <c r="S12">
        <v>194</v>
      </c>
      <c r="T12">
        <v>97</v>
      </c>
      <c r="U12">
        <v>203</v>
      </c>
    </row>
    <row r="13" spans="1:21" x14ac:dyDescent="0.25">
      <c r="A13">
        <v>112</v>
      </c>
      <c r="B13">
        <v>2117</v>
      </c>
      <c r="C13">
        <v>286</v>
      </c>
      <c r="D13">
        <v>2403</v>
      </c>
      <c r="E13">
        <f t="shared" si="0"/>
        <v>635</v>
      </c>
      <c r="F13" s="1">
        <f t="shared" si="1"/>
        <v>0.29995276334435522</v>
      </c>
      <c r="G13">
        <v>35</v>
      </c>
      <c r="H13">
        <v>6</v>
      </c>
      <c r="I13">
        <v>0</v>
      </c>
      <c r="J13">
        <v>0</v>
      </c>
      <c r="K13">
        <v>6</v>
      </c>
      <c r="L13">
        <v>0</v>
      </c>
      <c r="M13">
        <v>0</v>
      </c>
      <c r="N13">
        <v>8</v>
      </c>
      <c r="O13">
        <v>79</v>
      </c>
      <c r="P13">
        <v>90</v>
      </c>
      <c r="Q13">
        <v>85</v>
      </c>
      <c r="R13">
        <v>107</v>
      </c>
      <c r="S13">
        <v>92</v>
      </c>
      <c r="T13">
        <v>46</v>
      </c>
      <c r="U13">
        <v>87</v>
      </c>
    </row>
    <row r="14" spans="1:21" x14ac:dyDescent="0.25">
      <c r="A14">
        <v>113</v>
      </c>
      <c r="B14">
        <v>9425</v>
      </c>
      <c r="C14">
        <v>897</v>
      </c>
      <c r="D14">
        <v>10322</v>
      </c>
      <c r="E14">
        <f t="shared" si="0"/>
        <v>2543</v>
      </c>
      <c r="F14" s="1">
        <f t="shared" si="1"/>
        <v>0.26981432360742708</v>
      </c>
      <c r="G14">
        <v>212</v>
      </c>
      <c r="H14">
        <v>17</v>
      </c>
      <c r="I14">
        <v>1</v>
      </c>
      <c r="J14">
        <v>0</v>
      </c>
      <c r="K14">
        <v>20</v>
      </c>
      <c r="L14">
        <v>1</v>
      </c>
      <c r="M14">
        <v>0</v>
      </c>
      <c r="N14">
        <v>53</v>
      </c>
      <c r="O14">
        <v>324</v>
      </c>
      <c r="P14">
        <v>299</v>
      </c>
      <c r="Q14">
        <v>352</v>
      </c>
      <c r="R14">
        <v>355</v>
      </c>
      <c r="S14">
        <v>374</v>
      </c>
      <c r="T14">
        <v>194</v>
      </c>
      <c r="U14">
        <v>359</v>
      </c>
    </row>
    <row r="15" spans="1:21" x14ac:dyDescent="0.25">
      <c r="A15">
        <v>114</v>
      </c>
      <c r="B15">
        <v>264</v>
      </c>
      <c r="C15">
        <v>15</v>
      </c>
      <c r="D15">
        <v>279</v>
      </c>
      <c r="E15">
        <f t="shared" si="0"/>
        <v>96</v>
      </c>
      <c r="F15" s="1">
        <f t="shared" si="1"/>
        <v>0.36363636363636365</v>
      </c>
      <c r="G15">
        <v>24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15</v>
      </c>
      <c r="P15">
        <v>18</v>
      </c>
      <c r="Q15">
        <v>11</v>
      </c>
      <c r="R15">
        <v>7</v>
      </c>
      <c r="S15">
        <v>2</v>
      </c>
      <c r="T15">
        <v>3</v>
      </c>
      <c r="U15">
        <v>14</v>
      </c>
    </row>
    <row r="16" spans="1:21" x14ac:dyDescent="0.25">
      <c r="A16">
        <v>117</v>
      </c>
      <c r="B16">
        <v>4190</v>
      </c>
      <c r="C16">
        <v>360</v>
      </c>
      <c r="D16">
        <v>4550</v>
      </c>
      <c r="E16">
        <f t="shared" si="0"/>
        <v>1040</v>
      </c>
      <c r="F16" s="1">
        <f t="shared" si="1"/>
        <v>0.24821002386634844</v>
      </c>
      <c r="G16">
        <v>113</v>
      </c>
      <c r="H16">
        <v>12</v>
      </c>
      <c r="I16">
        <v>0</v>
      </c>
      <c r="J16">
        <v>7</v>
      </c>
      <c r="K16">
        <v>36</v>
      </c>
      <c r="L16">
        <v>2</v>
      </c>
      <c r="M16">
        <v>1</v>
      </c>
      <c r="N16">
        <v>1</v>
      </c>
      <c r="O16">
        <v>194</v>
      </c>
      <c r="P16">
        <v>176</v>
      </c>
      <c r="Q16">
        <v>132</v>
      </c>
      <c r="R16">
        <v>129</v>
      </c>
      <c r="S16">
        <v>96</v>
      </c>
      <c r="T16">
        <v>64</v>
      </c>
      <c r="U16">
        <v>96</v>
      </c>
    </row>
    <row r="17" spans="1:21" x14ac:dyDescent="0.25">
      <c r="A17">
        <v>118</v>
      </c>
      <c r="B17">
        <v>773</v>
      </c>
      <c r="C17">
        <v>152</v>
      </c>
      <c r="D17">
        <v>925</v>
      </c>
      <c r="E17">
        <f t="shared" si="0"/>
        <v>171</v>
      </c>
      <c r="F17" s="1">
        <f t="shared" si="1"/>
        <v>0.22121604139715395</v>
      </c>
      <c r="G17">
        <v>33</v>
      </c>
      <c r="H17">
        <v>3</v>
      </c>
      <c r="I17">
        <v>0</v>
      </c>
      <c r="J17">
        <v>0</v>
      </c>
      <c r="K17">
        <v>7</v>
      </c>
      <c r="L17">
        <v>0</v>
      </c>
      <c r="M17">
        <v>0</v>
      </c>
      <c r="N17">
        <v>1</v>
      </c>
      <c r="O17">
        <v>31</v>
      </c>
      <c r="P17">
        <v>24</v>
      </c>
      <c r="Q17">
        <v>24</v>
      </c>
      <c r="R17">
        <v>18</v>
      </c>
      <c r="S17">
        <v>13</v>
      </c>
      <c r="T17">
        <v>8</v>
      </c>
      <c r="U17">
        <v>12</v>
      </c>
    </row>
    <row r="18" spans="1:21" x14ac:dyDescent="0.25">
      <c r="A18">
        <v>120</v>
      </c>
      <c r="B18">
        <v>308</v>
      </c>
      <c r="C18">
        <v>13</v>
      </c>
      <c r="D18">
        <v>321</v>
      </c>
      <c r="E18">
        <f t="shared" si="0"/>
        <v>134</v>
      </c>
      <c r="F18" s="1">
        <f t="shared" si="1"/>
        <v>0.43506493506493504</v>
      </c>
      <c r="G18">
        <v>14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17</v>
      </c>
      <c r="P18">
        <v>16</v>
      </c>
      <c r="Q18">
        <v>23</v>
      </c>
      <c r="R18">
        <v>25</v>
      </c>
      <c r="S18">
        <v>11</v>
      </c>
      <c r="T18">
        <v>14</v>
      </c>
      <c r="U18">
        <v>12</v>
      </c>
    </row>
    <row r="19" spans="1:21" x14ac:dyDescent="0.25">
      <c r="A19">
        <v>121</v>
      </c>
      <c r="B19">
        <v>1443</v>
      </c>
      <c r="C19">
        <v>159</v>
      </c>
      <c r="D19">
        <v>1602</v>
      </c>
      <c r="E19">
        <f t="shared" si="0"/>
        <v>463</v>
      </c>
      <c r="F19" s="1">
        <f t="shared" si="1"/>
        <v>0.32085932085932084</v>
      </c>
      <c r="G19">
        <v>57</v>
      </c>
      <c r="H19">
        <v>1</v>
      </c>
      <c r="I19">
        <v>0</v>
      </c>
      <c r="J19">
        <v>2</v>
      </c>
      <c r="K19">
        <v>13</v>
      </c>
      <c r="L19">
        <v>4</v>
      </c>
      <c r="M19">
        <v>0</v>
      </c>
      <c r="N19">
        <v>3</v>
      </c>
      <c r="O19">
        <v>80</v>
      </c>
      <c r="P19">
        <v>80</v>
      </c>
      <c r="Q19">
        <v>68</v>
      </c>
      <c r="R19">
        <v>50</v>
      </c>
      <c r="S19">
        <v>37</v>
      </c>
      <c r="T19">
        <v>17</v>
      </c>
      <c r="U19">
        <v>54</v>
      </c>
    </row>
    <row r="20" spans="1:21" x14ac:dyDescent="0.25">
      <c r="A20">
        <v>122</v>
      </c>
      <c r="B20">
        <v>3311</v>
      </c>
      <c r="C20">
        <v>411</v>
      </c>
      <c r="D20">
        <v>3722</v>
      </c>
      <c r="E20">
        <f t="shared" si="0"/>
        <v>1222</v>
      </c>
      <c r="F20" s="1">
        <f t="shared" si="1"/>
        <v>0.36907278767743884</v>
      </c>
      <c r="G20">
        <v>241</v>
      </c>
      <c r="H20">
        <v>14</v>
      </c>
      <c r="I20">
        <v>0</v>
      </c>
      <c r="J20">
        <v>5</v>
      </c>
      <c r="K20">
        <v>41</v>
      </c>
      <c r="L20">
        <v>6</v>
      </c>
      <c r="M20">
        <v>0</v>
      </c>
      <c r="N20">
        <v>1</v>
      </c>
      <c r="O20">
        <v>195</v>
      </c>
      <c r="P20">
        <v>172</v>
      </c>
      <c r="Q20">
        <v>155</v>
      </c>
      <c r="R20">
        <v>170</v>
      </c>
      <c r="S20">
        <v>97</v>
      </c>
      <c r="T20">
        <v>58</v>
      </c>
      <c r="U20">
        <v>86</v>
      </c>
    </row>
    <row r="21" spans="1:21" x14ac:dyDescent="0.25">
      <c r="A21">
        <v>123</v>
      </c>
      <c r="B21">
        <v>8687</v>
      </c>
      <c r="C21">
        <v>558</v>
      </c>
      <c r="D21">
        <v>9245</v>
      </c>
      <c r="E21">
        <f t="shared" si="0"/>
        <v>2995</v>
      </c>
      <c r="F21" s="1">
        <f t="shared" si="1"/>
        <v>0.34476804420398294</v>
      </c>
      <c r="G21">
        <v>230</v>
      </c>
      <c r="H21">
        <v>14</v>
      </c>
      <c r="I21">
        <v>5</v>
      </c>
      <c r="J21">
        <v>1</v>
      </c>
      <c r="K21">
        <v>24</v>
      </c>
      <c r="L21">
        <v>0</v>
      </c>
      <c r="M21">
        <v>0</v>
      </c>
      <c r="N21">
        <v>56</v>
      </c>
      <c r="O21">
        <v>388</v>
      </c>
      <c r="P21">
        <v>380</v>
      </c>
      <c r="Q21">
        <v>406</v>
      </c>
      <c r="R21">
        <v>444</v>
      </c>
      <c r="S21">
        <v>429</v>
      </c>
      <c r="T21">
        <v>210</v>
      </c>
      <c r="U21">
        <v>428</v>
      </c>
    </row>
    <row r="22" spans="1:21" x14ac:dyDescent="0.25">
      <c r="A22">
        <v>124</v>
      </c>
      <c r="B22">
        <v>5939</v>
      </c>
      <c r="C22">
        <v>850</v>
      </c>
      <c r="D22">
        <v>6789</v>
      </c>
      <c r="E22">
        <f t="shared" si="0"/>
        <v>2046</v>
      </c>
      <c r="F22" s="1">
        <f t="shared" si="1"/>
        <v>0.34450244148846609</v>
      </c>
      <c r="G22">
        <v>151</v>
      </c>
      <c r="H22">
        <v>11</v>
      </c>
      <c r="I22">
        <v>7</v>
      </c>
      <c r="J22">
        <v>8</v>
      </c>
      <c r="K22">
        <v>42</v>
      </c>
      <c r="L22">
        <v>4</v>
      </c>
      <c r="M22">
        <v>0</v>
      </c>
      <c r="N22">
        <v>2</v>
      </c>
      <c r="O22">
        <v>410</v>
      </c>
      <c r="P22">
        <v>368</v>
      </c>
      <c r="Q22">
        <v>345</v>
      </c>
      <c r="R22">
        <v>299</v>
      </c>
      <c r="S22">
        <v>156</v>
      </c>
      <c r="T22">
        <v>59</v>
      </c>
      <c r="U22">
        <v>210</v>
      </c>
    </row>
    <row r="23" spans="1:21" x14ac:dyDescent="0.25">
      <c r="A23">
        <v>125</v>
      </c>
      <c r="B23">
        <v>2</v>
      </c>
      <c r="C23">
        <v>0</v>
      </c>
      <c r="D23">
        <v>2</v>
      </c>
      <c r="E23">
        <f t="shared" si="0"/>
        <v>0</v>
      </c>
      <c r="F23" s="1">
        <f t="shared" si="1"/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126</v>
      </c>
      <c r="B24">
        <v>5955</v>
      </c>
      <c r="C24">
        <v>783</v>
      </c>
      <c r="D24">
        <v>6738</v>
      </c>
      <c r="E24">
        <f t="shared" si="0"/>
        <v>2284</v>
      </c>
      <c r="F24" s="1">
        <f t="shared" si="1"/>
        <v>0.38354324097397147</v>
      </c>
      <c r="G24">
        <v>200</v>
      </c>
      <c r="H24">
        <v>18</v>
      </c>
      <c r="I24">
        <v>6</v>
      </c>
      <c r="J24">
        <v>4</v>
      </c>
      <c r="K24">
        <v>48</v>
      </c>
      <c r="L24">
        <v>11</v>
      </c>
      <c r="M24">
        <v>2</v>
      </c>
      <c r="N24">
        <v>3</v>
      </c>
      <c r="O24">
        <v>403</v>
      </c>
      <c r="P24">
        <v>398</v>
      </c>
      <c r="Q24">
        <v>396</v>
      </c>
      <c r="R24">
        <v>374</v>
      </c>
      <c r="S24">
        <v>154</v>
      </c>
      <c r="T24">
        <v>67</v>
      </c>
      <c r="U24">
        <v>228</v>
      </c>
    </row>
    <row r="25" spans="1:21" x14ac:dyDescent="0.25">
      <c r="A25">
        <v>129</v>
      </c>
      <c r="B25">
        <v>3390</v>
      </c>
      <c r="C25">
        <v>392</v>
      </c>
      <c r="D25">
        <v>3782</v>
      </c>
      <c r="E25">
        <f t="shared" si="0"/>
        <v>1185</v>
      </c>
      <c r="F25" s="1">
        <f t="shared" si="1"/>
        <v>0.34955752212389379</v>
      </c>
      <c r="G25">
        <v>180</v>
      </c>
      <c r="H25">
        <v>9</v>
      </c>
      <c r="I25">
        <v>1</v>
      </c>
      <c r="J25">
        <v>4</v>
      </c>
      <c r="K25">
        <v>35</v>
      </c>
      <c r="L25">
        <v>4</v>
      </c>
      <c r="M25">
        <v>2</v>
      </c>
      <c r="N25">
        <v>1</v>
      </c>
      <c r="O25">
        <v>237</v>
      </c>
      <c r="P25">
        <v>181</v>
      </c>
      <c r="Q25">
        <v>170</v>
      </c>
      <c r="R25">
        <v>174</v>
      </c>
      <c r="S25">
        <v>74</v>
      </c>
      <c r="T25">
        <v>29</v>
      </c>
      <c r="U25">
        <v>98</v>
      </c>
    </row>
    <row r="26" spans="1:21" x14ac:dyDescent="0.25">
      <c r="A26">
        <v>130</v>
      </c>
      <c r="B26">
        <v>2230</v>
      </c>
      <c r="C26">
        <v>184</v>
      </c>
      <c r="D26">
        <v>2414</v>
      </c>
      <c r="E26">
        <f t="shared" si="0"/>
        <v>915</v>
      </c>
      <c r="F26" s="1">
        <f t="shared" si="1"/>
        <v>0.4103139013452915</v>
      </c>
      <c r="G26">
        <v>104</v>
      </c>
      <c r="H26">
        <v>6</v>
      </c>
      <c r="I26">
        <v>3</v>
      </c>
      <c r="J26">
        <v>3</v>
      </c>
      <c r="K26">
        <v>30</v>
      </c>
      <c r="L26">
        <v>8</v>
      </c>
      <c r="M26">
        <v>3</v>
      </c>
      <c r="N26">
        <v>3</v>
      </c>
      <c r="O26">
        <v>159</v>
      </c>
      <c r="P26">
        <v>108</v>
      </c>
      <c r="Q26">
        <v>159</v>
      </c>
      <c r="R26">
        <v>149</v>
      </c>
      <c r="S26">
        <v>74</v>
      </c>
      <c r="T26">
        <v>21</v>
      </c>
      <c r="U26">
        <v>97</v>
      </c>
    </row>
    <row r="27" spans="1:21" x14ac:dyDescent="0.25">
      <c r="A27">
        <v>132</v>
      </c>
      <c r="B27">
        <v>3197</v>
      </c>
      <c r="C27">
        <v>329</v>
      </c>
      <c r="D27">
        <v>3526</v>
      </c>
      <c r="E27">
        <f t="shared" si="0"/>
        <v>1238</v>
      </c>
      <c r="F27" s="1">
        <f t="shared" si="1"/>
        <v>0.38723803565842979</v>
      </c>
      <c r="G27">
        <v>158</v>
      </c>
      <c r="H27">
        <v>12</v>
      </c>
      <c r="I27">
        <v>2</v>
      </c>
      <c r="J27">
        <v>3</v>
      </c>
      <c r="K27">
        <v>34</v>
      </c>
      <c r="L27">
        <v>6</v>
      </c>
      <c r="M27">
        <v>2</v>
      </c>
      <c r="N27">
        <v>4</v>
      </c>
      <c r="O27">
        <v>194</v>
      </c>
      <c r="P27">
        <v>190</v>
      </c>
      <c r="Q27">
        <v>197</v>
      </c>
      <c r="R27">
        <v>173</v>
      </c>
      <c r="S27">
        <v>90</v>
      </c>
      <c r="T27">
        <v>44</v>
      </c>
      <c r="U27">
        <v>146</v>
      </c>
    </row>
    <row r="28" spans="1:21" x14ac:dyDescent="0.25">
      <c r="A28">
        <v>133</v>
      </c>
      <c r="B28">
        <v>2558</v>
      </c>
      <c r="C28">
        <v>245</v>
      </c>
      <c r="D28">
        <v>2803</v>
      </c>
      <c r="E28">
        <f t="shared" si="0"/>
        <v>1048</v>
      </c>
      <c r="F28" s="1">
        <f t="shared" si="1"/>
        <v>0.40969507427677876</v>
      </c>
      <c r="G28">
        <v>134</v>
      </c>
      <c r="H28">
        <v>11</v>
      </c>
      <c r="I28">
        <v>4</v>
      </c>
      <c r="J28">
        <v>3</v>
      </c>
      <c r="K28">
        <v>40</v>
      </c>
      <c r="L28">
        <v>4</v>
      </c>
      <c r="M28">
        <v>4</v>
      </c>
      <c r="N28">
        <v>0</v>
      </c>
      <c r="O28">
        <v>149</v>
      </c>
      <c r="P28">
        <v>173</v>
      </c>
      <c r="Q28">
        <v>166</v>
      </c>
      <c r="R28">
        <v>150</v>
      </c>
      <c r="S28">
        <v>90</v>
      </c>
      <c r="T28">
        <v>34</v>
      </c>
      <c r="U28">
        <v>104</v>
      </c>
    </row>
    <row r="29" spans="1:21" x14ac:dyDescent="0.25">
      <c r="A29">
        <v>135</v>
      </c>
      <c r="B29">
        <v>8134</v>
      </c>
      <c r="C29">
        <v>749</v>
      </c>
      <c r="D29">
        <v>8883</v>
      </c>
      <c r="E29">
        <f t="shared" si="0"/>
        <v>3930</v>
      </c>
      <c r="F29" s="1">
        <f t="shared" si="1"/>
        <v>0.48315711826899432</v>
      </c>
      <c r="G29">
        <v>468</v>
      </c>
      <c r="H29">
        <v>57</v>
      </c>
      <c r="I29">
        <v>13</v>
      </c>
      <c r="J29">
        <v>15</v>
      </c>
      <c r="K29">
        <v>153</v>
      </c>
      <c r="L29">
        <v>26</v>
      </c>
      <c r="M29">
        <v>7</v>
      </c>
      <c r="N29">
        <v>11</v>
      </c>
      <c r="O29">
        <v>594</v>
      </c>
      <c r="P29">
        <v>614</v>
      </c>
      <c r="Q29">
        <v>606</v>
      </c>
      <c r="R29">
        <v>639</v>
      </c>
      <c r="S29">
        <v>274</v>
      </c>
      <c r="T29">
        <v>160</v>
      </c>
      <c r="U29">
        <v>378</v>
      </c>
    </row>
    <row r="30" spans="1:21" x14ac:dyDescent="0.25">
      <c r="A30">
        <v>136</v>
      </c>
      <c r="B30">
        <v>3222</v>
      </c>
      <c r="C30">
        <v>189</v>
      </c>
      <c r="D30">
        <v>3411</v>
      </c>
      <c r="E30">
        <f t="shared" si="0"/>
        <v>1150</v>
      </c>
      <c r="F30" s="1">
        <f t="shared" si="1"/>
        <v>0.35692116697703291</v>
      </c>
      <c r="G30">
        <v>156</v>
      </c>
      <c r="H30">
        <v>14</v>
      </c>
      <c r="I30">
        <v>0</v>
      </c>
      <c r="J30">
        <v>0</v>
      </c>
      <c r="K30">
        <v>17</v>
      </c>
      <c r="L30">
        <v>0</v>
      </c>
      <c r="M30">
        <v>0</v>
      </c>
      <c r="N30">
        <v>49</v>
      </c>
      <c r="O30">
        <v>158</v>
      </c>
      <c r="P30">
        <v>155</v>
      </c>
      <c r="Q30">
        <v>116</v>
      </c>
      <c r="R30">
        <v>158</v>
      </c>
      <c r="S30">
        <v>135</v>
      </c>
      <c r="T30">
        <v>76</v>
      </c>
      <c r="U30">
        <v>130</v>
      </c>
    </row>
    <row r="31" spans="1:21" x14ac:dyDescent="0.25">
      <c r="A31">
        <v>137</v>
      </c>
      <c r="B31">
        <v>12329</v>
      </c>
      <c r="C31">
        <v>779</v>
      </c>
      <c r="D31">
        <v>13108</v>
      </c>
      <c r="E31">
        <f t="shared" si="0"/>
        <v>4288</v>
      </c>
      <c r="F31" s="1">
        <f t="shared" si="1"/>
        <v>0.34779787492902914</v>
      </c>
      <c r="G31">
        <v>348</v>
      </c>
      <c r="H31">
        <v>28</v>
      </c>
      <c r="I31">
        <v>7</v>
      </c>
      <c r="J31">
        <v>1</v>
      </c>
      <c r="K31">
        <v>39</v>
      </c>
      <c r="L31">
        <v>1</v>
      </c>
      <c r="M31">
        <v>0</v>
      </c>
      <c r="N31">
        <v>98</v>
      </c>
      <c r="O31">
        <v>532</v>
      </c>
      <c r="P31">
        <v>519</v>
      </c>
      <c r="Q31">
        <v>603</v>
      </c>
      <c r="R31">
        <v>709</v>
      </c>
      <c r="S31">
        <v>597</v>
      </c>
      <c r="T31">
        <v>318</v>
      </c>
      <c r="U31">
        <v>524</v>
      </c>
    </row>
    <row r="32" spans="1:21" x14ac:dyDescent="0.25">
      <c r="A32">
        <v>139</v>
      </c>
      <c r="B32">
        <v>4004</v>
      </c>
      <c r="C32">
        <v>644</v>
      </c>
      <c r="D32">
        <v>4648</v>
      </c>
      <c r="E32">
        <f t="shared" si="0"/>
        <v>1068</v>
      </c>
      <c r="F32" s="1">
        <f t="shared" si="1"/>
        <v>0.26673326673326675</v>
      </c>
      <c r="G32">
        <v>120</v>
      </c>
      <c r="H32">
        <v>15</v>
      </c>
      <c r="I32">
        <v>0</v>
      </c>
      <c r="J32">
        <v>2</v>
      </c>
      <c r="K32">
        <v>53</v>
      </c>
      <c r="L32">
        <v>2</v>
      </c>
      <c r="M32">
        <v>0</v>
      </c>
      <c r="N32">
        <v>4</v>
      </c>
      <c r="O32">
        <v>196</v>
      </c>
      <c r="P32">
        <v>174</v>
      </c>
      <c r="Q32">
        <v>171</v>
      </c>
      <c r="R32">
        <v>106</v>
      </c>
      <c r="S32">
        <v>91</v>
      </c>
      <c r="T32">
        <v>47</v>
      </c>
      <c r="U32">
        <v>104</v>
      </c>
    </row>
    <row r="33" spans="1:21" x14ac:dyDescent="0.25">
      <c r="A33">
        <v>140</v>
      </c>
      <c r="B33">
        <v>2245</v>
      </c>
      <c r="C33">
        <v>202</v>
      </c>
      <c r="D33">
        <v>2447</v>
      </c>
      <c r="E33">
        <f t="shared" si="0"/>
        <v>759</v>
      </c>
      <c r="F33" s="1">
        <f t="shared" si="1"/>
        <v>0.33808463251670379</v>
      </c>
      <c r="G33">
        <v>89</v>
      </c>
      <c r="H33">
        <v>11</v>
      </c>
      <c r="I33">
        <v>1</v>
      </c>
      <c r="J33">
        <v>3</v>
      </c>
      <c r="K33">
        <v>34</v>
      </c>
      <c r="L33">
        <v>2</v>
      </c>
      <c r="M33">
        <v>4</v>
      </c>
      <c r="N33">
        <v>3</v>
      </c>
      <c r="O33">
        <v>127</v>
      </c>
      <c r="P33">
        <v>96</v>
      </c>
      <c r="Q33">
        <v>114</v>
      </c>
      <c r="R33">
        <v>93</v>
      </c>
      <c r="S33">
        <v>59</v>
      </c>
      <c r="T33">
        <v>46</v>
      </c>
      <c r="U33">
        <v>92</v>
      </c>
    </row>
    <row r="34" spans="1:21" x14ac:dyDescent="0.25">
      <c r="A34">
        <v>141</v>
      </c>
      <c r="B34">
        <v>536</v>
      </c>
      <c r="C34">
        <v>104</v>
      </c>
      <c r="D34">
        <v>640</v>
      </c>
      <c r="E34">
        <f t="shared" si="0"/>
        <v>170</v>
      </c>
      <c r="F34" s="1">
        <f t="shared" si="1"/>
        <v>0.31716417910447764</v>
      </c>
      <c r="G34">
        <v>6</v>
      </c>
      <c r="H34">
        <v>0</v>
      </c>
      <c r="I34">
        <v>1</v>
      </c>
      <c r="J34">
        <v>1</v>
      </c>
      <c r="K34">
        <v>3</v>
      </c>
      <c r="L34">
        <v>2</v>
      </c>
      <c r="M34">
        <v>1</v>
      </c>
      <c r="N34">
        <v>1</v>
      </c>
      <c r="O34">
        <v>34</v>
      </c>
      <c r="P34">
        <v>42</v>
      </c>
      <c r="Q34">
        <v>15</v>
      </c>
      <c r="R34">
        <v>28</v>
      </c>
      <c r="S34">
        <v>26</v>
      </c>
      <c r="T34">
        <v>3</v>
      </c>
      <c r="U34">
        <v>9</v>
      </c>
    </row>
    <row r="35" spans="1:21" x14ac:dyDescent="0.25">
      <c r="A35">
        <v>142</v>
      </c>
      <c r="B35">
        <v>1389</v>
      </c>
      <c r="C35">
        <v>261</v>
      </c>
      <c r="D35">
        <v>1650</v>
      </c>
      <c r="E35">
        <f t="shared" si="0"/>
        <v>429</v>
      </c>
      <c r="F35" s="1">
        <f t="shared" si="1"/>
        <v>0.30885529157667385</v>
      </c>
      <c r="G35">
        <v>27</v>
      </c>
      <c r="H35">
        <v>3</v>
      </c>
      <c r="I35">
        <v>1</v>
      </c>
      <c r="J35">
        <v>0</v>
      </c>
      <c r="K35">
        <v>8</v>
      </c>
      <c r="L35">
        <v>3</v>
      </c>
      <c r="M35">
        <v>1</v>
      </c>
      <c r="N35">
        <v>0</v>
      </c>
      <c r="O35">
        <v>75</v>
      </c>
      <c r="P35">
        <v>66</v>
      </c>
      <c r="Q35">
        <v>74</v>
      </c>
      <c r="R35">
        <v>68</v>
      </c>
      <c r="S35">
        <v>42</v>
      </c>
      <c r="T35">
        <v>24</v>
      </c>
      <c r="U35">
        <v>41</v>
      </c>
    </row>
    <row r="36" spans="1:21" x14ac:dyDescent="0.25">
      <c r="A36">
        <v>145</v>
      </c>
      <c r="B36">
        <v>2818</v>
      </c>
      <c r="C36">
        <v>241</v>
      </c>
      <c r="D36">
        <v>3059</v>
      </c>
      <c r="E36">
        <f t="shared" si="0"/>
        <v>864</v>
      </c>
      <c r="F36" s="1">
        <f t="shared" si="1"/>
        <v>0.30660042583392477</v>
      </c>
      <c r="G36">
        <v>72</v>
      </c>
      <c r="H36">
        <v>11</v>
      </c>
      <c r="I36">
        <v>0</v>
      </c>
      <c r="J36">
        <v>0</v>
      </c>
      <c r="K36">
        <v>12</v>
      </c>
      <c r="L36">
        <v>0</v>
      </c>
      <c r="M36">
        <v>0</v>
      </c>
      <c r="N36">
        <v>34</v>
      </c>
      <c r="O36">
        <v>106</v>
      </c>
      <c r="P36">
        <v>116</v>
      </c>
      <c r="Q36">
        <v>108</v>
      </c>
      <c r="R36">
        <v>105</v>
      </c>
      <c r="S36">
        <v>111</v>
      </c>
      <c r="T36">
        <v>68</v>
      </c>
      <c r="U36">
        <v>132</v>
      </c>
    </row>
    <row r="37" spans="1:21" x14ac:dyDescent="0.25">
      <c r="A37">
        <v>146</v>
      </c>
      <c r="B37">
        <v>3171</v>
      </c>
      <c r="C37">
        <v>205</v>
      </c>
      <c r="D37">
        <v>3376</v>
      </c>
      <c r="E37">
        <f t="shared" si="0"/>
        <v>1103</v>
      </c>
      <c r="F37" s="1">
        <f t="shared" si="1"/>
        <v>0.34783979817092398</v>
      </c>
      <c r="G37">
        <v>121</v>
      </c>
      <c r="H37">
        <v>10</v>
      </c>
      <c r="I37">
        <v>1</v>
      </c>
      <c r="J37">
        <v>1</v>
      </c>
      <c r="K37">
        <v>17</v>
      </c>
      <c r="L37">
        <v>0</v>
      </c>
      <c r="M37">
        <v>0</v>
      </c>
      <c r="N37">
        <v>31</v>
      </c>
      <c r="O37">
        <v>120</v>
      </c>
      <c r="P37">
        <v>142</v>
      </c>
      <c r="Q37">
        <v>142</v>
      </c>
      <c r="R37">
        <v>171</v>
      </c>
      <c r="S37">
        <v>145</v>
      </c>
      <c r="T37">
        <v>71</v>
      </c>
      <c r="U37">
        <v>143</v>
      </c>
    </row>
    <row r="38" spans="1:21" x14ac:dyDescent="0.25">
      <c r="A38">
        <v>148</v>
      </c>
      <c r="B38">
        <v>5280</v>
      </c>
      <c r="C38">
        <v>760</v>
      </c>
      <c r="D38">
        <v>6040</v>
      </c>
      <c r="E38">
        <f t="shared" si="0"/>
        <v>1571</v>
      </c>
      <c r="F38" s="1">
        <f t="shared" si="1"/>
        <v>0.2975378787878788</v>
      </c>
      <c r="G38">
        <v>178</v>
      </c>
      <c r="H38">
        <v>16</v>
      </c>
      <c r="I38">
        <v>1</v>
      </c>
      <c r="J38">
        <v>1</v>
      </c>
      <c r="K38">
        <v>25</v>
      </c>
      <c r="L38">
        <v>0</v>
      </c>
      <c r="M38">
        <v>0</v>
      </c>
      <c r="N38">
        <v>83</v>
      </c>
      <c r="O38">
        <v>193</v>
      </c>
      <c r="P38">
        <v>204</v>
      </c>
      <c r="Q38">
        <v>192</v>
      </c>
      <c r="R38">
        <v>224</v>
      </c>
      <c r="S38">
        <v>172</v>
      </c>
      <c r="T38">
        <v>114</v>
      </c>
      <c r="U38">
        <v>186</v>
      </c>
    </row>
    <row r="39" spans="1:21" x14ac:dyDescent="0.25">
      <c r="A39">
        <v>149</v>
      </c>
      <c r="B39">
        <v>2071</v>
      </c>
      <c r="C39">
        <v>252</v>
      </c>
      <c r="D39">
        <v>2323</v>
      </c>
      <c r="E39">
        <f t="shared" si="0"/>
        <v>853</v>
      </c>
      <c r="F39" s="1">
        <f t="shared" si="1"/>
        <v>0.41187831965234184</v>
      </c>
      <c r="G39">
        <v>66</v>
      </c>
      <c r="H39">
        <v>8</v>
      </c>
      <c r="I39">
        <v>1</v>
      </c>
      <c r="J39">
        <v>2</v>
      </c>
      <c r="K39">
        <v>28</v>
      </c>
      <c r="L39">
        <v>9</v>
      </c>
      <c r="M39">
        <v>2</v>
      </c>
      <c r="N39">
        <v>2</v>
      </c>
      <c r="O39">
        <v>134</v>
      </c>
      <c r="P39">
        <v>152</v>
      </c>
      <c r="Q39">
        <v>148</v>
      </c>
      <c r="R39">
        <v>129</v>
      </c>
      <c r="S39">
        <v>67</v>
      </c>
      <c r="T39">
        <v>47</v>
      </c>
      <c r="U39">
        <v>69</v>
      </c>
    </row>
    <row r="40" spans="1:21" x14ac:dyDescent="0.25">
      <c r="A40">
        <v>150</v>
      </c>
      <c r="B40">
        <v>2254</v>
      </c>
      <c r="C40">
        <v>116</v>
      </c>
      <c r="D40">
        <v>2370</v>
      </c>
      <c r="E40">
        <f t="shared" si="0"/>
        <v>784</v>
      </c>
      <c r="F40" s="1">
        <f t="shared" si="1"/>
        <v>0.34782608695652173</v>
      </c>
      <c r="G40">
        <v>96</v>
      </c>
      <c r="H40">
        <v>3</v>
      </c>
      <c r="I40">
        <v>1</v>
      </c>
      <c r="J40">
        <v>0</v>
      </c>
      <c r="K40">
        <v>5</v>
      </c>
      <c r="L40">
        <v>0</v>
      </c>
      <c r="M40">
        <v>0</v>
      </c>
      <c r="N40">
        <v>48</v>
      </c>
      <c r="O40">
        <v>82</v>
      </c>
      <c r="P40">
        <v>93</v>
      </c>
      <c r="Q40">
        <v>89</v>
      </c>
      <c r="R40">
        <v>108</v>
      </c>
      <c r="S40">
        <v>88</v>
      </c>
      <c r="T40">
        <v>59</v>
      </c>
      <c r="U40">
        <v>116</v>
      </c>
    </row>
    <row r="41" spans="1:21" x14ac:dyDescent="0.25">
      <c r="A41">
        <v>151</v>
      </c>
      <c r="B41">
        <v>2571</v>
      </c>
      <c r="C41">
        <v>263</v>
      </c>
      <c r="D41">
        <v>2834</v>
      </c>
      <c r="E41">
        <f t="shared" si="0"/>
        <v>1185</v>
      </c>
      <c r="F41" s="1">
        <f t="shared" si="1"/>
        <v>0.46091015169194866</v>
      </c>
      <c r="G41">
        <v>125</v>
      </c>
      <c r="H41">
        <v>21</v>
      </c>
      <c r="I41">
        <v>4</v>
      </c>
      <c r="J41">
        <v>5</v>
      </c>
      <c r="K41">
        <v>56</v>
      </c>
      <c r="L41">
        <v>7</v>
      </c>
      <c r="M41">
        <v>5</v>
      </c>
      <c r="N41">
        <v>1</v>
      </c>
      <c r="O41">
        <v>218</v>
      </c>
      <c r="P41">
        <v>213</v>
      </c>
      <c r="Q41">
        <v>196</v>
      </c>
      <c r="R41">
        <v>141</v>
      </c>
      <c r="S41">
        <v>92</v>
      </c>
      <c r="T41">
        <v>37</v>
      </c>
      <c r="U41">
        <v>94</v>
      </c>
    </row>
    <row r="42" spans="1:21" x14ac:dyDescent="0.25">
      <c r="A42">
        <v>152</v>
      </c>
      <c r="B42">
        <v>3806</v>
      </c>
      <c r="C42">
        <v>455</v>
      </c>
      <c r="D42">
        <v>4261</v>
      </c>
      <c r="E42">
        <f t="shared" si="0"/>
        <v>1697</v>
      </c>
      <c r="F42" s="1">
        <f t="shared" si="1"/>
        <v>0.44587493431424069</v>
      </c>
      <c r="G42">
        <v>195</v>
      </c>
      <c r="H42">
        <v>15</v>
      </c>
      <c r="I42">
        <v>7</v>
      </c>
      <c r="J42">
        <v>5</v>
      </c>
      <c r="K42">
        <v>53</v>
      </c>
      <c r="L42">
        <v>8</v>
      </c>
      <c r="M42">
        <v>2</v>
      </c>
      <c r="N42">
        <v>4</v>
      </c>
      <c r="O42">
        <v>261</v>
      </c>
      <c r="P42">
        <v>275</v>
      </c>
      <c r="Q42">
        <v>291</v>
      </c>
      <c r="R42">
        <v>291</v>
      </c>
      <c r="S42">
        <v>115</v>
      </c>
      <c r="T42">
        <v>36</v>
      </c>
      <c r="U42">
        <v>166</v>
      </c>
    </row>
    <row r="43" spans="1:21" x14ac:dyDescent="0.25">
      <c r="A43">
        <v>153</v>
      </c>
      <c r="B43">
        <v>6329</v>
      </c>
      <c r="C43">
        <v>596</v>
      </c>
      <c r="D43">
        <v>6925</v>
      </c>
      <c r="E43">
        <f t="shared" si="0"/>
        <v>2118</v>
      </c>
      <c r="F43" s="1">
        <f t="shared" si="1"/>
        <v>0.33465002370042662</v>
      </c>
      <c r="G43">
        <v>158</v>
      </c>
      <c r="H43">
        <v>30</v>
      </c>
      <c r="I43">
        <v>3</v>
      </c>
      <c r="J43">
        <v>4</v>
      </c>
      <c r="K43">
        <v>89</v>
      </c>
      <c r="L43">
        <v>5</v>
      </c>
      <c r="M43">
        <v>1</v>
      </c>
      <c r="N43">
        <v>3</v>
      </c>
      <c r="O43">
        <v>318</v>
      </c>
      <c r="P43">
        <v>324</v>
      </c>
      <c r="Q43">
        <v>317</v>
      </c>
      <c r="R43">
        <v>315</v>
      </c>
      <c r="S43">
        <v>226</v>
      </c>
      <c r="T43">
        <v>114</v>
      </c>
      <c r="U43">
        <v>248</v>
      </c>
    </row>
    <row r="44" spans="1:21" x14ac:dyDescent="0.25">
      <c r="A44">
        <v>154</v>
      </c>
      <c r="B44">
        <v>4469</v>
      </c>
      <c r="C44">
        <v>330</v>
      </c>
      <c r="D44">
        <v>4799</v>
      </c>
      <c r="E44">
        <f t="shared" si="0"/>
        <v>1542</v>
      </c>
      <c r="F44" s="1">
        <f t="shared" si="1"/>
        <v>0.34504363392257775</v>
      </c>
      <c r="G44">
        <v>91</v>
      </c>
      <c r="H44">
        <v>16</v>
      </c>
      <c r="I44">
        <v>0</v>
      </c>
      <c r="J44">
        <v>1</v>
      </c>
      <c r="K44">
        <v>37</v>
      </c>
      <c r="L44">
        <v>4</v>
      </c>
      <c r="M44">
        <v>2</v>
      </c>
      <c r="N44">
        <v>3</v>
      </c>
      <c r="O44">
        <v>262</v>
      </c>
      <c r="P44">
        <v>197</v>
      </c>
      <c r="Q44">
        <v>217</v>
      </c>
      <c r="R44">
        <v>254</v>
      </c>
      <c r="S44">
        <v>192</v>
      </c>
      <c r="T44">
        <v>95</v>
      </c>
      <c r="U44">
        <v>188</v>
      </c>
    </row>
    <row r="45" spans="1:21" x14ac:dyDescent="0.25">
      <c r="A45">
        <v>156</v>
      </c>
      <c r="B45">
        <v>7130</v>
      </c>
      <c r="C45">
        <v>993</v>
      </c>
      <c r="D45">
        <v>8123</v>
      </c>
      <c r="E45">
        <f t="shared" si="0"/>
        <v>2425</v>
      </c>
      <c r="F45" s="1">
        <f t="shared" si="1"/>
        <v>0.34011220196353437</v>
      </c>
      <c r="G45">
        <v>223</v>
      </c>
      <c r="H45">
        <v>30</v>
      </c>
      <c r="I45">
        <v>9</v>
      </c>
      <c r="J45">
        <v>10</v>
      </c>
      <c r="K45">
        <v>108</v>
      </c>
      <c r="L45">
        <v>7</v>
      </c>
      <c r="M45">
        <v>5</v>
      </c>
      <c r="N45">
        <v>8</v>
      </c>
      <c r="O45">
        <v>426</v>
      </c>
      <c r="P45">
        <v>376</v>
      </c>
      <c r="Q45">
        <v>353</v>
      </c>
      <c r="R45">
        <v>371</v>
      </c>
      <c r="S45">
        <v>196</v>
      </c>
      <c r="T45">
        <v>105</v>
      </c>
      <c r="U45">
        <v>247</v>
      </c>
    </row>
    <row r="46" spans="1:21" x14ac:dyDescent="0.25">
      <c r="A46">
        <v>160</v>
      </c>
      <c r="B46">
        <v>2776</v>
      </c>
      <c r="C46">
        <v>238</v>
      </c>
      <c r="D46">
        <v>3014</v>
      </c>
      <c r="E46">
        <f t="shared" si="0"/>
        <v>763</v>
      </c>
      <c r="F46" s="1">
        <f t="shared" si="1"/>
        <v>0.27485590778097985</v>
      </c>
      <c r="G46">
        <v>50</v>
      </c>
      <c r="H46">
        <v>18</v>
      </c>
      <c r="I46">
        <v>0</v>
      </c>
      <c r="J46">
        <v>0</v>
      </c>
      <c r="K46">
        <v>19</v>
      </c>
      <c r="L46">
        <v>0</v>
      </c>
      <c r="M46">
        <v>0</v>
      </c>
      <c r="N46">
        <v>32</v>
      </c>
      <c r="O46">
        <v>82</v>
      </c>
      <c r="P46">
        <v>91</v>
      </c>
      <c r="Q46">
        <v>123</v>
      </c>
      <c r="R46">
        <v>94</v>
      </c>
      <c r="S46">
        <v>106</v>
      </c>
      <c r="T46">
        <v>77</v>
      </c>
      <c r="U46">
        <v>89</v>
      </c>
    </row>
    <row r="47" spans="1:21" x14ac:dyDescent="0.25">
      <c r="A47">
        <v>161</v>
      </c>
      <c r="B47">
        <v>2418</v>
      </c>
      <c r="C47">
        <v>322</v>
      </c>
      <c r="D47">
        <v>2740</v>
      </c>
      <c r="E47">
        <f t="shared" si="0"/>
        <v>677</v>
      </c>
      <c r="F47" s="1">
        <f t="shared" si="1"/>
        <v>0.27998345740281222</v>
      </c>
      <c r="G47">
        <v>55</v>
      </c>
      <c r="H47">
        <v>10</v>
      </c>
      <c r="I47">
        <v>2</v>
      </c>
      <c r="J47">
        <v>2</v>
      </c>
      <c r="K47">
        <v>16</v>
      </c>
      <c r="L47">
        <v>0</v>
      </c>
      <c r="M47">
        <v>0</v>
      </c>
      <c r="N47">
        <v>28</v>
      </c>
      <c r="O47">
        <v>93</v>
      </c>
      <c r="P47">
        <v>94</v>
      </c>
      <c r="Q47">
        <v>88</v>
      </c>
      <c r="R47">
        <v>100</v>
      </c>
      <c r="S47">
        <v>87</v>
      </c>
      <c r="T47">
        <v>42</v>
      </c>
      <c r="U47">
        <v>74</v>
      </c>
    </row>
    <row r="48" spans="1:21" x14ac:dyDescent="0.25">
      <c r="A48">
        <v>163</v>
      </c>
      <c r="B48">
        <v>406</v>
      </c>
      <c r="C48">
        <v>47</v>
      </c>
      <c r="D48">
        <v>453</v>
      </c>
      <c r="E48">
        <f t="shared" si="0"/>
        <v>116</v>
      </c>
      <c r="F48" s="1">
        <f t="shared" si="1"/>
        <v>0.2857142857142857</v>
      </c>
      <c r="G48">
        <v>2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3</v>
      </c>
      <c r="O48">
        <v>5</v>
      </c>
      <c r="P48">
        <v>14</v>
      </c>
      <c r="Q48">
        <v>25</v>
      </c>
      <c r="R48">
        <v>17</v>
      </c>
      <c r="S48">
        <v>15</v>
      </c>
      <c r="T48">
        <v>9</v>
      </c>
      <c r="U48">
        <v>25</v>
      </c>
    </row>
    <row r="49" spans="1:21" x14ac:dyDescent="0.25">
      <c r="A49">
        <v>164</v>
      </c>
      <c r="B49">
        <v>2281</v>
      </c>
      <c r="C49">
        <v>357</v>
      </c>
      <c r="D49">
        <v>2638</v>
      </c>
      <c r="E49">
        <f t="shared" si="0"/>
        <v>492</v>
      </c>
      <c r="F49" s="1">
        <f t="shared" si="1"/>
        <v>0.21569487067075843</v>
      </c>
      <c r="G49">
        <v>62</v>
      </c>
      <c r="H49">
        <v>9</v>
      </c>
      <c r="I49">
        <v>0</v>
      </c>
      <c r="J49">
        <v>3</v>
      </c>
      <c r="K49">
        <v>24</v>
      </c>
      <c r="L49">
        <v>2</v>
      </c>
      <c r="M49">
        <v>0</v>
      </c>
      <c r="N49">
        <v>0</v>
      </c>
      <c r="O49">
        <v>79</v>
      </c>
      <c r="P49">
        <v>61</v>
      </c>
      <c r="Q49">
        <v>58</v>
      </c>
      <c r="R49">
        <v>72</v>
      </c>
      <c r="S49">
        <v>49</v>
      </c>
      <c r="T49">
        <v>21</v>
      </c>
      <c r="U49">
        <v>64</v>
      </c>
    </row>
    <row r="50" spans="1:21" x14ac:dyDescent="0.25">
      <c r="A50">
        <v>200</v>
      </c>
      <c r="B50">
        <v>5830</v>
      </c>
      <c r="C50">
        <v>1035</v>
      </c>
      <c r="D50">
        <v>6865</v>
      </c>
      <c r="E50">
        <f t="shared" si="0"/>
        <v>2328</v>
      </c>
      <c r="F50" s="1">
        <f t="shared" si="1"/>
        <v>0.39931389365351627</v>
      </c>
      <c r="G50">
        <v>188</v>
      </c>
      <c r="H50">
        <v>42</v>
      </c>
      <c r="I50">
        <v>4</v>
      </c>
      <c r="J50">
        <v>11</v>
      </c>
      <c r="K50">
        <v>115</v>
      </c>
      <c r="L50">
        <v>8</v>
      </c>
      <c r="M50">
        <v>6</v>
      </c>
      <c r="N50">
        <v>6</v>
      </c>
      <c r="O50">
        <v>342</v>
      </c>
      <c r="P50">
        <v>379</v>
      </c>
      <c r="Q50">
        <v>374</v>
      </c>
      <c r="R50">
        <v>455</v>
      </c>
      <c r="S50">
        <v>165</v>
      </c>
      <c r="T50">
        <v>82</v>
      </c>
      <c r="U50">
        <v>208</v>
      </c>
    </row>
    <row r="51" spans="1:21" x14ac:dyDescent="0.25">
      <c r="A51">
        <v>202</v>
      </c>
      <c r="B51">
        <v>3566</v>
      </c>
      <c r="C51">
        <v>559</v>
      </c>
      <c r="D51">
        <v>4125</v>
      </c>
      <c r="E51">
        <f t="shared" si="0"/>
        <v>1437</v>
      </c>
      <c r="F51" s="1">
        <f t="shared" si="1"/>
        <v>0.40297251822770613</v>
      </c>
      <c r="G51">
        <v>111</v>
      </c>
      <c r="H51">
        <v>29</v>
      </c>
      <c r="I51">
        <v>6</v>
      </c>
      <c r="J51">
        <v>6</v>
      </c>
      <c r="K51">
        <v>72</v>
      </c>
      <c r="L51">
        <v>9</v>
      </c>
      <c r="M51">
        <v>2</v>
      </c>
      <c r="N51">
        <v>4</v>
      </c>
      <c r="O51">
        <v>249</v>
      </c>
      <c r="P51">
        <v>247</v>
      </c>
      <c r="Q51">
        <v>228</v>
      </c>
      <c r="R51">
        <v>197</v>
      </c>
      <c r="S51">
        <v>98</v>
      </c>
      <c r="T51">
        <v>55</v>
      </c>
      <c r="U51">
        <v>165</v>
      </c>
    </row>
    <row r="52" spans="1:21" x14ac:dyDescent="0.25">
      <c r="A52">
        <v>203</v>
      </c>
      <c r="B52">
        <v>2052</v>
      </c>
      <c r="C52">
        <v>134</v>
      </c>
      <c r="D52">
        <v>2186</v>
      </c>
      <c r="E52">
        <f t="shared" si="0"/>
        <v>578</v>
      </c>
      <c r="F52" s="1">
        <f t="shared" si="1"/>
        <v>0.28167641325536064</v>
      </c>
      <c r="G52">
        <v>18</v>
      </c>
      <c r="H52">
        <v>3</v>
      </c>
      <c r="I52">
        <v>0</v>
      </c>
      <c r="J52">
        <v>0</v>
      </c>
      <c r="K52">
        <v>3</v>
      </c>
      <c r="L52">
        <v>0</v>
      </c>
      <c r="M52">
        <v>0</v>
      </c>
      <c r="N52">
        <v>18</v>
      </c>
      <c r="O52">
        <v>70</v>
      </c>
      <c r="P52">
        <v>69</v>
      </c>
      <c r="Q52">
        <v>67</v>
      </c>
      <c r="R52">
        <v>107</v>
      </c>
      <c r="S52">
        <v>94</v>
      </c>
      <c r="T52">
        <v>39</v>
      </c>
      <c r="U52">
        <v>93</v>
      </c>
    </row>
    <row r="53" spans="1:21" x14ac:dyDescent="0.25">
      <c r="A53">
        <v>205</v>
      </c>
      <c r="B53">
        <v>2998</v>
      </c>
      <c r="C53">
        <v>515</v>
      </c>
      <c r="D53">
        <v>3513</v>
      </c>
      <c r="E53">
        <f t="shared" si="0"/>
        <v>938</v>
      </c>
      <c r="F53" s="1">
        <f t="shared" si="1"/>
        <v>0.31287525016677786</v>
      </c>
      <c r="G53">
        <v>56</v>
      </c>
      <c r="H53">
        <v>16</v>
      </c>
      <c r="I53">
        <v>1</v>
      </c>
      <c r="J53">
        <v>8</v>
      </c>
      <c r="K53">
        <v>41</v>
      </c>
      <c r="L53">
        <v>4</v>
      </c>
      <c r="M53">
        <v>1</v>
      </c>
      <c r="N53">
        <v>23</v>
      </c>
      <c r="O53">
        <v>141</v>
      </c>
      <c r="P53">
        <v>124</v>
      </c>
      <c r="Q53">
        <v>132</v>
      </c>
      <c r="R53">
        <v>166</v>
      </c>
      <c r="S53">
        <v>106</v>
      </c>
      <c r="T53">
        <v>38</v>
      </c>
      <c r="U53">
        <v>106</v>
      </c>
    </row>
    <row r="54" spans="1:21" x14ac:dyDescent="0.25">
      <c r="A54">
        <v>206</v>
      </c>
      <c r="B54">
        <v>1888</v>
      </c>
      <c r="C54">
        <v>336</v>
      </c>
      <c r="D54">
        <v>2224</v>
      </c>
      <c r="E54">
        <f t="shared" si="0"/>
        <v>613</v>
      </c>
      <c r="F54" s="1">
        <f t="shared" si="1"/>
        <v>0.3246822033898305</v>
      </c>
      <c r="G54">
        <v>30</v>
      </c>
      <c r="H54">
        <v>9</v>
      </c>
      <c r="I54">
        <v>3</v>
      </c>
      <c r="J54">
        <v>0</v>
      </c>
      <c r="K54">
        <v>22</v>
      </c>
      <c r="L54">
        <v>1</v>
      </c>
      <c r="M54">
        <v>3</v>
      </c>
      <c r="N54">
        <v>4</v>
      </c>
      <c r="O54">
        <v>91</v>
      </c>
      <c r="P54">
        <v>109</v>
      </c>
      <c r="Q54">
        <v>91</v>
      </c>
      <c r="R54">
        <v>129</v>
      </c>
      <c r="S54">
        <v>45</v>
      </c>
      <c r="T54">
        <v>19</v>
      </c>
      <c r="U54">
        <v>69</v>
      </c>
    </row>
    <row r="55" spans="1:21" x14ac:dyDescent="0.25">
      <c r="A55">
        <v>207</v>
      </c>
      <c r="B55">
        <v>5314</v>
      </c>
      <c r="C55">
        <v>853</v>
      </c>
      <c r="D55">
        <v>6167</v>
      </c>
      <c r="E55">
        <f t="shared" si="0"/>
        <v>2022</v>
      </c>
      <c r="F55" s="1">
        <f t="shared" si="1"/>
        <v>0.3805043281896876</v>
      </c>
      <c r="G55">
        <v>162</v>
      </c>
      <c r="H55">
        <v>39</v>
      </c>
      <c r="I55">
        <v>5</v>
      </c>
      <c r="J55">
        <v>16</v>
      </c>
      <c r="K55">
        <v>94</v>
      </c>
      <c r="L55">
        <v>8</v>
      </c>
      <c r="M55">
        <v>2</v>
      </c>
      <c r="N55">
        <v>5</v>
      </c>
      <c r="O55">
        <v>274</v>
      </c>
      <c r="P55">
        <v>300</v>
      </c>
      <c r="Q55">
        <v>307</v>
      </c>
      <c r="R55">
        <v>330</v>
      </c>
      <c r="S55">
        <v>222</v>
      </c>
      <c r="T55">
        <v>89</v>
      </c>
      <c r="U55">
        <v>229</v>
      </c>
    </row>
    <row r="56" spans="1:21" x14ac:dyDescent="0.25">
      <c r="A56">
        <v>208</v>
      </c>
      <c r="B56">
        <v>4826</v>
      </c>
      <c r="C56">
        <v>1122</v>
      </c>
      <c r="D56">
        <v>5948</v>
      </c>
      <c r="E56">
        <f t="shared" si="0"/>
        <v>995</v>
      </c>
      <c r="F56" s="1">
        <f t="shared" si="1"/>
        <v>0.2061748860339826</v>
      </c>
      <c r="G56">
        <v>6</v>
      </c>
      <c r="H56">
        <v>5</v>
      </c>
      <c r="I56">
        <v>0</v>
      </c>
      <c r="J56">
        <v>0</v>
      </c>
      <c r="K56">
        <v>14</v>
      </c>
      <c r="L56">
        <v>0</v>
      </c>
      <c r="M56">
        <v>1</v>
      </c>
      <c r="N56">
        <v>2</v>
      </c>
      <c r="O56">
        <v>178</v>
      </c>
      <c r="P56">
        <v>182</v>
      </c>
      <c r="Q56">
        <v>176</v>
      </c>
      <c r="R56">
        <v>189</v>
      </c>
      <c r="S56">
        <v>94</v>
      </c>
      <c r="T56">
        <v>42</v>
      </c>
      <c r="U56">
        <v>111</v>
      </c>
    </row>
    <row r="57" spans="1:21" x14ac:dyDescent="0.25">
      <c r="A57">
        <v>209</v>
      </c>
      <c r="B57">
        <v>1305</v>
      </c>
      <c r="C57">
        <v>199</v>
      </c>
      <c r="D57">
        <v>1504</v>
      </c>
      <c r="E57">
        <f t="shared" si="0"/>
        <v>311</v>
      </c>
      <c r="F57" s="1">
        <f t="shared" si="1"/>
        <v>0.23831417624521073</v>
      </c>
      <c r="G57">
        <v>34</v>
      </c>
      <c r="H57">
        <v>8</v>
      </c>
      <c r="I57">
        <v>0</v>
      </c>
      <c r="J57">
        <v>1</v>
      </c>
      <c r="K57">
        <v>17</v>
      </c>
      <c r="L57">
        <v>0</v>
      </c>
      <c r="M57">
        <v>0</v>
      </c>
      <c r="N57">
        <v>1</v>
      </c>
      <c r="O57">
        <v>47</v>
      </c>
      <c r="P57">
        <v>51</v>
      </c>
      <c r="Q57">
        <v>51</v>
      </c>
      <c r="R57">
        <v>35</v>
      </c>
      <c r="S57">
        <v>31</v>
      </c>
      <c r="T57">
        <v>12</v>
      </c>
      <c r="U57">
        <v>32</v>
      </c>
    </row>
    <row r="58" spans="1:21" x14ac:dyDescent="0.25">
      <c r="A58">
        <v>210</v>
      </c>
      <c r="B58">
        <v>1709</v>
      </c>
      <c r="C58">
        <v>133</v>
      </c>
      <c r="D58">
        <v>1842</v>
      </c>
      <c r="E58">
        <f t="shared" si="0"/>
        <v>768</v>
      </c>
      <c r="F58" s="1">
        <f t="shared" si="1"/>
        <v>0.44938560561732005</v>
      </c>
      <c r="G58">
        <v>98</v>
      </c>
      <c r="H58">
        <v>15</v>
      </c>
      <c r="I58">
        <v>3</v>
      </c>
      <c r="J58">
        <v>4</v>
      </c>
      <c r="K58">
        <v>63</v>
      </c>
      <c r="L58">
        <v>11</v>
      </c>
      <c r="M58">
        <v>3</v>
      </c>
      <c r="N58">
        <v>1</v>
      </c>
      <c r="O58">
        <v>86</v>
      </c>
      <c r="P58">
        <v>108</v>
      </c>
      <c r="Q58">
        <v>92</v>
      </c>
      <c r="R58">
        <v>104</v>
      </c>
      <c r="S58">
        <v>65</v>
      </c>
      <c r="T58">
        <v>36</v>
      </c>
      <c r="U58">
        <v>101</v>
      </c>
    </row>
    <row r="59" spans="1:21" x14ac:dyDescent="0.25">
      <c r="A59">
        <v>211</v>
      </c>
      <c r="B59">
        <v>2191</v>
      </c>
      <c r="C59">
        <v>259</v>
      </c>
      <c r="D59">
        <v>2450</v>
      </c>
      <c r="E59">
        <f t="shared" si="0"/>
        <v>714</v>
      </c>
      <c r="F59" s="1">
        <f t="shared" si="1"/>
        <v>0.32587859424920129</v>
      </c>
      <c r="G59">
        <v>79</v>
      </c>
      <c r="H59">
        <v>11</v>
      </c>
      <c r="I59">
        <v>4</v>
      </c>
      <c r="J59">
        <v>1</v>
      </c>
      <c r="K59">
        <v>33</v>
      </c>
      <c r="L59">
        <v>3</v>
      </c>
      <c r="M59">
        <v>0</v>
      </c>
      <c r="N59">
        <v>5</v>
      </c>
      <c r="O59">
        <v>88</v>
      </c>
      <c r="P59">
        <v>113</v>
      </c>
      <c r="Q59">
        <v>106</v>
      </c>
      <c r="R59">
        <v>112</v>
      </c>
      <c r="S59">
        <v>59</v>
      </c>
      <c r="T59">
        <v>37</v>
      </c>
      <c r="U59">
        <v>79</v>
      </c>
    </row>
    <row r="60" spans="1:21" x14ac:dyDescent="0.25">
      <c r="A60">
        <v>212</v>
      </c>
      <c r="B60">
        <v>4502</v>
      </c>
      <c r="C60">
        <v>305</v>
      </c>
      <c r="D60">
        <v>4807</v>
      </c>
      <c r="E60">
        <f t="shared" si="0"/>
        <v>1804</v>
      </c>
      <c r="F60" s="1">
        <f t="shared" si="1"/>
        <v>0.40071079520213237</v>
      </c>
      <c r="G60">
        <v>217</v>
      </c>
      <c r="H60">
        <v>43</v>
      </c>
      <c r="I60">
        <v>5</v>
      </c>
      <c r="J60">
        <v>8</v>
      </c>
      <c r="K60">
        <v>129</v>
      </c>
      <c r="L60">
        <v>5</v>
      </c>
      <c r="M60">
        <v>1</v>
      </c>
      <c r="N60">
        <v>9</v>
      </c>
      <c r="O60">
        <v>183</v>
      </c>
      <c r="P60">
        <v>238</v>
      </c>
      <c r="Q60">
        <v>229</v>
      </c>
      <c r="R60">
        <v>272</v>
      </c>
      <c r="S60">
        <v>191</v>
      </c>
      <c r="T60">
        <v>102</v>
      </c>
      <c r="U60">
        <v>228</v>
      </c>
    </row>
    <row r="61" spans="1:21" x14ac:dyDescent="0.25">
      <c r="A61">
        <v>214</v>
      </c>
      <c r="B61">
        <v>2658</v>
      </c>
      <c r="C61">
        <v>162</v>
      </c>
      <c r="D61">
        <v>2820</v>
      </c>
      <c r="E61">
        <f t="shared" si="0"/>
        <v>1137</v>
      </c>
      <c r="F61" s="1">
        <f t="shared" si="1"/>
        <v>0.42776523702031605</v>
      </c>
      <c r="G61">
        <v>161</v>
      </c>
      <c r="H61">
        <v>33</v>
      </c>
      <c r="I61">
        <v>4</v>
      </c>
      <c r="J61">
        <v>8</v>
      </c>
      <c r="K61">
        <v>84</v>
      </c>
      <c r="L61">
        <v>4</v>
      </c>
      <c r="M61">
        <v>6</v>
      </c>
      <c r="N61">
        <v>6</v>
      </c>
      <c r="O61">
        <v>126</v>
      </c>
      <c r="P61">
        <v>146</v>
      </c>
      <c r="Q61">
        <v>136</v>
      </c>
      <c r="R61">
        <v>167</v>
      </c>
      <c r="S61">
        <v>88</v>
      </c>
      <c r="T61">
        <v>69</v>
      </c>
      <c r="U61">
        <v>144</v>
      </c>
    </row>
    <row r="62" spans="1:21" x14ac:dyDescent="0.25">
      <c r="A62">
        <v>215</v>
      </c>
      <c r="B62">
        <v>2564</v>
      </c>
      <c r="C62">
        <v>322</v>
      </c>
      <c r="D62">
        <v>2886</v>
      </c>
      <c r="E62">
        <f t="shared" si="0"/>
        <v>822</v>
      </c>
      <c r="F62" s="1">
        <f t="shared" si="1"/>
        <v>0.3205928237129485</v>
      </c>
      <c r="G62">
        <v>64</v>
      </c>
      <c r="H62">
        <v>18</v>
      </c>
      <c r="I62">
        <v>0</v>
      </c>
      <c r="J62">
        <v>2</v>
      </c>
      <c r="K62">
        <v>30</v>
      </c>
      <c r="L62">
        <v>1</v>
      </c>
      <c r="M62">
        <v>0</v>
      </c>
      <c r="N62">
        <v>18</v>
      </c>
      <c r="O62">
        <v>82</v>
      </c>
      <c r="P62">
        <v>107</v>
      </c>
      <c r="Q62">
        <v>108</v>
      </c>
      <c r="R62">
        <v>134</v>
      </c>
      <c r="S62">
        <v>121</v>
      </c>
      <c r="T62">
        <v>53</v>
      </c>
      <c r="U62">
        <v>104</v>
      </c>
    </row>
    <row r="63" spans="1:21" x14ac:dyDescent="0.25">
      <c r="A63">
        <v>216</v>
      </c>
      <c r="B63">
        <v>2744</v>
      </c>
      <c r="C63">
        <v>716</v>
      </c>
      <c r="D63">
        <v>3460</v>
      </c>
      <c r="E63">
        <f t="shared" si="0"/>
        <v>641</v>
      </c>
      <c r="F63" s="1">
        <f t="shared" si="1"/>
        <v>0.23360058309037901</v>
      </c>
      <c r="G63">
        <v>130</v>
      </c>
      <c r="H63">
        <v>15</v>
      </c>
      <c r="I63">
        <v>0</v>
      </c>
      <c r="J63">
        <v>0</v>
      </c>
      <c r="K63">
        <v>28</v>
      </c>
      <c r="L63">
        <v>0</v>
      </c>
      <c r="M63">
        <v>0</v>
      </c>
      <c r="N63">
        <v>13</v>
      </c>
      <c r="O63">
        <v>85</v>
      </c>
      <c r="P63">
        <v>80</v>
      </c>
      <c r="Q63">
        <v>73</v>
      </c>
      <c r="R63">
        <v>61</v>
      </c>
      <c r="S63">
        <v>66</v>
      </c>
      <c r="T63">
        <v>20</v>
      </c>
      <c r="U63">
        <v>85</v>
      </c>
    </row>
    <row r="64" spans="1:21" x14ac:dyDescent="0.25">
      <c r="A64">
        <v>217</v>
      </c>
      <c r="B64">
        <v>2474</v>
      </c>
      <c r="C64">
        <v>223</v>
      </c>
      <c r="D64">
        <v>2697</v>
      </c>
      <c r="E64">
        <f t="shared" si="0"/>
        <v>779</v>
      </c>
      <c r="F64" s="1">
        <f t="shared" si="1"/>
        <v>0.31487469684721098</v>
      </c>
      <c r="G64">
        <v>70</v>
      </c>
      <c r="H64">
        <v>13</v>
      </c>
      <c r="I64">
        <v>2</v>
      </c>
      <c r="J64">
        <v>0</v>
      </c>
      <c r="K64">
        <v>42</v>
      </c>
      <c r="L64">
        <v>3</v>
      </c>
      <c r="M64">
        <v>2</v>
      </c>
      <c r="N64">
        <v>2</v>
      </c>
      <c r="O64">
        <v>119</v>
      </c>
      <c r="P64">
        <v>104</v>
      </c>
      <c r="Q64">
        <v>126</v>
      </c>
      <c r="R64">
        <v>104</v>
      </c>
      <c r="S64">
        <v>75</v>
      </c>
      <c r="T64">
        <v>41</v>
      </c>
      <c r="U64">
        <v>91</v>
      </c>
    </row>
    <row r="65" spans="1:21" x14ac:dyDescent="0.25">
      <c r="A65">
        <v>218</v>
      </c>
      <c r="B65">
        <v>7362</v>
      </c>
      <c r="C65">
        <v>1059</v>
      </c>
      <c r="D65">
        <v>8421</v>
      </c>
      <c r="E65">
        <f t="shared" si="0"/>
        <v>2260</v>
      </c>
      <c r="F65" s="1">
        <f t="shared" si="1"/>
        <v>0.3069817984243412</v>
      </c>
      <c r="G65">
        <v>124</v>
      </c>
      <c r="H65">
        <v>34</v>
      </c>
      <c r="I65">
        <v>4</v>
      </c>
      <c r="J65">
        <v>7</v>
      </c>
      <c r="K65">
        <v>69</v>
      </c>
      <c r="L65">
        <v>5</v>
      </c>
      <c r="M65">
        <v>2</v>
      </c>
      <c r="N65">
        <v>27</v>
      </c>
      <c r="O65">
        <v>349</v>
      </c>
      <c r="P65">
        <v>297</v>
      </c>
      <c r="Q65">
        <v>333</v>
      </c>
      <c r="R65">
        <v>377</v>
      </c>
      <c r="S65">
        <v>283</v>
      </c>
      <c r="T65">
        <v>118</v>
      </c>
      <c r="U65">
        <v>276</v>
      </c>
    </row>
    <row r="66" spans="1:21" x14ac:dyDescent="0.25">
      <c r="A66">
        <v>219</v>
      </c>
      <c r="B66">
        <v>3408</v>
      </c>
      <c r="C66">
        <v>346</v>
      </c>
      <c r="D66">
        <v>3754</v>
      </c>
      <c r="E66">
        <f t="shared" si="0"/>
        <v>1007</v>
      </c>
      <c r="F66" s="1">
        <f t="shared" si="1"/>
        <v>0.295481220657277</v>
      </c>
      <c r="G66">
        <v>102</v>
      </c>
      <c r="H66">
        <v>22</v>
      </c>
      <c r="I66">
        <v>0</v>
      </c>
      <c r="J66">
        <v>0</v>
      </c>
      <c r="K66">
        <v>26</v>
      </c>
      <c r="L66">
        <v>0</v>
      </c>
      <c r="M66">
        <v>0</v>
      </c>
      <c r="N66">
        <v>44</v>
      </c>
      <c r="O66">
        <v>118</v>
      </c>
      <c r="P66">
        <v>106</v>
      </c>
      <c r="Q66">
        <v>135</v>
      </c>
      <c r="R66">
        <v>150</v>
      </c>
      <c r="S66">
        <v>117</v>
      </c>
      <c r="T66">
        <v>57</v>
      </c>
      <c r="U66">
        <v>152</v>
      </c>
    </row>
    <row r="67" spans="1:21" x14ac:dyDescent="0.25">
      <c r="A67">
        <v>220</v>
      </c>
      <c r="B67">
        <v>1825</v>
      </c>
      <c r="C67">
        <v>117</v>
      </c>
      <c r="D67">
        <v>1942</v>
      </c>
      <c r="E67">
        <f t="shared" ref="E67:E130" si="2">SUM(G67,K67:U67)</f>
        <v>868</v>
      </c>
      <c r="F67" s="1">
        <f t="shared" ref="F67:F130" si="3">IFERROR(E67/B67,0)</f>
        <v>0.47561643835616441</v>
      </c>
      <c r="G67">
        <v>140</v>
      </c>
      <c r="H67">
        <v>26</v>
      </c>
      <c r="I67">
        <v>2</v>
      </c>
      <c r="J67">
        <v>4</v>
      </c>
      <c r="K67">
        <v>68</v>
      </c>
      <c r="L67">
        <v>9</v>
      </c>
      <c r="M67">
        <v>2</v>
      </c>
      <c r="N67">
        <v>2</v>
      </c>
      <c r="O67">
        <v>88</v>
      </c>
      <c r="P67">
        <v>97</v>
      </c>
      <c r="Q67">
        <v>109</v>
      </c>
      <c r="R67">
        <v>114</v>
      </c>
      <c r="S67">
        <v>111</v>
      </c>
      <c r="T67">
        <v>37</v>
      </c>
      <c r="U67">
        <v>91</v>
      </c>
    </row>
    <row r="68" spans="1:21" x14ac:dyDescent="0.25">
      <c r="A68">
        <v>221</v>
      </c>
      <c r="B68">
        <v>1019</v>
      </c>
      <c r="C68">
        <v>161</v>
      </c>
      <c r="D68">
        <v>1180</v>
      </c>
      <c r="E68">
        <f t="shared" si="2"/>
        <v>340</v>
      </c>
      <c r="F68" s="1">
        <f t="shared" si="3"/>
        <v>0.33366045142296369</v>
      </c>
      <c r="G68">
        <v>24</v>
      </c>
      <c r="H68">
        <v>5</v>
      </c>
      <c r="I68">
        <v>0</v>
      </c>
      <c r="J68">
        <v>3</v>
      </c>
      <c r="K68">
        <v>19</v>
      </c>
      <c r="L68">
        <v>1</v>
      </c>
      <c r="M68">
        <v>0</v>
      </c>
      <c r="N68">
        <v>2</v>
      </c>
      <c r="O68">
        <v>49</v>
      </c>
      <c r="P68">
        <v>63</v>
      </c>
      <c r="Q68">
        <v>44</v>
      </c>
      <c r="R68">
        <v>51</v>
      </c>
      <c r="S68">
        <v>38</v>
      </c>
      <c r="T68">
        <v>13</v>
      </c>
      <c r="U68">
        <v>36</v>
      </c>
    </row>
    <row r="69" spans="1:21" x14ac:dyDescent="0.25">
      <c r="A69">
        <v>222</v>
      </c>
      <c r="B69">
        <v>3118</v>
      </c>
      <c r="C69">
        <v>286</v>
      </c>
      <c r="D69">
        <v>3404</v>
      </c>
      <c r="E69">
        <f t="shared" si="2"/>
        <v>1020</v>
      </c>
      <c r="F69" s="1">
        <f t="shared" si="3"/>
        <v>0.32713277742142399</v>
      </c>
      <c r="G69">
        <v>110</v>
      </c>
      <c r="H69">
        <v>11</v>
      </c>
      <c r="I69">
        <v>0</v>
      </c>
      <c r="J69">
        <v>5</v>
      </c>
      <c r="K69">
        <v>48</v>
      </c>
      <c r="L69">
        <v>7</v>
      </c>
      <c r="M69">
        <v>0</v>
      </c>
      <c r="N69">
        <v>3</v>
      </c>
      <c r="O69">
        <v>121</v>
      </c>
      <c r="P69">
        <v>167</v>
      </c>
      <c r="Q69">
        <v>135</v>
      </c>
      <c r="R69">
        <v>132</v>
      </c>
      <c r="S69">
        <v>93</v>
      </c>
      <c r="T69">
        <v>67</v>
      </c>
      <c r="U69">
        <v>137</v>
      </c>
    </row>
    <row r="70" spans="1:21" x14ac:dyDescent="0.25">
      <c r="A70">
        <v>223</v>
      </c>
      <c r="B70">
        <v>795</v>
      </c>
      <c r="C70">
        <v>72</v>
      </c>
      <c r="D70">
        <v>867</v>
      </c>
      <c r="E70">
        <f t="shared" si="2"/>
        <v>192</v>
      </c>
      <c r="F70" s="1">
        <f t="shared" si="3"/>
        <v>0.24150943396226415</v>
      </c>
      <c r="G70">
        <v>27</v>
      </c>
      <c r="H70">
        <v>5</v>
      </c>
      <c r="I70">
        <v>0</v>
      </c>
      <c r="J70">
        <v>2</v>
      </c>
      <c r="K70">
        <v>16</v>
      </c>
      <c r="L70">
        <v>0</v>
      </c>
      <c r="M70">
        <v>1</v>
      </c>
      <c r="N70">
        <v>1</v>
      </c>
      <c r="O70">
        <v>32</v>
      </c>
      <c r="P70">
        <v>31</v>
      </c>
      <c r="Q70">
        <v>23</v>
      </c>
      <c r="R70">
        <v>24</v>
      </c>
      <c r="S70">
        <v>15</v>
      </c>
      <c r="T70">
        <v>10</v>
      </c>
      <c r="U70">
        <v>12</v>
      </c>
    </row>
    <row r="71" spans="1:21" x14ac:dyDescent="0.25">
      <c r="A71">
        <v>224</v>
      </c>
      <c r="B71">
        <v>230</v>
      </c>
      <c r="C71">
        <v>59</v>
      </c>
      <c r="D71">
        <v>289</v>
      </c>
      <c r="E71">
        <f t="shared" si="2"/>
        <v>53</v>
      </c>
      <c r="F71" s="1">
        <f t="shared" si="3"/>
        <v>0.23043478260869565</v>
      </c>
      <c r="G71">
        <v>2</v>
      </c>
      <c r="H71">
        <v>1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  <c r="O71">
        <v>6</v>
      </c>
      <c r="P71">
        <v>17</v>
      </c>
      <c r="Q71">
        <v>2</v>
      </c>
      <c r="R71">
        <v>7</v>
      </c>
      <c r="S71">
        <v>6</v>
      </c>
      <c r="T71">
        <v>2</v>
      </c>
      <c r="U71">
        <v>6</v>
      </c>
    </row>
    <row r="72" spans="1:21" x14ac:dyDescent="0.25">
      <c r="A72">
        <v>225</v>
      </c>
      <c r="B72">
        <v>4877</v>
      </c>
      <c r="C72">
        <v>700</v>
      </c>
      <c r="D72">
        <v>5577</v>
      </c>
      <c r="E72">
        <f t="shared" si="2"/>
        <v>1569</v>
      </c>
      <c r="F72" s="1">
        <f t="shared" si="3"/>
        <v>0.32171416854623747</v>
      </c>
      <c r="G72">
        <v>105</v>
      </c>
      <c r="H72">
        <v>25</v>
      </c>
      <c r="I72">
        <v>8</v>
      </c>
      <c r="J72">
        <v>2</v>
      </c>
      <c r="K72">
        <v>67</v>
      </c>
      <c r="L72">
        <v>7</v>
      </c>
      <c r="M72">
        <v>1</v>
      </c>
      <c r="N72">
        <v>8</v>
      </c>
      <c r="O72">
        <v>221</v>
      </c>
      <c r="P72">
        <v>201</v>
      </c>
      <c r="Q72">
        <v>197</v>
      </c>
      <c r="R72">
        <v>267</v>
      </c>
      <c r="S72">
        <v>211</v>
      </c>
      <c r="T72">
        <v>75</v>
      </c>
      <c r="U72">
        <v>209</v>
      </c>
    </row>
    <row r="73" spans="1:21" x14ac:dyDescent="0.25">
      <c r="A73">
        <v>226</v>
      </c>
      <c r="B73">
        <v>2875</v>
      </c>
      <c r="C73">
        <v>410</v>
      </c>
      <c r="D73">
        <v>3285</v>
      </c>
      <c r="E73">
        <f t="shared" si="2"/>
        <v>881</v>
      </c>
      <c r="F73" s="1">
        <f t="shared" si="3"/>
        <v>0.30643478260869567</v>
      </c>
      <c r="G73">
        <v>42</v>
      </c>
      <c r="H73">
        <v>6</v>
      </c>
      <c r="I73">
        <v>0</v>
      </c>
      <c r="J73">
        <v>1</v>
      </c>
      <c r="K73">
        <v>10</v>
      </c>
      <c r="L73">
        <v>1</v>
      </c>
      <c r="M73">
        <v>0</v>
      </c>
      <c r="N73">
        <v>20</v>
      </c>
      <c r="O73">
        <v>150</v>
      </c>
      <c r="P73">
        <v>132</v>
      </c>
      <c r="Q73">
        <v>164</v>
      </c>
      <c r="R73">
        <v>109</v>
      </c>
      <c r="S73">
        <v>103</v>
      </c>
      <c r="T73">
        <v>57</v>
      </c>
      <c r="U73">
        <v>93</v>
      </c>
    </row>
    <row r="74" spans="1:21" x14ac:dyDescent="0.25">
      <c r="A74">
        <v>227</v>
      </c>
      <c r="B74">
        <v>1433</v>
      </c>
      <c r="C74">
        <v>119</v>
      </c>
      <c r="D74">
        <v>1552</v>
      </c>
      <c r="E74">
        <f t="shared" si="2"/>
        <v>306</v>
      </c>
      <c r="F74" s="1">
        <f t="shared" si="3"/>
        <v>0.2135380321004885</v>
      </c>
      <c r="G74">
        <v>43</v>
      </c>
      <c r="H74">
        <v>6</v>
      </c>
      <c r="I74">
        <v>0</v>
      </c>
      <c r="J74">
        <v>1</v>
      </c>
      <c r="K74">
        <v>7</v>
      </c>
      <c r="L74">
        <v>2</v>
      </c>
      <c r="M74">
        <v>0</v>
      </c>
      <c r="N74">
        <v>16</v>
      </c>
      <c r="O74">
        <v>40</v>
      </c>
      <c r="P74">
        <v>31</v>
      </c>
      <c r="Q74">
        <v>34</v>
      </c>
      <c r="R74">
        <v>35</v>
      </c>
      <c r="S74">
        <v>41</v>
      </c>
      <c r="T74">
        <v>22</v>
      </c>
      <c r="U74">
        <v>35</v>
      </c>
    </row>
    <row r="75" spans="1:21" x14ac:dyDescent="0.25">
      <c r="A75">
        <v>228</v>
      </c>
      <c r="B75">
        <v>2022</v>
      </c>
      <c r="C75">
        <v>318</v>
      </c>
      <c r="D75">
        <v>2340</v>
      </c>
      <c r="E75">
        <f t="shared" si="2"/>
        <v>828</v>
      </c>
      <c r="F75" s="1">
        <f t="shared" si="3"/>
        <v>0.40949554896142432</v>
      </c>
      <c r="G75">
        <v>75</v>
      </c>
      <c r="H75">
        <v>12</v>
      </c>
      <c r="I75">
        <v>2</v>
      </c>
      <c r="J75">
        <v>3</v>
      </c>
      <c r="K75">
        <v>37</v>
      </c>
      <c r="L75">
        <v>2</v>
      </c>
      <c r="M75">
        <v>1</v>
      </c>
      <c r="N75">
        <v>0</v>
      </c>
      <c r="O75">
        <v>107</v>
      </c>
      <c r="P75">
        <v>116</v>
      </c>
      <c r="Q75">
        <v>127</v>
      </c>
      <c r="R75">
        <v>122</v>
      </c>
      <c r="S75">
        <v>97</v>
      </c>
      <c r="T75">
        <v>50</v>
      </c>
      <c r="U75">
        <v>94</v>
      </c>
    </row>
    <row r="76" spans="1:21" x14ac:dyDescent="0.25">
      <c r="A76">
        <v>229</v>
      </c>
      <c r="B76">
        <v>2062</v>
      </c>
      <c r="C76">
        <v>181</v>
      </c>
      <c r="D76">
        <v>2243</v>
      </c>
      <c r="E76">
        <f t="shared" si="2"/>
        <v>797</v>
      </c>
      <c r="F76" s="1">
        <f t="shared" si="3"/>
        <v>0.38651794374393794</v>
      </c>
      <c r="G76">
        <v>80</v>
      </c>
      <c r="H76">
        <v>13</v>
      </c>
      <c r="I76">
        <v>3</v>
      </c>
      <c r="J76">
        <v>3</v>
      </c>
      <c r="K76">
        <v>32</v>
      </c>
      <c r="L76">
        <v>0</v>
      </c>
      <c r="M76">
        <v>0</v>
      </c>
      <c r="N76">
        <v>14</v>
      </c>
      <c r="O76">
        <v>107</v>
      </c>
      <c r="P76">
        <v>98</v>
      </c>
      <c r="Q76">
        <v>129</v>
      </c>
      <c r="R76">
        <v>124</v>
      </c>
      <c r="S76">
        <v>79</v>
      </c>
      <c r="T76">
        <v>43</v>
      </c>
      <c r="U76">
        <v>91</v>
      </c>
    </row>
    <row r="77" spans="1:21" x14ac:dyDescent="0.25">
      <c r="A77">
        <v>231</v>
      </c>
      <c r="B77">
        <v>2807</v>
      </c>
      <c r="C77">
        <v>175</v>
      </c>
      <c r="D77">
        <v>2982</v>
      </c>
      <c r="E77">
        <f t="shared" si="2"/>
        <v>1288</v>
      </c>
      <c r="F77" s="1">
        <f t="shared" si="3"/>
        <v>0.45885286783042395</v>
      </c>
      <c r="G77">
        <v>236</v>
      </c>
      <c r="H77">
        <v>44</v>
      </c>
      <c r="I77">
        <v>1</v>
      </c>
      <c r="J77">
        <v>9</v>
      </c>
      <c r="K77">
        <v>95</v>
      </c>
      <c r="L77">
        <v>18</v>
      </c>
      <c r="M77">
        <v>5</v>
      </c>
      <c r="N77">
        <v>6</v>
      </c>
      <c r="O77">
        <v>120</v>
      </c>
      <c r="P77">
        <v>150</v>
      </c>
      <c r="Q77">
        <v>155</v>
      </c>
      <c r="R77">
        <v>163</v>
      </c>
      <c r="S77">
        <v>174</v>
      </c>
      <c r="T77">
        <v>46</v>
      </c>
      <c r="U77">
        <v>120</v>
      </c>
    </row>
    <row r="78" spans="1:21" x14ac:dyDescent="0.25">
      <c r="A78">
        <v>232</v>
      </c>
      <c r="B78">
        <v>7442</v>
      </c>
      <c r="C78">
        <v>661</v>
      </c>
      <c r="D78">
        <v>8103</v>
      </c>
      <c r="E78">
        <f t="shared" si="2"/>
        <v>2513</v>
      </c>
      <c r="F78" s="1">
        <f t="shared" si="3"/>
        <v>0.33767804353668368</v>
      </c>
      <c r="G78">
        <v>179</v>
      </c>
      <c r="H78">
        <v>66</v>
      </c>
      <c r="I78">
        <v>2</v>
      </c>
      <c r="J78">
        <v>10</v>
      </c>
      <c r="K78">
        <v>162</v>
      </c>
      <c r="L78">
        <v>6</v>
      </c>
      <c r="M78">
        <v>2</v>
      </c>
      <c r="N78">
        <v>3</v>
      </c>
      <c r="O78">
        <v>264</v>
      </c>
      <c r="P78">
        <v>301</v>
      </c>
      <c r="Q78">
        <v>331</v>
      </c>
      <c r="R78">
        <v>413</v>
      </c>
      <c r="S78">
        <v>375</v>
      </c>
      <c r="T78">
        <v>189</v>
      </c>
      <c r="U78">
        <v>288</v>
      </c>
    </row>
    <row r="79" spans="1:21" x14ac:dyDescent="0.25">
      <c r="A79">
        <v>233</v>
      </c>
      <c r="B79">
        <v>4167</v>
      </c>
      <c r="C79">
        <v>484</v>
      </c>
      <c r="D79">
        <v>4651</v>
      </c>
      <c r="E79">
        <f t="shared" si="2"/>
        <v>1443</v>
      </c>
      <c r="F79" s="1">
        <f t="shared" si="3"/>
        <v>0.3462922966162707</v>
      </c>
      <c r="G79">
        <v>162</v>
      </c>
      <c r="H79">
        <v>51</v>
      </c>
      <c r="I79">
        <v>6</v>
      </c>
      <c r="J79">
        <v>1</v>
      </c>
      <c r="K79">
        <v>110</v>
      </c>
      <c r="L79">
        <v>8</v>
      </c>
      <c r="M79">
        <v>4</v>
      </c>
      <c r="N79">
        <v>5</v>
      </c>
      <c r="O79">
        <v>183</v>
      </c>
      <c r="P79">
        <v>172</v>
      </c>
      <c r="Q79">
        <v>185</v>
      </c>
      <c r="R79">
        <v>200</v>
      </c>
      <c r="S79">
        <v>156</v>
      </c>
      <c r="T79">
        <v>69</v>
      </c>
      <c r="U79">
        <v>189</v>
      </c>
    </row>
    <row r="80" spans="1:21" x14ac:dyDescent="0.25">
      <c r="A80">
        <v>234</v>
      </c>
      <c r="B80">
        <v>2485</v>
      </c>
      <c r="C80">
        <v>150</v>
      </c>
      <c r="D80">
        <v>2635</v>
      </c>
      <c r="E80">
        <f t="shared" si="2"/>
        <v>990</v>
      </c>
      <c r="F80" s="1">
        <f t="shared" si="3"/>
        <v>0.39839034205231388</v>
      </c>
      <c r="G80">
        <v>90</v>
      </c>
      <c r="H80">
        <v>11</v>
      </c>
      <c r="I80">
        <v>2</v>
      </c>
      <c r="J80">
        <v>3</v>
      </c>
      <c r="K80">
        <v>49</v>
      </c>
      <c r="L80">
        <v>4</v>
      </c>
      <c r="M80">
        <v>2</v>
      </c>
      <c r="N80">
        <v>7</v>
      </c>
      <c r="O80">
        <v>98</v>
      </c>
      <c r="P80">
        <v>94</v>
      </c>
      <c r="Q80">
        <v>134</v>
      </c>
      <c r="R80">
        <v>179</v>
      </c>
      <c r="S80">
        <v>155</v>
      </c>
      <c r="T80">
        <v>63</v>
      </c>
      <c r="U80">
        <v>115</v>
      </c>
    </row>
    <row r="81" spans="1:21" x14ac:dyDescent="0.25">
      <c r="A81">
        <v>235</v>
      </c>
      <c r="B81">
        <v>3288</v>
      </c>
      <c r="C81">
        <v>552</v>
      </c>
      <c r="D81">
        <v>3840</v>
      </c>
      <c r="E81">
        <f t="shared" si="2"/>
        <v>1352</v>
      </c>
      <c r="F81" s="1">
        <f t="shared" si="3"/>
        <v>0.41119221411192214</v>
      </c>
      <c r="G81">
        <v>88</v>
      </c>
      <c r="H81">
        <v>12</v>
      </c>
      <c r="I81">
        <v>3</v>
      </c>
      <c r="J81">
        <v>6</v>
      </c>
      <c r="K81">
        <v>44</v>
      </c>
      <c r="L81">
        <v>8</v>
      </c>
      <c r="M81">
        <v>3</v>
      </c>
      <c r="N81">
        <v>2</v>
      </c>
      <c r="O81">
        <v>175</v>
      </c>
      <c r="P81">
        <v>205</v>
      </c>
      <c r="Q81">
        <v>240</v>
      </c>
      <c r="R81">
        <v>231</v>
      </c>
      <c r="S81">
        <v>138</v>
      </c>
      <c r="T81">
        <v>62</v>
      </c>
      <c r="U81">
        <v>156</v>
      </c>
    </row>
    <row r="82" spans="1:21" x14ac:dyDescent="0.25">
      <c r="A82">
        <v>236</v>
      </c>
      <c r="B82">
        <v>3290</v>
      </c>
      <c r="C82">
        <v>266</v>
      </c>
      <c r="D82">
        <v>3556</v>
      </c>
      <c r="E82">
        <f t="shared" si="2"/>
        <v>1516</v>
      </c>
      <c r="F82" s="1">
        <f t="shared" si="3"/>
        <v>0.46079027355623098</v>
      </c>
      <c r="G82">
        <v>210</v>
      </c>
      <c r="H82">
        <v>31</v>
      </c>
      <c r="I82">
        <v>5</v>
      </c>
      <c r="J82">
        <v>11</v>
      </c>
      <c r="K82">
        <v>88</v>
      </c>
      <c r="L82">
        <v>10</v>
      </c>
      <c r="M82">
        <v>2</v>
      </c>
      <c r="N82">
        <v>1</v>
      </c>
      <c r="O82">
        <v>161</v>
      </c>
      <c r="P82">
        <v>232</v>
      </c>
      <c r="Q82">
        <v>224</v>
      </c>
      <c r="R82">
        <v>217</v>
      </c>
      <c r="S82">
        <v>133</v>
      </c>
      <c r="T82">
        <v>78</v>
      </c>
      <c r="U82">
        <v>160</v>
      </c>
    </row>
    <row r="83" spans="1:21" x14ac:dyDescent="0.25">
      <c r="A83">
        <v>237</v>
      </c>
      <c r="B83">
        <v>2134</v>
      </c>
      <c r="C83">
        <v>104</v>
      </c>
      <c r="D83">
        <v>2238</v>
      </c>
      <c r="E83">
        <f t="shared" si="2"/>
        <v>995</v>
      </c>
      <c r="F83" s="1">
        <f t="shared" si="3"/>
        <v>0.46626054358013119</v>
      </c>
      <c r="G83">
        <v>183</v>
      </c>
      <c r="H83">
        <v>23</v>
      </c>
      <c r="I83">
        <v>3</v>
      </c>
      <c r="J83">
        <v>12</v>
      </c>
      <c r="K83">
        <v>64</v>
      </c>
      <c r="L83">
        <v>11</v>
      </c>
      <c r="M83">
        <v>4</v>
      </c>
      <c r="N83">
        <v>4</v>
      </c>
      <c r="O83">
        <v>95</v>
      </c>
      <c r="P83">
        <v>113</v>
      </c>
      <c r="Q83">
        <v>131</v>
      </c>
      <c r="R83">
        <v>126</v>
      </c>
      <c r="S83">
        <v>97</v>
      </c>
      <c r="T83">
        <v>47</v>
      </c>
      <c r="U83">
        <v>120</v>
      </c>
    </row>
    <row r="84" spans="1:21" x14ac:dyDescent="0.25">
      <c r="A84">
        <v>238</v>
      </c>
      <c r="B84">
        <v>2897</v>
      </c>
      <c r="C84">
        <v>308</v>
      </c>
      <c r="D84">
        <v>3205</v>
      </c>
      <c r="E84">
        <f t="shared" si="2"/>
        <v>1259</v>
      </c>
      <c r="F84" s="1">
        <f t="shared" si="3"/>
        <v>0.43458750431480841</v>
      </c>
      <c r="G84">
        <v>163</v>
      </c>
      <c r="H84">
        <v>32</v>
      </c>
      <c r="I84">
        <v>1</v>
      </c>
      <c r="J84">
        <v>8</v>
      </c>
      <c r="K84">
        <v>75</v>
      </c>
      <c r="L84">
        <v>6</v>
      </c>
      <c r="M84">
        <v>6</v>
      </c>
      <c r="N84">
        <v>8</v>
      </c>
      <c r="O84">
        <v>131</v>
      </c>
      <c r="P84">
        <v>151</v>
      </c>
      <c r="Q84">
        <v>205</v>
      </c>
      <c r="R84">
        <v>206</v>
      </c>
      <c r="S84">
        <v>107</v>
      </c>
      <c r="T84">
        <v>53</v>
      </c>
      <c r="U84">
        <v>148</v>
      </c>
    </row>
    <row r="85" spans="1:21" x14ac:dyDescent="0.25">
      <c r="A85">
        <v>239</v>
      </c>
      <c r="B85">
        <v>2476</v>
      </c>
      <c r="C85">
        <v>161</v>
      </c>
      <c r="D85">
        <v>2637</v>
      </c>
      <c r="E85">
        <f t="shared" si="2"/>
        <v>1311</v>
      </c>
      <c r="F85" s="1">
        <f t="shared" si="3"/>
        <v>0.52948303715670442</v>
      </c>
      <c r="G85">
        <v>175</v>
      </c>
      <c r="H85">
        <v>28</v>
      </c>
      <c r="I85">
        <v>3</v>
      </c>
      <c r="J85">
        <v>7</v>
      </c>
      <c r="K85">
        <v>73</v>
      </c>
      <c r="L85">
        <v>6</v>
      </c>
      <c r="M85">
        <v>6</v>
      </c>
      <c r="N85">
        <v>2</v>
      </c>
      <c r="O85">
        <v>155</v>
      </c>
      <c r="P85">
        <v>178</v>
      </c>
      <c r="Q85">
        <v>163</v>
      </c>
      <c r="R85">
        <v>176</v>
      </c>
      <c r="S85">
        <v>164</v>
      </c>
      <c r="T85">
        <v>79</v>
      </c>
      <c r="U85">
        <v>134</v>
      </c>
    </row>
    <row r="86" spans="1:21" x14ac:dyDescent="0.25">
      <c r="A86">
        <v>240</v>
      </c>
      <c r="B86">
        <v>1086</v>
      </c>
      <c r="C86">
        <v>90</v>
      </c>
      <c r="D86">
        <v>1176</v>
      </c>
      <c r="E86">
        <f t="shared" si="2"/>
        <v>515</v>
      </c>
      <c r="F86" s="1">
        <f t="shared" si="3"/>
        <v>0.47421731123388583</v>
      </c>
      <c r="G86">
        <v>74</v>
      </c>
      <c r="H86">
        <v>9</v>
      </c>
      <c r="I86">
        <v>0</v>
      </c>
      <c r="J86">
        <v>1</v>
      </c>
      <c r="K86">
        <v>22</v>
      </c>
      <c r="L86">
        <v>4</v>
      </c>
      <c r="M86">
        <v>4</v>
      </c>
      <c r="N86">
        <v>2</v>
      </c>
      <c r="O86">
        <v>46</v>
      </c>
      <c r="P86">
        <v>71</v>
      </c>
      <c r="Q86">
        <v>58</v>
      </c>
      <c r="R86">
        <v>80</v>
      </c>
      <c r="S86">
        <v>63</v>
      </c>
      <c r="T86">
        <v>23</v>
      </c>
      <c r="U86">
        <v>68</v>
      </c>
    </row>
    <row r="87" spans="1:21" x14ac:dyDescent="0.25">
      <c r="A87">
        <v>241</v>
      </c>
      <c r="B87">
        <v>2143</v>
      </c>
      <c r="C87">
        <v>194</v>
      </c>
      <c r="D87">
        <v>2337</v>
      </c>
      <c r="E87">
        <f t="shared" si="2"/>
        <v>981</v>
      </c>
      <c r="F87" s="1">
        <f t="shared" si="3"/>
        <v>0.45776948203453105</v>
      </c>
      <c r="G87">
        <v>97</v>
      </c>
      <c r="H87">
        <v>21</v>
      </c>
      <c r="I87">
        <v>2</v>
      </c>
      <c r="J87">
        <v>1</v>
      </c>
      <c r="K87">
        <v>41</v>
      </c>
      <c r="L87">
        <v>8</v>
      </c>
      <c r="M87">
        <v>5</v>
      </c>
      <c r="N87">
        <v>3</v>
      </c>
      <c r="O87">
        <v>112</v>
      </c>
      <c r="P87">
        <v>137</v>
      </c>
      <c r="Q87">
        <v>148</v>
      </c>
      <c r="R87">
        <v>180</v>
      </c>
      <c r="S87">
        <v>93</v>
      </c>
      <c r="T87">
        <v>58</v>
      </c>
      <c r="U87">
        <v>99</v>
      </c>
    </row>
    <row r="88" spans="1:21" x14ac:dyDescent="0.25">
      <c r="A88">
        <v>242</v>
      </c>
      <c r="B88">
        <v>6465</v>
      </c>
      <c r="C88">
        <v>624</v>
      </c>
      <c r="D88">
        <v>7089</v>
      </c>
      <c r="E88">
        <f t="shared" si="2"/>
        <v>2836</v>
      </c>
      <c r="F88" s="1">
        <f t="shared" si="3"/>
        <v>0.43866976024748644</v>
      </c>
      <c r="G88">
        <v>271</v>
      </c>
      <c r="H88">
        <v>34</v>
      </c>
      <c r="I88">
        <v>6</v>
      </c>
      <c r="J88">
        <v>14</v>
      </c>
      <c r="K88">
        <v>96</v>
      </c>
      <c r="L88">
        <v>13</v>
      </c>
      <c r="M88">
        <v>2</v>
      </c>
      <c r="N88">
        <v>9</v>
      </c>
      <c r="O88">
        <v>357</v>
      </c>
      <c r="P88">
        <v>427</v>
      </c>
      <c r="Q88">
        <v>455</v>
      </c>
      <c r="R88">
        <v>475</v>
      </c>
      <c r="S88">
        <v>286</v>
      </c>
      <c r="T88">
        <v>126</v>
      </c>
      <c r="U88">
        <v>319</v>
      </c>
    </row>
    <row r="89" spans="1:21" x14ac:dyDescent="0.25">
      <c r="A89">
        <v>243</v>
      </c>
      <c r="B89">
        <v>1915</v>
      </c>
      <c r="C89">
        <v>193</v>
      </c>
      <c r="D89">
        <v>2108</v>
      </c>
      <c r="E89">
        <f t="shared" si="2"/>
        <v>903</v>
      </c>
      <c r="F89" s="1">
        <f t="shared" si="3"/>
        <v>0.47154046997389032</v>
      </c>
      <c r="G89">
        <v>108</v>
      </c>
      <c r="H89">
        <v>12</v>
      </c>
      <c r="I89">
        <v>0</v>
      </c>
      <c r="J89">
        <v>4</v>
      </c>
      <c r="K89">
        <v>29</v>
      </c>
      <c r="L89">
        <v>1</v>
      </c>
      <c r="M89">
        <v>3</v>
      </c>
      <c r="N89">
        <v>2</v>
      </c>
      <c r="O89">
        <v>92</v>
      </c>
      <c r="P89">
        <v>117</v>
      </c>
      <c r="Q89">
        <v>129</v>
      </c>
      <c r="R89">
        <v>141</v>
      </c>
      <c r="S89">
        <v>123</v>
      </c>
      <c r="T89">
        <v>58</v>
      </c>
      <c r="U89">
        <v>100</v>
      </c>
    </row>
    <row r="90" spans="1:21" x14ac:dyDescent="0.25">
      <c r="A90">
        <v>244</v>
      </c>
      <c r="B90">
        <v>4482</v>
      </c>
      <c r="C90">
        <v>556</v>
      </c>
      <c r="D90">
        <v>5038</v>
      </c>
      <c r="E90">
        <f t="shared" si="2"/>
        <v>1372</v>
      </c>
      <c r="F90" s="1">
        <f t="shared" si="3"/>
        <v>0.30611334225792058</v>
      </c>
      <c r="G90">
        <v>68</v>
      </c>
      <c r="H90">
        <v>21</v>
      </c>
      <c r="I90">
        <v>3</v>
      </c>
      <c r="J90">
        <v>6</v>
      </c>
      <c r="K90">
        <v>89</v>
      </c>
      <c r="L90">
        <v>6</v>
      </c>
      <c r="M90">
        <v>4</v>
      </c>
      <c r="N90">
        <v>4</v>
      </c>
      <c r="O90">
        <v>154</v>
      </c>
      <c r="P90">
        <v>188</v>
      </c>
      <c r="Q90">
        <v>198</v>
      </c>
      <c r="R90">
        <v>222</v>
      </c>
      <c r="S90">
        <v>179</v>
      </c>
      <c r="T90">
        <v>77</v>
      </c>
      <c r="U90">
        <v>183</v>
      </c>
    </row>
    <row r="91" spans="1:21" x14ac:dyDescent="0.25">
      <c r="A91">
        <v>245</v>
      </c>
      <c r="B91">
        <v>1383</v>
      </c>
      <c r="C91">
        <v>164</v>
      </c>
      <c r="D91">
        <v>1547</v>
      </c>
      <c r="E91">
        <f t="shared" si="2"/>
        <v>425</v>
      </c>
      <c r="F91" s="1">
        <f t="shared" si="3"/>
        <v>0.30730296456977585</v>
      </c>
      <c r="G91">
        <v>20</v>
      </c>
      <c r="H91">
        <v>12</v>
      </c>
      <c r="I91">
        <v>0</v>
      </c>
      <c r="J91">
        <v>3</v>
      </c>
      <c r="K91">
        <v>27</v>
      </c>
      <c r="L91">
        <v>4</v>
      </c>
      <c r="M91">
        <v>1</v>
      </c>
      <c r="N91">
        <v>0</v>
      </c>
      <c r="O91">
        <v>56</v>
      </c>
      <c r="P91">
        <v>57</v>
      </c>
      <c r="Q91">
        <v>62</v>
      </c>
      <c r="R91">
        <v>60</v>
      </c>
      <c r="S91">
        <v>46</v>
      </c>
      <c r="T91">
        <v>30</v>
      </c>
      <c r="U91">
        <v>62</v>
      </c>
    </row>
    <row r="92" spans="1:21" x14ac:dyDescent="0.25">
      <c r="A92">
        <v>246</v>
      </c>
      <c r="B92">
        <v>1882</v>
      </c>
      <c r="C92">
        <v>165</v>
      </c>
      <c r="D92">
        <v>2047</v>
      </c>
      <c r="E92">
        <f t="shared" si="2"/>
        <v>785</v>
      </c>
      <c r="F92" s="1">
        <f t="shared" si="3"/>
        <v>0.4171094580233794</v>
      </c>
      <c r="G92">
        <v>73</v>
      </c>
      <c r="H92">
        <v>45</v>
      </c>
      <c r="I92">
        <v>1</v>
      </c>
      <c r="J92">
        <v>11</v>
      </c>
      <c r="K92">
        <v>111</v>
      </c>
      <c r="L92">
        <v>12</v>
      </c>
      <c r="M92">
        <v>2</v>
      </c>
      <c r="N92">
        <v>9</v>
      </c>
      <c r="O92">
        <v>107</v>
      </c>
      <c r="P92">
        <v>106</v>
      </c>
      <c r="Q92">
        <v>100</v>
      </c>
      <c r="R92">
        <v>105</v>
      </c>
      <c r="S92">
        <v>77</v>
      </c>
      <c r="T92">
        <v>31</v>
      </c>
      <c r="U92">
        <v>52</v>
      </c>
    </row>
    <row r="93" spans="1:21" x14ac:dyDescent="0.25">
      <c r="A93">
        <v>247</v>
      </c>
      <c r="B93">
        <v>804</v>
      </c>
      <c r="C93">
        <v>53</v>
      </c>
      <c r="D93">
        <v>857</v>
      </c>
      <c r="E93">
        <f t="shared" si="2"/>
        <v>377</v>
      </c>
      <c r="F93" s="1">
        <f t="shared" si="3"/>
        <v>0.46890547263681592</v>
      </c>
      <c r="G93">
        <v>47</v>
      </c>
      <c r="H93">
        <v>8</v>
      </c>
      <c r="I93">
        <v>2</v>
      </c>
      <c r="J93">
        <v>6</v>
      </c>
      <c r="K93">
        <v>33</v>
      </c>
      <c r="L93">
        <v>3</v>
      </c>
      <c r="M93">
        <v>4</v>
      </c>
      <c r="N93">
        <v>1</v>
      </c>
      <c r="O93">
        <v>37</v>
      </c>
      <c r="P93">
        <v>49</v>
      </c>
      <c r="Q93">
        <v>45</v>
      </c>
      <c r="R93">
        <v>58</v>
      </c>
      <c r="S93">
        <v>48</v>
      </c>
      <c r="T93">
        <v>19</v>
      </c>
      <c r="U93">
        <v>33</v>
      </c>
    </row>
    <row r="94" spans="1:21" x14ac:dyDescent="0.25">
      <c r="A94">
        <v>248</v>
      </c>
      <c r="B94">
        <v>2731</v>
      </c>
      <c r="C94">
        <v>251</v>
      </c>
      <c r="D94">
        <v>2982</v>
      </c>
      <c r="E94">
        <f t="shared" si="2"/>
        <v>1033</v>
      </c>
      <c r="F94" s="1">
        <f t="shared" si="3"/>
        <v>0.37824972537532042</v>
      </c>
      <c r="G94">
        <v>109</v>
      </c>
      <c r="H94">
        <v>13</v>
      </c>
      <c r="I94">
        <v>1</v>
      </c>
      <c r="J94">
        <v>6</v>
      </c>
      <c r="K94">
        <v>44</v>
      </c>
      <c r="L94">
        <v>4</v>
      </c>
      <c r="M94">
        <v>1</v>
      </c>
      <c r="N94">
        <v>3</v>
      </c>
      <c r="O94">
        <v>133</v>
      </c>
      <c r="P94">
        <v>134</v>
      </c>
      <c r="Q94">
        <v>153</v>
      </c>
      <c r="R94">
        <v>160</v>
      </c>
      <c r="S94">
        <v>102</v>
      </c>
      <c r="T94">
        <v>68</v>
      </c>
      <c r="U94">
        <v>122</v>
      </c>
    </row>
    <row r="95" spans="1:21" x14ac:dyDescent="0.25">
      <c r="A95">
        <v>249</v>
      </c>
      <c r="B95">
        <v>3091</v>
      </c>
      <c r="C95">
        <v>326</v>
      </c>
      <c r="D95">
        <v>3417</v>
      </c>
      <c r="E95">
        <f t="shared" si="2"/>
        <v>1384</v>
      </c>
      <c r="F95" s="1">
        <f t="shared" si="3"/>
        <v>0.44775153671950824</v>
      </c>
      <c r="G95">
        <v>206</v>
      </c>
      <c r="H95">
        <v>48</v>
      </c>
      <c r="I95">
        <v>1</v>
      </c>
      <c r="J95">
        <v>8</v>
      </c>
      <c r="K95">
        <v>111</v>
      </c>
      <c r="L95">
        <v>8</v>
      </c>
      <c r="M95">
        <v>4</v>
      </c>
      <c r="N95">
        <v>5</v>
      </c>
      <c r="O95">
        <v>170</v>
      </c>
      <c r="P95">
        <v>166</v>
      </c>
      <c r="Q95">
        <v>160</v>
      </c>
      <c r="R95">
        <v>190</v>
      </c>
      <c r="S95">
        <v>130</v>
      </c>
      <c r="T95">
        <v>59</v>
      </c>
      <c r="U95">
        <v>175</v>
      </c>
    </row>
    <row r="96" spans="1:21" x14ac:dyDescent="0.25">
      <c r="A96">
        <v>250</v>
      </c>
      <c r="B96">
        <v>5796</v>
      </c>
      <c r="C96">
        <v>681</v>
      </c>
      <c r="D96">
        <v>6477</v>
      </c>
      <c r="E96">
        <f t="shared" si="2"/>
        <v>2321</v>
      </c>
      <c r="F96" s="1">
        <f t="shared" si="3"/>
        <v>0.40044858523119392</v>
      </c>
      <c r="G96">
        <v>211</v>
      </c>
      <c r="H96">
        <v>48</v>
      </c>
      <c r="I96">
        <v>12</v>
      </c>
      <c r="J96">
        <v>7</v>
      </c>
      <c r="K96">
        <v>154</v>
      </c>
      <c r="L96">
        <v>13</v>
      </c>
      <c r="M96">
        <v>4</v>
      </c>
      <c r="N96">
        <v>11</v>
      </c>
      <c r="O96">
        <v>375</v>
      </c>
      <c r="P96">
        <v>354</v>
      </c>
      <c r="Q96">
        <v>337</v>
      </c>
      <c r="R96">
        <v>364</v>
      </c>
      <c r="S96">
        <v>192</v>
      </c>
      <c r="T96">
        <v>70</v>
      </c>
      <c r="U96">
        <v>236</v>
      </c>
    </row>
    <row r="97" spans="1:21" x14ac:dyDescent="0.25">
      <c r="A97">
        <v>251</v>
      </c>
      <c r="B97">
        <v>3229</v>
      </c>
      <c r="C97">
        <v>470</v>
      </c>
      <c r="D97">
        <v>3699</v>
      </c>
      <c r="E97">
        <f t="shared" si="2"/>
        <v>1265</v>
      </c>
      <c r="F97" s="1">
        <f t="shared" si="3"/>
        <v>0.39176215546608856</v>
      </c>
      <c r="G97">
        <v>124</v>
      </c>
      <c r="H97">
        <v>34</v>
      </c>
      <c r="I97">
        <v>8</v>
      </c>
      <c r="J97">
        <v>16</v>
      </c>
      <c r="K97">
        <v>104</v>
      </c>
      <c r="L97">
        <v>14</v>
      </c>
      <c r="M97">
        <v>2</v>
      </c>
      <c r="N97">
        <v>3</v>
      </c>
      <c r="O97">
        <v>146</v>
      </c>
      <c r="P97">
        <v>177</v>
      </c>
      <c r="Q97">
        <v>188</v>
      </c>
      <c r="R97">
        <v>202</v>
      </c>
      <c r="S97">
        <v>116</v>
      </c>
      <c r="T97">
        <v>64</v>
      </c>
      <c r="U97">
        <v>125</v>
      </c>
    </row>
    <row r="98" spans="1:21" x14ac:dyDescent="0.25">
      <c r="A98">
        <v>252</v>
      </c>
      <c r="B98">
        <v>2734</v>
      </c>
      <c r="C98">
        <v>340</v>
      </c>
      <c r="D98">
        <v>3074</v>
      </c>
      <c r="E98">
        <f t="shared" si="2"/>
        <v>1223</v>
      </c>
      <c r="F98" s="1">
        <f t="shared" si="3"/>
        <v>0.4473299195318215</v>
      </c>
      <c r="G98">
        <v>141</v>
      </c>
      <c r="H98">
        <v>23</v>
      </c>
      <c r="I98">
        <v>0</v>
      </c>
      <c r="J98">
        <v>7</v>
      </c>
      <c r="K98">
        <v>67</v>
      </c>
      <c r="L98">
        <v>8</v>
      </c>
      <c r="M98">
        <v>0</v>
      </c>
      <c r="N98">
        <v>3</v>
      </c>
      <c r="O98">
        <v>147</v>
      </c>
      <c r="P98">
        <v>166</v>
      </c>
      <c r="Q98">
        <v>184</v>
      </c>
      <c r="R98">
        <v>162</v>
      </c>
      <c r="S98">
        <v>146</v>
      </c>
      <c r="T98">
        <v>48</v>
      </c>
      <c r="U98">
        <v>151</v>
      </c>
    </row>
    <row r="99" spans="1:21" x14ac:dyDescent="0.25">
      <c r="A99">
        <v>253</v>
      </c>
      <c r="B99">
        <v>3044</v>
      </c>
      <c r="C99">
        <v>185</v>
      </c>
      <c r="D99">
        <v>3229</v>
      </c>
      <c r="E99">
        <f t="shared" si="2"/>
        <v>1453</v>
      </c>
      <c r="F99" s="1">
        <f t="shared" si="3"/>
        <v>0.47733245729303547</v>
      </c>
      <c r="G99">
        <v>228</v>
      </c>
      <c r="H99">
        <v>46</v>
      </c>
      <c r="I99">
        <v>7</v>
      </c>
      <c r="J99">
        <v>14</v>
      </c>
      <c r="K99">
        <v>132</v>
      </c>
      <c r="L99">
        <v>10</v>
      </c>
      <c r="M99">
        <v>4</v>
      </c>
      <c r="N99">
        <v>15</v>
      </c>
      <c r="O99">
        <v>112</v>
      </c>
      <c r="P99">
        <v>166</v>
      </c>
      <c r="Q99">
        <v>179</v>
      </c>
      <c r="R99">
        <v>210</v>
      </c>
      <c r="S99">
        <v>170</v>
      </c>
      <c r="T99">
        <v>95</v>
      </c>
      <c r="U99">
        <v>132</v>
      </c>
    </row>
    <row r="100" spans="1:21" x14ac:dyDescent="0.25">
      <c r="A100">
        <v>254</v>
      </c>
      <c r="B100">
        <v>3170</v>
      </c>
      <c r="C100">
        <v>517</v>
      </c>
      <c r="D100">
        <v>3687</v>
      </c>
      <c r="E100">
        <f t="shared" si="2"/>
        <v>1208</v>
      </c>
      <c r="F100" s="1">
        <f t="shared" si="3"/>
        <v>0.38107255520504729</v>
      </c>
      <c r="G100">
        <v>90</v>
      </c>
      <c r="H100">
        <v>38</v>
      </c>
      <c r="I100">
        <v>2</v>
      </c>
      <c r="J100">
        <v>6</v>
      </c>
      <c r="K100">
        <v>119</v>
      </c>
      <c r="L100">
        <v>8</v>
      </c>
      <c r="M100">
        <v>2</v>
      </c>
      <c r="N100">
        <v>17</v>
      </c>
      <c r="O100">
        <v>184</v>
      </c>
      <c r="P100">
        <v>152</v>
      </c>
      <c r="Q100">
        <v>166</v>
      </c>
      <c r="R100">
        <v>161</v>
      </c>
      <c r="S100">
        <v>88</v>
      </c>
      <c r="T100">
        <v>58</v>
      </c>
      <c r="U100">
        <v>163</v>
      </c>
    </row>
    <row r="101" spans="1:21" x14ac:dyDescent="0.25">
      <c r="A101">
        <v>256</v>
      </c>
      <c r="B101">
        <v>2172</v>
      </c>
      <c r="C101">
        <v>111</v>
      </c>
      <c r="D101">
        <v>2283</v>
      </c>
      <c r="E101">
        <f t="shared" si="2"/>
        <v>930</v>
      </c>
      <c r="F101" s="1">
        <f t="shared" si="3"/>
        <v>0.42817679558011051</v>
      </c>
      <c r="G101">
        <v>74</v>
      </c>
      <c r="H101">
        <v>22</v>
      </c>
      <c r="I101">
        <v>1</v>
      </c>
      <c r="J101">
        <v>8</v>
      </c>
      <c r="K101">
        <v>85</v>
      </c>
      <c r="L101">
        <v>5</v>
      </c>
      <c r="M101">
        <v>2</v>
      </c>
      <c r="N101">
        <v>6</v>
      </c>
      <c r="O101">
        <v>108</v>
      </c>
      <c r="P101">
        <v>124</v>
      </c>
      <c r="Q101">
        <v>148</v>
      </c>
      <c r="R101">
        <v>154</v>
      </c>
      <c r="S101">
        <v>73</v>
      </c>
      <c r="T101">
        <v>57</v>
      </c>
      <c r="U101">
        <v>94</v>
      </c>
    </row>
    <row r="102" spans="1:21" x14ac:dyDescent="0.25">
      <c r="A102">
        <v>258</v>
      </c>
      <c r="B102">
        <v>2805</v>
      </c>
      <c r="C102">
        <v>188</v>
      </c>
      <c r="D102">
        <v>2993</v>
      </c>
      <c r="E102">
        <f t="shared" si="2"/>
        <v>1135</v>
      </c>
      <c r="F102" s="1">
        <f t="shared" si="3"/>
        <v>0.40463458110516937</v>
      </c>
      <c r="G102">
        <v>7</v>
      </c>
      <c r="H102">
        <v>40</v>
      </c>
      <c r="I102">
        <v>5</v>
      </c>
      <c r="J102">
        <v>1</v>
      </c>
      <c r="K102">
        <v>52</v>
      </c>
      <c r="L102">
        <v>1</v>
      </c>
      <c r="M102">
        <v>0</v>
      </c>
      <c r="N102">
        <v>106</v>
      </c>
      <c r="O102">
        <v>168</v>
      </c>
      <c r="P102">
        <v>177</v>
      </c>
      <c r="Q102">
        <v>167</v>
      </c>
      <c r="R102">
        <v>187</v>
      </c>
      <c r="S102">
        <v>99</v>
      </c>
      <c r="T102">
        <v>55</v>
      </c>
      <c r="U102">
        <v>116</v>
      </c>
    </row>
    <row r="103" spans="1:21" x14ac:dyDescent="0.25">
      <c r="A103">
        <v>259</v>
      </c>
      <c r="B103">
        <v>2862</v>
      </c>
      <c r="C103">
        <v>248</v>
      </c>
      <c r="D103">
        <v>3110</v>
      </c>
      <c r="E103">
        <f t="shared" si="2"/>
        <v>1163</v>
      </c>
      <c r="F103" s="1">
        <f t="shared" si="3"/>
        <v>0.40635918937805732</v>
      </c>
      <c r="G103">
        <v>72</v>
      </c>
      <c r="H103">
        <v>43</v>
      </c>
      <c r="I103">
        <v>0</v>
      </c>
      <c r="J103">
        <v>5</v>
      </c>
      <c r="K103">
        <v>105</v>
      </c>
      <c r="L103">
        <v>18</v>
      </c>
      <c r="M103">
        <v>1</v>
      </c>
      <c r="N103">
        <v>10</v>
      </c>
      <c r="O103">
        <v>152</v>
      </c>
      <c r="P103">
        <v>170</v>
      </c>
      <c r="Q103">
        <v>158</v>
      </c>
      <c r="R103">
        <v>160</v>
      </c>
      <c r="S103">
        <v>109</v>
      </c>
      <c r="T103">
        <v>89</v>
      </c>
      <c r="U103">
        <v>119</v>
      </c>
    </row>
    <row r="104" spans="1:21" x14ac:dyDescent="0.25">
      <c r="A104">
        <v>260</v>
      </c>
      <c r="B104">
        <v>1987</v>
      </c>
      <c r="C104">
        <v>204</v>
      </c>
      <c r="D104">
        <v>2191</v>
      </c>
      <c r="E104">
        <f t="shared" si="2"/>
        <v>474</v>
      </c>
      <c r="F104" s="1">
        <f t="shared" si="3"/>
        <v>0.23855057876195268</v>
      </c>
      <c r="G104">
        <v>1</v>
      </c>
      <c r="H104">
        <v>10</v>
      </c>
      <c r="I104">
        <v>2</v>
      </c>
      <c r="J104">
        <v>5</v>
      </c>
      <c r="K104">
        <v>38</v>
      </c>
      <c r="L104">
        <v>4</v>
      </c>
      <c r="M104">
        <v>1</v>
      </c>
      <c r="N104">
        <v>2</v>
      </c>
      <c r="O104">
        <v>74</v>
      </c>
      <c r="P104">
        <v>68</v>
      </c>
      <c r="Q104">
        <v>77</v>
      </c>
      <c r="R104">
        <v>82</v>
      </c>
      <c r="S104">
        <v>46</v>
      </c>
      <c r="T104">
        <v>32</v>
      </c>
      <c r="U104">
        <v>49</v>
      </c>
    </row>
    <row r="105" spans="1:21" x14ac:dyDescent="0.25">
      <c r="A105">
        <v>262</v>
      </c>
      <c r="B105">
        <v>4670</v>
      </c>
      <c r="C105">
        <v>698</v>
      </c>
      <c r="D105">
        <v>5368</v>
      </c>
      <c r="E105">
        <f t="shared" si="2"/>
        <v>1912</v>
      </c>
      <c r="F105" s="1">
        <f t="shared" si="3"/>
        <v>0.40942184154175587</v>
      </c>
      <c r="G105">
        <v>195</v>
      </c>
      <c r="H105">
        <v>89</v>
      </c>
      <c r="I105">
        <v>6</v>
      </c>
      <c r="J105">
        <v>10</v>
      </c>
      <c r="K105">
        <v>195</v>
      </c>
      <c r="L105">
        <v>22</v>
      </c>
      <c r="M105">
        <v>10</v>
      </c>
      <c r="N105">
        <v>9</v>
      </c>
      <c r="O105">
        <v>226</v>
      </c>
      <c r="P105">
        <v>263</v>
      </c>
      <c r="Q105">
        <v>250</v>
      </c>
      <c r="R105">
        <v>237</v>
      </c>
      <c r="S105">
        <v>195</v>
      </c>
      <c r="T105">
        <v>103</v>
      </c>
      <c r="U105">
        <v>207</v>
      </c>
    </row>
    <row r="106" spans="1:21" x14ac:dyDescent="0.25">
      <c r="A106">
        <v>263</v>
      </c>
      <c r="B106">
        <v>3182</v>
      </c>
      <c r="C106">
        <v>292</v>
      </c>
      <c r="D106">
        <v>3474</v>
      </c>
      <c r="E106">
        <f t="shared" si="2"/>
        <v>1152</v>
      </c>
      <c r="F106" s="1">
        <f t="shared" si="3"/>
        <v>0.36203645505971088</v>
      </c>
      <c r="G106">
        <v>56</v>
      </c>
      <c r="H106">
        <v>30</v>
      </c>
      <c r="I106">
        <v>1</v>
      </c>
      <c r="J106">
        <v>6</v>
      </c>
      <c r="K106">
        <v>75</v>
      </c>
      <c r="L106">
        <v>7</v>
      </c>
      <c r="M106">
        <v>0</v>
      </c>
      <c r="N106">
        <v>4</v>
      </c>
      <c r="O106">
        <v>148</v>
      </c>
      <c r="P106">
        <v>185</v>
      </c>
      <c r="Q106">
        <v>169</v>
      </c>
      <c r="R106">
        <v>192</v>
      </c>
      <c r="S106">
        <v>109</v>
      </c>
      <c r="T106">
        <v>60</v>
      </c>
      <c r="U106">
        <v>147</v>
      </c>
    </row>
    <row r="107" spans="1:21" x14ac:dyDescent="0.25">
      <c r="A107">
        <v>266</v>
      </c>
      <c r="B107">
        <v>525</v>
      </c>
      <c r="C107">
        <v>32</v>
      </c>
      <c r="D107">
        <v>557</v>
      </c>
      <c r="E107">
        <f t="shared" si="2"/>
        <v>260</v>
      </c>
      <c r="F107" s="1">
        <f t="shared" si="3"/>
        <v>0.49523809523809526</v>
      </c>
      <c r="G107">
        <v>26</v>
      </c>
      <c r="H107">
        <v>20</v>
      </c>
      <c r="I107">
        <v>0</v>
      </c>
      <c r="J107">
        <v>3</v>
      </c>
      <c r="K107">
        <v>37</v>
      </c>
      <c r="L107">
        <v>0</v>
      </c>
      <c r="M107">
        <v>3</v>
      </c>
      <c r="N107">
        <v>4</v>
      </c>
      <c r="O107">
        <v>29</v>
      </c>
      <c r="P107">
        <v>33</v>
      </c>
      <c r="Q107">
        <v>45</v>
      </c>
      <c r="R107">
        <v>31</v>
      </c>
      <c r="S107">
        <v>18</v>
      </c>
      <c r="T107">
        <v>10</v>
      </c>
      <c r="U107">
        <v>24</v>
      </c>
    </row>
    <row r="108" spans="1:21" x14ac:dyDescent="0.25">
      <c r="A108">
        <v>267</v>
      </c>
      <c r="B108">
        <v>1654</v>
      </c>
      <c r="C108">
        <v>184</v>
      </c>
      <c r="D108">
        <v>1838</v>
      </c>
      <c r="E108">
        <f t="shared" si="2"/>
        <v>621</v>
      </c>
      <c r="F108" s="1">
        <f t="shared" si="3"/>
        <v>0.37545344619105198</v>
      </c>
      <c r="G108">
        <v>33</v>
      </c>
      <c r="H108">
        <v>21</v>
      </c>
      <c r="I108">
        <v>0</v>
      </c>
      <c r="J108">
        <v>6</v>
      </c>
      <c r="K108">
        <v>50</v>
      </c>
      <c r="L108">
        <v>4</v>
      </c>
      <c r="M108">
        <v>2</v>
      </c>
      <c r="N108">
        <v>2</v>
      </c>
      <c r="O108">
        <v>88</v>
      </c>
      <c r="P108">
        <v>73</v>
      </c>
      <c r="Q108">
        <v>93</v>
      </c>
      <c r="R108">
        <v>98</v>
      </c>
      <c r="S108">
        <v>69</v>
      </c>
      <c r="T108">
        <v>29</v>
      </c>
      <c r="U108">
        <v>80</v>
      </c>
    </row>
    <row r="109" spans="1:21" x14ac:dyDescent="0.25">
      <c r="A109">
        <v>268</v>
      </c>
      <c r="B109">
        <v>1357</v>
      </c>
      <c r="C109">
        <v>121</v>
      </c>
      <c r="D109">
        <v>1478</v>
      </c>
      <c r="E109">
        <f t="shared" si="2"/>
        <v>430</v>
      </c>
      <c r="F109" s="1">
        <f t="shared" si="3"/>
        <v>0.31687546057479737</v>
      </c>
      <c r="G109">
        <v>13</v>
      </c>
      <c r="H109">
        <v>28</v>
      </c>
      <c r="I109">
        <v>0</v>
      </c>
      <c r="J109">
        <v>1</v>
      </c>
      <c r="K109">
        <v>30</v>
      </c>
      <c r="L109">
        <v>0</v>
      </c>
      <c r="M109">
        <v>0</v>
      </c>
      <c r="N109">
        <v>18</v>
      </c>
      <c r="O109">
        <v>77</v>
      </c>
      <c r="P109">
        <v>67</v>
      </c>
      <c r="Q109">
        <v>60</v>
      </c>
      <c r="R109">
        <v>71</v>
      </c>
      <c r="S109">
        <v>33</v>
      </c>
      <c r="T109">
        <v>8</v>
      </c>
      <c r="U109">
        <v>53</v>
      </c>
    </row>
    <row r="110" spans="1:21" x14ac:dyDescent="0.25">
      <c r="A110">
        <v>273</v>
      </c>
      <c r="B110">
        <v>3113</v>
      </c>
      <c r="C110">
        <v>305</v>
      </c>
      <c r="D110">
        <v>3418</v>
      </c>
      <c r="E110">
        <f t="shared" si="2"/>
        <v>1452</v>
      </c>
      <c r="F110" s="1">
        <f t="shared" si="3"/>
        <v>0.46643109540636041</v>
      </c>
      <c r="G110">
        <v>186</v>
      </c>
      <c r="H110">
        <v>66</v>
      </c>
      <c r="I110">
        <v>1</v>
      </c>
      <c r="J110">
        <v>11</v>
      </c>
      <c r="K110">
        <v>174</v>
      </c>
      <c r="L110">
        <v>18</v>
      </c>
      <c r="M110">
        <v>5</v>
      </c>
      <c r="N110">
        <v>13</v>
      </c>
      <c r="O110">
        <v>155</v>
      </c>
      <c r="P110">
        <v>183</v>
      </c>
      <c r="Q110">
        <v>204</v>
      </c>
      <c r="R110">
        <v>193</v>
      </c>
      <c r="S110">
        <v>135</v>
      </c>
      <c r="T110">
        <v>37</v>
      </c>
      <c r="U110">
        <v>149</v>
      </c>
    </row>
    <row r="111" spans="1:21" x14ac:dyDescent="0.25">
      <c r="A111">
        <v>274</v>
      </c>
      <c r="B111">
        <v>3071</v>
      </c>
      <c r="C111">
        <v>637</v>
      </c>
      <c r="D111">
        <v>3708</v>
      </c>
      <c r="E111">
        <f t="shared" si="2"/>
        <v>1028</v>
      </c>
      <c r="F111" s="1">
        <f t="shared" si="3"/>
        <v>0.33474438293715403</v>
      </c>
      <c r="G111">
        <v>88</v>
      </c>
      <c r="H111">
        <v>21</v>
      </c>
      <c r="I111">
        <v>6</v>
      </c>
      <c r="J111">
        <v>4</v>
      </c>
      <c r="K111">
        <v>48</v>
      </c>
      <c r="L111">
        <v>7</v>
      </c>
      <c r="M111">
        <v>1</v>
      </c>
      <c r="N111">
        <v>2</v>
      </c>
      <c r="O111">
        <v>158</v>
      </c>
      <c r="P111">
        <v>174</v>
      </c>
      <c r="Q111">
        <v>145</v>
      </c>
      <c r="R111">
        <v>168</v>
      </c>
      <c r="S111">
        <v>90</v>
      </c>
      <c r="T111">
        <v>37</v>
      </c>
      <c r="U111">
        <v>110</v>
      </c>
    </row>
    <row r="112" spans="1:21" x14ac:dyDescent="0.25">
      <c r="A112">
        <v>275</v>
      </c>
      <c r="B112">
        <v>3695</v>
      </c>
      <c r="C112">
        <v>647</v>
      </c>
      <c r="D112">
        <v>4342</v>
      </c>
      <c r="E112">
        <f t="shared" si="2"/>
        <v>1415</v>
      </c>
      <c r="F112" s="1">
        <f t="shared" si="3"/>
        <v>0.38294993234100133</v>
      </c>
      <c r="G112">
        <v>118</v>
      </c>
      <c r="H112">
        <v>27</v>
      </c>
      <c r="I112">
        <v>5</v>
      </c>
      <c r="J112">
        <v>10</v>
      </c>
      <c r="K112">
        <v>88</v>
      </c>
      <c r="L112">
        <v>7</v>
      </c>
      <c r="M112">
        <v>0</v>
      </c>
      <c r="N112">
        <v>9</v>
      </c>
      <c r="O112">
        <v>227</v>
      </c>
      <c r="P112">
        <v>219</v>
      </c>
      <c r="Q112">
        <v>209</v>
      </c>
      <c r="R112">
        <v>234</v>
      </c>
      <c r="S112">
        <v>101</v>
      </c>
      <c r="T112">
        <v>29</v>
      </c>
      <c r="U112">
        <v>174</v>
      </c>
    </row>
    <row r="113" spans="1:21" x14ac:dyDescent="0.25">
      <c r="A113">
        <v>277</v>
      </c>
      <c r="B113">
        <v>8549</v>
      </c>
      <c r="C113">
        <v>1138</v>
      </c>
      <c r="D113">
        <v>9687</v>
      </c>
      <c r="E113">
        <f t="shared" si="2"/>
        <v>2061</v>
      </c>
      <c r="F113" s="1">
        <f t="shared" si="3"/>
        <v>0.24108082816703708</v>
      </c>
      <c r="G113">
        <v>16</v>
      </c>
      <c r="H113">
        <v>11</v>
      </c>
      <c r="I113">
        <v>4</v>
      </c>
      <c r="J113">
        <v>0</v>
      </c>
      <c r="K113">
        <v>31</v>
      </c>
      <c r="L113">
        <v>3</v>
      </c>
      <c r="M113">
        <v>0</v>
      </c>
      <c r="N113">
        <v>4</v>
      </c>
      <c r="O113">
        <v>316</v>
      </c>
      <c r="P113">
        <v>377</v>
      </c>
      <c r="Q113">
        <v>365</v>
      </c>
      <c r="R113">
        <v>471</v>
      </c>
      <c r="S113">
        <v>124</v>
      </c>
      <c r="T113">
        <v>85</v>
      </c>
      <c r="U113">
        <v>269</v>
      </c>
    </row>
    <row r="114" spans="1:21" x14ac:dyDescent="0.25">
      <c r="A114">
        <v>301</v>
      </c>
      <c r="B114">
        <v>1487</v>
      </c>
      <c r="C114">
        <v>211</v>
      </c>
      <c r="D114">
        <v>1698</v>
      </c>
      <c r="E114">
        <f t="shared" si="2"/>
        <v>535</v>
      </c>
      <c r="F114" s="1">
        <f t="shared" si="3"/>
        <v>0.3597848016139879</v>
      </c>
      <c r="G114">
        <v>44</v>
      </c>
      <c r="H114">
        <v>6</v>
      </c>
      <c r="I114">
        <v>1</v>
      </c>
      <c r="J114">
        <v>0</v>
      </c>
      <c r="K114">
        <v>9</v>
      </c>
      <c r="L114">
        <v>0</v>
      </c>
      <c r="M114">
        <v>0</v>
      </c>
      <c r="N114">
        <v>31</v>
      </c>
      <c r="O114">
        <v>60</v>
      </c>
      <c r="P114">
        <v>63</v>
      </c>
      <c r="Q114">
        <v>80</v>
      </c>
      <c r="R114">
        <v>88</v>
      </c>
      <c r="S114">
        <v>46</v>
      </c>
      <c r="T114">
        <v>36</v>
      </c>
      <c r="U114">
        <v>78</v>
      </c>
    </row>
    <row r="115" spans="1:21" x14ac:dyDescent="0.25">
      <c r="A115">
        <v>302</v>
      </c>
      <c r="B115">
        <v>3783</v>
      </c>
      <c r="C115">
        <v>193</v>
      </c>
      <c r="D115">
        <v>3976</v>
      </c>
      <c r="E115">
        <f t="shared" si="2"/>
        <v>1526</v>
      </c>
      <c r="F115" s="1">
        <f t="shared" si="3"/>
        <v>0.40338355802273329</v>
      </c>
      <c r="G115">
        <v>176</v>
      </c>
      <c r="H115">
        <v>41</v>
      </c>
      <c r="I115">
        <v>2</v>
      </c>
      <c r="J115">
        <v>10</v>
      </c>
      <c r="K115">
        <v>111</v>
      </c>
      <c r="L115">
        <v>0</v>
      </c>
      <c r="M115">
        <v>3</v>
      </c>
      <c r="N115">
        <v>16</v>
      </c>
      <c r="O115">
        <v>129</v>
      </c>
      <c r="P115">
        <v>194</v>
      </c>
      <c r="Q115">
        <v>214</v>
      </c>
      <c r="R115">
        <v>205</v>
      </c>
      <c r="S115">
        <v>185</v>
      </c>
      <c r="T115">
        <v>89</v>
      </c>
      <c r="U115">
        <v>204</v>
      </c>
    </row>
    <row r="116" spans="1:21" x14ac:dyDescent="0.25">
      <c r="A116">
        <v>303</v>
      </c>
      <c r="B116">
        <v>3171</v>
      </c>
      <c r="C116">
        <v>167</v>
      </c>
      <c r="D116">
        <v>3338</v>
      </c>
      <c r="E116">
        <f t="shared" si="2"/>
        <v>1160</v>
      </c>
      <c r="F116" s="1">
        <f t="shared" si="3"/>
        <v>0.36581520025228637</v>
      </c>
      <c r="G116">
        <v>198</v>
      </c>
      <c r="H116">
        <v>30</v>
      </c>
      <c r="I116">
        <v>2</v>
      </c>
      <c r="J116">
        <v>6</v>
      </c>
      <c r="K116">
        <v>85</v>
      </c>
      <c r="L116">
        <v>2</v>
      </c>
      <c r="M116">
        <v>3</v>
      </c>
      <c r="N116">
        <v>8</v>
      </c>
      <c r="O116">
        <v>104</v>
      </c>
      <c r="P116">
        <v>109</v>
      </c>
      <c r="Q116">
        <v>188</v>
      </c>
      <c r="R116">
        <v>145</v>
      </c>
      <c r="S116">
        <v>116</v>
      </c>
      <c r="T116">
        <v>63</v>
      </c>
      <c r="U116">
        <v>139</v>
      </c>
    </row>
    <row r="117" spans="1:21" x14ac:dyDescent="0.25">
      <c r="A117">
        <v>304</v>
      </c>
      <c r="B117">
        <v>4336</v>
      </c>
      <c r="C117">
        <v>250</v>
      </c>
      <c r="D117">
        <v>4586</v>
      </c>
      <c r="E117">
        <f t="shared" si="2"/>
        <v>1620</v>
      </c>
      <c r="F117" s="1">
        <f t="shared" si="3"/>
        <v>0.37361623616236161</v>
      </c>
      <c r="G117">
        <v>32</v>
      </c>
      <c r="H117">
        <v>38</v>
      </c>
      <c r="I117">
        <v>3</v>
      </c>
      <c r="J117">
        <v>15</v>
      </c>
      <c r="K117">
        <v>163</v>
      </c>
      <c r="L117">
        <v>19</v>
      </c>
      <c r="M117">
        <v>2</v>
      </c>
      <c r="N117">
        <v>11</v>
      </c>
      <c r="O117">
        <v>147</v>
      </c>
      <c r="P117">
        <v>204</v>
      </c>
      <c r="Q117">
        <v>229</v>
      </c>
      <c r="R117">
        <v>274</v>
      </c>
      <c r="S117">
        <v>220</v>
      </c>
      <c r="T117">
        <v>120</v>
      </c>
      <c r="U117">
        <v>199</v>
      </c>
    </row>
    <row r="118" spans="1:21" x14ac:dyDescent="0.25">
      <c r="A118">
        <v>305</v>
      </c>
      <c r="B118">
        <v>9</v>
      </c>
      <c r="C118">
        <v>0</v>
      </c>
      <c r="D118">
        <v>9</v>
      </c>
      <c r="E118">
        <f t="shared" si="2"/>
        <v>5</v>
      </c>
      <c r="F118" s="1">
        <f t="shared" si="3"/>
        <v>0.55555555555555558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306</v>
      </c>
      <c r="B119">
        <v>3618</v>
      </c>
      <c r="C119">
        <v>304</v>
      </c>
      <c r="D119">
        <v>3922</v>
      </c>
      <c r="E119">
        <f t="shared" si="2"/>
        <v>1389</v>
      </c>
      <c r="F119" s="1">
        <f t="shared" si="3"/>
        <v>0.38391376451077941</v>
      </c>
      <c r="G119">
        <v>23</v>
      </c>
      <c r="H119">
        <v>43</v>
      </c>
      <c r="I119">
        <v>5</v>
      </c>
      <c r="J119">
        <v>6</v>
      </c>
      <c r="K119">
        <v>174</v>
      </c>
      <c r="L119">
        <v>4</v>
      </c>
      <c r="M119">
        <v>8</v>
      </c>
      <c r="N119">
        <v>7</v>
      </c>
      <c r="O119">
        <v>165</v>
      </c>
      <c r="P119">
        <v>172</v>
      </c>
      <c r="Q119">
        <v>188</v>
      </c>
      <c r="R119">
        <v>192</v>
      </c>
      <c r="S119">
        <v>213</v>
      </c>
      <c r="T119">
        <v>101</v>
      </c>
      <c r="U119">
        <v>142</v>
      </c>
    </row>
    <row r="120" spans="1:21" x14ac:dyDescent="0.25">
      <c r="A120">
        <v>307</v>
      </c>
      <c r="B120">
        <v>1429</v>
      </c>
      <c r="C120">
        <v>54</v>
      </c>
      <c r="D120">
        <v>1483</v>
      </c>
      <c r="E120">
        <f t="shared" si="2"/>
        <v>587</v>
      </c>
      <c r="F120" s="1">
        <f t="shared" si="3"/>
        <v>0.410776766969909</v>
      </c>
      <c r="G120">
        <v>15</v>
      </c>
      <c r="H120">
        <v>32</v>
      </c>
      <c r="I120">
        <v>0</v>
      </c>
      <c r="J120">
        <v>1</v>
      </c>
      <c r="K120">
        <v>36</v>
      </c>
      <c r="L120">
        <v>0</v>
      </c>
      <c r="M120">
        <v>0</v>
      </c>
      <c r="N120">
        <v>80</v>
      </c>
      <c r="O120">
        <v>68</v>
      </c>
      <c r="P120">
        <v>86</v>
      </c>
      <c r="Q120">
        <v>70</v>
      </c>
      <c r="R120">
        <v>83</v>
      </c>
      <c r="S120">
        <v>60</v>
      </c>
      <c r="T120">
        <v>22</v>
      </c>
      <c r="U120">
        <v>67</v>
      </c>
    </row>
    <row r="121" spans="1:21" x14ac:dyDescent="0.25">
      <c r="A121">
        <v>308</v>
      </c>
      <c r="B121">
        <v>7897</v>
      </c>
      <c r="C121">
        <v>546</v>
      </c>
      <c r="D121">
        <v>8443</v>
      </c>
      <c r="E121">
        <f t="shared" si="2"/>
        <v>2309</v>
      </c>
      <c r="F121" s="1">
        <f t="shared" si="3"/>
        <v>0.29238951500569837</v>
      </c>
      <c r="G121">
        <v>21</v>
      </c>
      <c r="H121">
        <v>53</v>
      </c>
      <c r="I121">
        <v>0</v>
      </c>
      <c r="J121">
        <v>17</v>
      </c>
      <c r="K121">
        <v>225</v>
      </c>
      <c r="L121">
        <v>15</v>
      </c>
      <c r="M121">
        <v>3</v>
      </c>
      <c r="N121">
        <v>15</v>
      </c>
      <c r="O121">
        <v>236</v>
      </c>
      <c r="P121">
        <v>288</v>
      </c>
      <c r="Q121">
        <v>357</v>
      </c>
      <c r="R121">
        <v>313</v>
      </c>
      <c r="S121">
        <v>263</v>
      </c>
      <c r="T121">
        <v>151</v>
      </c>
      <c r="U121">
        <v>422</v>
      </c>
    </row>
    <row r="122" spans="1:21" x14ac:dyDescent="0.25">
      <c r="A122">
        <v>309</v>
      </c>
      <c r="B122">
        <v>2863</v>
      </c>
      <c r="C122">
        <v>225</v>
      </c>
      <c r="D122">
        <v>3088</v>
      </c>
      <c r="E122">
        <f t="shared" si="2"/>
        <v>1079</v>
      </c>
      <c r="F122" s="1">
        <f t="shared" si="3"/>
        <v>0.37687740132727909</v>
      </c>
      <c r="G122">
        <v>32</v>
      </c>
      <c r="H122">
        <v>39</v>
      </c>
      <c r="I122">
        <v>0</v>
      </c>
      <c r="J122">
        <v>16</v>
      </c>
      <c r="K122">
        <v>111</v>
      </c>
      <c r="L122">
        <v>6</v>
      </c>
      <c r="M122">
        <v>0</v>
      </c>
      <c r="N122">
        <v>2</v>
      </c>
      <c r="O122">
        <v>149</v>
      </c>
      <c r="P122">
        <v>124</v>
      </c>
      <c r="Q122">
        <v>164</v>
      </c>
      <c r="R122">
        <v>160</v>
      </c>
      <c r="S122">
        <v>127</v>
      </c>
      <c r="T122">
        <v>69</v>
      </c>
      <c r="U122">
        <v>135</v>
      </c>
    </row>
    <row r="123" spans="1:21" x14ac:dyDescent="0.25">
      <c r="A123">
        <v>310</v>
      </c>
      <c r="B123">
        <v>7045</v>
      </c>
      <c r="C123">
        <v>601</v>
      </c>
      <c r="D123">
        <v>7646</v>
      </c>
      <c r="E123">
        <f t="shared" si="2"/>
        <v>2528</v>
      </c>
      <c r="F123" s="1">
        <f t="shared" si="3"/>
        <v>0.35883605393896378</v>
      </c>
      <c r="G123">
        <v>29</v>
      </c>
      <c r="H123">
        <v>64</v>
      </c>
      <c r="I123">
        <v>3</v>
      </c>
      <c r="J123">
        <v>19</v>
      </c>
      <c r="K123">
        <v>168</v>
      </c>
      <c r="L123">
        <v>7</v>
      </c>
      <c r="M123">
        <v>4</v>
      </c>
      <c r="N123">
        <v>126</v>
      </c>
      <c r="O123">
        <v>313</v>
      </c>
      <c r="P123">
        <v>378</v>
      </c>
      <c r="Q123">
        <v>337</v>
      </c>
      <c r="R123">
        <v>364</v>
      </c>
      <c r="S123">
        <v>323</v>
      </c>
      <c r="T123">
        <v>135</v>
      </c>
      <c r="U123">
        <v>344</v>
      </c>
    </row>
    <row r="124" spans="1:21" x14ac:dyDescent="0.25">
      <c r="A124">
        <v>311</v>
      </c>
      <c r="B124">
        <v>6380</v>
      </c>
      <c r="C124">
        <v>873</v>
      </c>
      <c r="D124">
        <v>7253</v>
      </c>
      <c r="E124">
        <f t="shared" si="2"/>
        <v>1638</v>
      </c>
      <c r="F124" s="1">
        <f t="shared" si="3"/>
        <v>0.25673981191222572</v>
      </c>
      <c r="G124">
        <v>22</v>
      </c>
      <c r="H124">
        <v>23</v>
      </c>
      <c r="I124">
        <v>3</v>
      </c>
      <c r="J124">
        <v>7</v>
      </c>
      <c r="K124">
        <v>58</v>
      </c>
      <c r="L124">
        <v>3</v>
      </c>
      <c r="M124">
        <v>0</v>
      </c>
      <c r="N124">
        <v>6</v>
      </c>
      <c r="O124">
        <v>286</v>
      </c>
      <c r="P124">
        <v>282</v>
      </c>
      <c r="Q124">
        <v>291</v>
      </c>
      <c r="R124">
        <v>330</v>
      </c>
      <c r="S124">
        <v>124</v>
      </c>
      <c r="T124">
        <v>55</v>
      </c>
      <c r="U124">
        <v>181</v>
      </c>
    </row>
    <row r="125" spans="1:21" x14ac:dyDescent="0.25">
      <c r="A125">
        <v>312</v>
      </c>
      <c r="B125">
        <v>2345</v>
      </c>
      <c r="C125">
        <v>198</v>
      </c>
      <c r="D125">
        <v>2543</v>
      </c>
      <c r="E125">
        <f t="shared" si="2"/>
        <v>710</v>
      </c>
      <c r="F125" s="1">
        <f t="shared" si="3"/>
        <v>0.30277185501066101</v>
      </c>
      <c r="G125">
        <v>6</v>
      </c>
      <c r="H125">
        <v>22</v>
      </c>
      <c r="I125">
        <v>2</v>
      </c>
      <c r="J125">
        <v>8</v>
      </c>
      <c r="K125">
        <v>103</v>
      </c>
      <c r="L125">
        <v>5</v>
      </c>
      <c r="M125">
        <v>1</v>
      </c>
      <c r="N125">
        <v>1</v>
      </c>
      <c r="O125">
        <v>68</v>
      </c>
      <c r="P125">
        <v>111</v>
      </c>
      <c r="Q125">
        <v>89</v>
      </c>
      <c r="R125">
        <v>107</v>
      </c>
      <c r="S125">
        <v>69</v>
      </c>
      <c r="T125">
        <v>35</v>
      </c>
      <c r="U125">
        <v>115</v>
      </c>
    </row>
    <row r="126" spans="1:21" x14ac:dyDescent="0.25">
      <c r="A126">
        <v>313</v>
      </c>
      <c r="B126">
        <v>491</v>
      </c>
      <c r="C126">
        <v>57</v>
      </c>
      <c r="D126">
        <v>548</v>
      </c>
      <c r="E126">
        <f t="shared" si="2"/>
        <v>118</v>
      </c>
      <c r="F126" s="1">
        <f t="shared" si="3"/>
        <v>0.24032586558044808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</v>
      </c>
      <c r="P126">
        <v>25</v>
      </c>
      <c r="Q126">
        <v>31</v>
      </c>
      <c r="R126">
        <v>22</v>
      </c>
      <c r="S126">
        <v>9</v>
      </c>
      <c r="T126">
        <v>5</v>
      </c>
      <c r="U126">
        <v>11</v>
      </c>
    </row>
    <row r="127" spans="1:21" x14ac:dyDescent="0.25">
      <c r="A127">
        <v>314</v>
      </c>
      <c r="B127">
        <v>6765</v>
      </c>
      <c r="C127">
        <v>482</v>
      </c>
      <c r="D127">
        <v>7247</v>
      </c>
      <c r="E127">
        <f t="shared" si="2"/>
        <v>2316</v>
      </c>
      <c r="F127" s="1">
        <f t="shared" si="3"/>
        <v>0.34235033259423503</v>
      </c>
      <c r="G127">
        <v>43</v>
      </c>
      <c r="H127">
        <v>134</v>
      </c>
      <c r="I127">
        <v>0</v>
      </c>
      <c r="J127">
        <v>27</v>
      </c>
      <c r="K127">
        <v>333</v>
      </c>
      <c r="L127">
        <v>26</v>
      </c>
      <c r="M127">
        <v>3</v>
      </c>
      <c r="N127">
        <v>15</v>
      </c>
      <c r="O127">
        <v>212</v>
      </c>
      <c r="P127">
        <v>322</v>
      </c>
      <c r="Q127">
        <v>361</v>
      </c>
      <c r="R127">
        <v>314</v>
      </c>
      <c r="S127">
        <v>274</v>
      </c>
      <c r="T127">
        <v>131</v>
      </c>
      <c r="U127">
        <v>282</v>
      </c>
    </row>
    <row r="128" spans="1:21" x14ac:dyDescent="0.25">
      <c r="A128">
        <v>315</v>
      </c>
      <c r="B128">
        <v>4264</v>
      </c>
      <c r="C128">
        <v>265</v>
      </c>
      <c r="D128">
        <v>4529</v>
      </c>
      <c r="E128">
        <f t="shared" si="2"/>
        <v>1784</v>
      </c>
      <c r="F128" s="1">
        <f t="shared" si="3"/>
        <v>0.41838649155722324</v>
      </c>
      <c r="G128">
        <v>91</v>
      </c>
      <c r="H128">
        <v>50</v>
      </c>
      <c r="I128">
        <v>1</v>
      </c>
      <c r="J128">
        <v>7</v>
      </c>
      <c r="K128">
        <v>135</v>
      </c>
      <c r="L128">
        <v>5</v>
      </c>
      <c r="M128">
        <v>2</v>
      </c>
      <c r="N128">
        <v>10</v>
      </c>
      <c r="O128">
        <v>190</v>
      </c>
      <c r="P128">
        <v>257</v>
      </c>
      <c r="Q128">
        <v>255</v>
      </c>
      <c r="R128">
        <v>271</v>
      </c>
      <c r="S128">
        <v>224</v>
      </c>
      <c r="T128">
        <v>113</v>
      </c>
      <c r="U128">
        <v>231</v>
      </c>
    </row>
    <row r="129" spans="1:21" x14ac:dyDescent="0.25">
      <c r="A129">
        <v>316</v>
      </c>
      <c r="B129">
        <v>5655</v>
      </c>
      <c r="C129">
        <v>413</v>
      </c>
      <c r="D129">
        <v>6068</v>
      </c>
      <c r="E129">
        <f t="shared" si="2"/>
        <v>1802</v>
      </c>
      <c r="F129" s="1">
        <f t="shared" si="3"/>
        <v>0.31865605658709106</v>
      </c>
      <c r="G129">
        <v>38</v>
      </c>
      <c r="H129">
        <v>41</v>
      </c>
      <c r="I129">
        <v>3</v>
      </c>
      <c r="J129">
        <v>9</v>
      </c>
      <c r="K129">
        <v>110</v>
      </c>
      <c r="L129">
        <v>5</v>
      </c>
      <c r="M129">
        <v>2</v>
      </c>
      <c r="N129">
        <v>5</v>
      </c>
      <c r="O129">
        <v>162</v>
      </c>
      <c r="P129">
        <v>201</v>
      </c>
      <c r="Q129">
        <v>269</v>
      </c>
      <c r="R129">
        <v>274</v>
      </c>
      <c r="S129">
        <v>300</v>
      </c>
      <c r="T129">
        <v>158</v>
      </c>
      <c r="U129">
        <v>278</v>
      </c>
    </row>
    <row r="130" spans="1:21" x14ac:dyDescent="0.25">
      <c r="A130">
        <v>317</v>
      </c>
      <c r="B130">
        <v>2903</v>
      </c>
      <c r="C130">
        <v>195</v>
      </c>
      <c r="D130">
        <v>3098</v>
      </c>
      <c r="E130">
        <f t="shared" si="2"/>
        <v>1180</v>
      </c>
      <c r="F130" s="1">
        <f t="shared" si="3"/>
        <v>0.40647605924905272</v>
      </c>
      <c r="G130">
        <v>44</v>
      </c>
      <c r="H130">
        <v>31</v>
      </c>
      <c r="I130">
        <v>3</v>
      </c>
      <c r="J130">
        <v>8</v>
      </c>
      <c r="K130">
        <v>78</v>
      </c>
      <c r="L130">
        <v>8</v>
      </c>
      <c r="M130">
        <v>0</v>
      </c>
      <c r="N130">
        <v>38</v>
      </c>
      <c r="O130">
        <v>108</v>
      </c>
      <c r="P130">
        <v>128</v>
      </c>
      <c r="Q130">
        <v>211</v>
      </c>
      <c r="R130">
        <v>172</v>
      </c>
      <c r="S130">
        <v>162</v>
      </c>
      <c r="T130">
        <v>90</v>
      </c>
      <c r="U130">
        <v>141</v>
      </c>
    </row>
    <row r="131" spans="1:21" x14ac:dyDescent="0.25">
      <c r="A131">
        <v>318</v>
      </c>
      <c r="B131">
        <v>938</v>
      </c>
      <c r="C131">
        <v>79</v>
      </c>
      <c r="D131">
        <v>1017</v>
      </c>
      <c r="E131">
        <f t="shared" ref="E131:E194" si="4">SUM(G131,K131:U131)</f>
        <v>336</v>
      </c>
      <c r="F131" s="1">
        <f t="shared" ref="F131:F194" si="5">IFERROR(E131/B131,0)</f>
        <v>0.35820895522388058</v>
      </c>
      <c r="G131">
        <v>3</v>
      </c>
      <c r="H131">
        <v>1</v>
      </c>
      <c r="I131">
        <v>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35</v>
      </c>
      <c r="P131">
        <v>39</v>
      </c>
      <c r="Q131">
        <v>49</v>
      </c>
      <c r="R131">
        <v>63</v>
      </c>
      <c r="S131">
        <v>74</v>
      </c>
      <c r="T131">
        <v>35</v>
      </c>
      <c r="U131">
        <v>27</v>
      </c>
    </row>
    <row r="132" spans="1:21" x14ac:dyDescent="0.25">
      <c r="A132">
        <v>319</v>
      </c>
      <c r="B132">
        <v>2591</v>
      </c>
      <c r="C132">
        <v>218</v>
      </c>
      <c r="D132">
        <v>2809</v>
      </c>
      <c r="E132">
        <f t="shared" si="4"/>
        <v>918</v>
      </c>
      <c r="F132" s="1">
        <f t="shared" si="5"/>
        <v>0.35430335777692012</v>
      </c>
      <c r="G132">
        <v>40</v>
      </c>
      <c r="H132">
        <v>25</v>
      </c>
      <c r="I132">
        <v>0</v>
      </c>
      <c r="J132">
        <v>9</v>
      </c>
      <c r="K132">
        <v>100</v>
      </c>
      <c r="L132">
        <v>3</v>
      </c>
      <c r="M132">
        <v>4</v>
      </c>
      <c r="N132">
        <v>2</v>
      </c>
      <c r="O132">
        <v>114</v>
      </c>
      <c r="P132">
        <v>81</v>
      </c>
      <c r="Q132">
        <v>119</v>
      </c>
      <c r="R132">
        <v>125</v>
      </c>
      <c r="S132">
        <v>138</v>
      </c>
      <c r="T132">
        <v>62</v>
      </c>
      <c r="U132">
        <v>130</v>
      </c>
    </row>
    <row r="133" spans="1:21" x14ac:dyDescent="0.25">
      <c r="A133">
        <v>320</v>
      </c>
      <c r="B133">
        <v>2138</v>
      </c>
      <c r="C133">
        <v>185</v>
      </c>
      <c r="D133">
        <v>2323</v>
      </c>
      <c r="E133">
        <f t="shared" si="4"/>
        <v>846</v>
      </c>
      <c r="F133" s="1">
        <f t="shared" si="5"/>
        <v>0.39569691300280635</v>
      </c>
      <c r="G133">
        <v>142</v>
      </c>
      <c r="H133">
        <v>18</v>
      </c>
      <c r="I133">
        <v>2</v>
      </c>
      <c r="J133">
        <v>6</v>
      </c>
      <c r="K133">
        <v>89</v>
      </c>
      <c r="L133">
        <v>8</v>
      </c>
      <c r="M133">
        <v>0</v>
      </c>
      <c r="N133">
        <v>1</v>
      </c>
      <c r="O133">
        <v>90</v>
      </c>
      <c r="P133">
        <v>80</v>
      </c>
      <c r="Q133">
        <v>111</v>
      </c>
      <c r="R133">
        <v>96</v>
      </c>
      <c r="S133">
        <v>92</v>
      </c>
      <c r="T133">
        <v>53</v>
      </c>
      <c r="U133">
        <v>84</v>
      </c>
    </row>
    <row r="134" spans="1:21" x14ac:dyDescent="0.25">
      <c r="A134">
        <v>321</v>
      </c>
      <c r="B134">
        <v>709</v>
      </c>
      <c r="C134">
        <v>89</v>
      </c>
      <c r="D134">
        <v>798</v>
      </c>
      <c r="E134">
        <f t="shared" si="4"/>
        <v>312</v>
      </c>
      <c r="F134" s="1">
        <f t="shared" si="5"/>
        <v>0.4400564174894217</v>
      </c>
      <c r="G134">
        <v>60</v>
      </c>
      <c r="H134">
        <v>20</v>
      </c>
      <c r="I134">
        <v>0</v>
      </c>
      <c r="J134">
        <v>2</v>
      </c>
      <c r="K134">
        <v>44</v>
      </c>
      <c r="L134">
        <v>2</v>
      </c>
      <c r="M134">
        <v>2</v>
      </c>
      <c r="N134">
        <v>1</v>
      </c>
      <c r="O134">
        <v>25</v>
      </c>
      <c r="P134">
        <v>41</v>
      </c>
      <c r="Q134">
        <v>39</v>
      </c>
      <c r="R134">
        <v>32</v>
      </c>
      <c r="S134">
        <v>27</v>
      </c>
      <c r="T134">
        <v>11</v>
      </c>
      <c r="U134">
        <v>28</v>
      </c>
    </row>
    <row r="135" spans="1:21" x14ac:dyDescent="0.25">
      <c r="A135">
        <v>323</v>
      </c>
      <c r="B135">
        <v>2242</v>
      </c>
      <c r="C135">
        <v>474</v>
      </c>
      <c r="D135">
        <v>2716</v>
      </c>
      <c r="E135">
        <f t="shared" si="4"/>
        <v>860</v>
      </c>
      <c r="F135" s="1">
        <f t="shared" si="5"/>
        <v>0.38358608385370208</v>
      </c>
      <c r="G135">
        <v>33</v>
      </c>
      <c r="H135">
        <v>33</v>
      </c>
      <c r="I135">
        <v>2</v>
      </c>
      <c r="J135">
        <v>6</v>
      </c>
      <c r="K135">
        <v>72</v>
      </c>
      <c r="L135">
        <v>5</v>
      </c>
      <c r="M135">
        <v>2</v>
      </c>
      <c r="N135">
        <v>2</v>
      </c>
      <c r="O135">
        <v>125</v>
      </c>
      <c r="P135">
        <v>116</v>
      </c>
      <c r="Q135">
        <v>112</v>
      </c>
      <c r="R135">
        <v>159</v>
      </c>
      <c r="S135">
        <v>96</v>
      </c>
      <c r="T135">
        <v>39</v>
      </c>
      <c r="U135">
        <v>99</v>
      </c>
    </row>
    <row r="136" spans="1:21" x14ac:dyDescent="0.25">
      <c r="A136">
        <v>324</v>
      </c>
      <c r="B136">
        <v>7152</v>
      </c>
      <c r="C136">
        <v>845</v>
      </c>
      <c r="D136">
        <v>7997</v>
      </c>
      <c r="E136">
        <f t="shared" si="4"/>
        <v>2355</v>
      </c>
      <c r="F136" s="1">
        <f t="shared" si="5"/>
        <v>0.32927852348993286</v>
      </c>
      <c r="G136">
        <v>120</v>
      </c>
      <c r="H136">
        <v>37</v>
      </c>
      <c r="I136">
        <v>3</v>
      </c>
      <c r="J136">
        <v>9</v>
      </c>
      <c r="K136">
        <v>145</v>
      </c>
      <c r="L136">
        <v>5</v>
      </c>
      <c r="M136">
        <v>0</v>
      </c>
      <c r="N136">
        <v>8</v>
      </c>
      <c r="O136">
        <v>200</v>
      </c>
      <c r="P136">
        <v>267</v>
      </c>
      <c r="Q136">
        <v>323</v>
      </c>
      <c r="R136">
        <v>384</v>
      </c>
      <c r="S136">
        <v>356</v>
      </c>
      <c r="T136">
        <v>200</v>
      </c>
      <c r="U136">
        <v>347</v>
      </c>
    </row>
    <row r="137" spans="1:21" x14ac:dyDescent="0.25">
      <c r="A137">
        <v>325</v>
      </c>
      <c r="B137">
        <v>178</v>
      </c>
      <c r="C137">
        <v>39</v>
      </c>
      <c r="D137">
        <v>217</v>
      </c>
      <c r="E137">
        <f t="shared" si="4"/>
        <v>46</v>
      </c>
      <c r="F137" s="1">
        <f t="shared" si="5"/>
        <v>0.25842696629213485</v>
      </c>
      <c r="G137">
        <v>1</v>
      </c>
      <c r="H137">
        <v>2</v>
      </c>
      <c r="I137">
        <v>1</v>
      </c>
      <c r="J137">
        <v>0</v>
      </c>
      <c r="K137">
        <v>6</v>
      </c>
      <c r="L137">
        <v>0</v>
      </c>
      <c r="M137">
        <v>0</v>
      </c>
      <c r="N137">
        <v>1</v>
      </c>
      <c r="O137">
        <v>10</v>
      </c>
      <c r="P137">
        <v>7</v>
      </c>
      <c r="Q137">
        <v>5</v>
      </c>
      <c r="R137">
        <v>5</v>
      </c>
      <c r="S137">
        <v>5</v>
      </c>
      <c r="T137">
        <v>1</v>
      </c>
      <c r="U137">
        <v>5</v>
      </c>
    </row>
    <row r="138" spans="1:21" x14ac:dyDescent="0.25">
      <c r="A138">
        <v>326</v>
      </c>
      <c r="B138">
        <v>2561</v>
      </c>
      <c r="C138">
        <v>103</v>
      </c>
      <c r="D138">
        <v>2664</v>
      </c>
      <c r="E138">
        <f t="shared" si="4"/>
        <v>1082</v>
      </c>
      <c r="F138" s="1">
        <f t="shared" si="5"/>
        <v>0.42249121436938697</v>
      </c>
      <c r="G138">
        <v>41</v>
      </c>
      <c r="H138">
        <v>36</v>
      </c>
      <c r="I138">
        <v>3</v>
      </c>
      <c r="J138">
        <v>8</v>
      </c>
      <c r="K138">
        <v>85</v>
      </c>
      <c r="L138">
        <v>6</v>
      </c>
      <c r="M138">
        <v>5</v>
      </c>
      <c r="N138">
        <v>4</v>
      </c>
      <c r="O138">
        <v>99</v>
      </c>
      <c r="P138">
        <v>127</v>
      </c>
      <c r="Q138">
        <v>128</v>
      </c>
      <c r="R138">
        <v>181</v>
      </c>
      <c r="S138">
        <v>187</v>
      </c>
      <c r="T138">
        <v>89</v>
      </c>
      <c r="U138">
        <v>130</v>
      </c>
    </row>
    <row r="139" spans="1:21" x14ac:dyDescent="0.25">
      <c r="A139">
        <v>327</v>
      </c>
      <c r="B139">
        <v>2958</v>
      </c>
      <c r="C139">
        <v>168</v>
      </c>
      <c r="D139">
        <v>3126</v>
      </c>
      <c r="E139">
        <f t="shared" si="4"/>
        <v>1371</v>
      </c>
      <c r="F139" s="1">
        <f t="shared" si="5"/>
        <v>0.4634888438133874</v>
      </c>
      <c r="G139">
        <v>71</v>
      </c>
      <c r="H139">
        <v>57</v>
      </c>
      <c r="I139">
        <v>5</v>
      </c>
      <c r="J139">
        <v>11</v>
      </c>
      <c r="K139">
        <v>154</v>
      </c>
      <c r="L139">
        <v>8</v>
      </c>
      <c r="M139">
        <v>7</v>
      </c>
      <c r="N139">
        <v>5</v>
      </c>
      <c r="O139">
        <v>154</v>
      </c>
      <c r="P139">
        <v>195</v>
      </c>
      <c r="Q139">
        <v>181</v>
      </c>
      <c r="R139">
        <v>204</v>
      </c>
      <c r="S139">
        <v>177</v>
      </c>
      <c r="T139">
        <v>70</v>
      </c>
      <c r="U139">
        <v>145</v>
      </c>
    </row>
    <row r="140" spans="1:21" x14ac:dyDescent="0.25">
      <c r="A140">
        <v>328</v>
      </c>
      <c r="B140">
        <v>4017</v>
      </c>
      <c r="C140">
        <v>595</v>
      </c>
      <c r="D140">
        <v>4612</v>
      </c>
      <c r="E140">
        <f t="shared" si="4"/>
        <v>1480</v>
      </c>
      <c r="F140" s="1">
        <f t="shared" si="5"/>
        <v>0.36843415484192182</v>
      </c>
      <c r="G140">
        <v>70</v>
      </c>
      <c r="H140">
        <v>74</v>
      </c>
      <c r="I140">
        <v>2</v>
      </c>
      <c r="J140">
        <v>11</v>
      </c>
      <c r="K140">
        <v>163</v>
      </c>
      <c r="L140">
        <v>5</v>
      </c>
      <c r="M140">
        <v>1</v>
      </c>
      <c r="N140">
        <v>2</v>
      </c>
      <c r="O140">
        <v>180</v>
      </c>
      <c r="P140">
        <v>209</v>
      </c>
      <c r="Q140">
        <v>232</v>
      </c>
      <c r="R140">
        <v>225</v>
      </c>
      <c r="S140">
        <v>133</v>
      </c>
      <c r="T140">
        <v>84</v>
      </c>
      <c r="U140">
        <v>176</v>
      </c>
    </row>
    <row r="141" spans="1:21" x14ac:dyDescent="0.25">
      <c r="A141">
        <v>329</v>
      </c>
      <c r="B141">
        <v>5870</v>
      </c>
      <c r="C141">
        <v>1397</v>
      </c>
      <c r="D141">
        <v>7267</v>
      </c>
      <c r="E141">
        <f t="shared" si="4"/>
        <v>1902</v>
      </c>
      <c r="F141" s="1">
        <f t="shared" si="5"/>
        <v>0.32402044293015331</v>
      </c>
      <c r="G141">
        <v>84</v>
      </c>
      <c r="H141">
        <v>37</v>
      </c>
      <c r="I141">
        <v>14</v>
      </c>
      <c r="J141">
        <v>8</v>
      </c>
      <c r="K141">
        <v>113</v>
      </c>
      <c r="L141">
        <v>10</v>
      </c>
      <c r="M141">
        <v>4</v>
      </c>
      <c r="N141">
        <v>13</v>
      </c>
      <c r="O141">
        <v>338</v>
      </c>
      <c r="P141">
        <v>314</v>
      </c>
      <c r="Q141">
        <v>304</v>
      </c>
      <c r="R141">
        <v>264</v>
      </c>
      <c r="S141">
        <v>156</v>
      </c>
      <c r="T141">
        <v>81</v>
      </c>
      <c r="U141">
        <v>221</v>
      </c>
    </row>
    <row r="142" spans="1:21" x14ac:dyDescent="0.25">
      <c r="A142">
        <v>330</v>
      </c>
      <c r="B142">
        <v>3155</v>
      </c>
      <c r="C142">
        <v>146</v>
      </c>
      <c r="D142">
        <v>3301</v>
      </c>
      <c r="E142">
        <f t="shared" si="4"/>
        <v>1148</v>
      </c>
      <c r="F142" s="1">
        <f t="shared" si="5"/>
        <v>0.36386687797147382</v>
      </c>
      <c r="G142">
        <v>69</v>
      </c>
      <c r="H142">
        <v>35</v>
      </c>
      <c r="I142">
        <v>4</v>
      </c>
      <c r="J142">
        <v>5</v>
      </c>
      <c r="K142">
        <v>110</v>
      </c>
      <c r="L142">
        <v>4</v>
      </c>
      <c r="M142">
        <v>2</v>
      </c>
      <c r="N142">
        <v>17</v>
      </c>
      <c r="O142">
        <v>84</v>
      </c>
      <c r="P142">
        <v>138</v>
      </c>
      <c r="Q142">
        <v>162</v>
      </c>
      <c r="R142">
        <v>187</v>
      </c>
      <c r="S142">
        <v>166</v>
      </c>
      <c r="T142">
        <v>77</v>
      </c>
      <c r="U142">
        <v>132</v>
      </c>
    </row>
    <row r="143" spans="1:21" x14ac:dyDescent="0.25">
      <c r="A143">
        <v>331</v>
      </c>
      <c r="B143">
        <v>2785</v>
      </c>
      <c r="C143">
        <v>171</v>
      </c>
      <c r="D143">
        <v>2956</v>
      </c>
      <c r="E143">
        <f t="shared" si="4"/>
        <v>1156</v>
      </c>
      <c r="F143" s="1">
        <f t="shared" si="5"/>
        <v>0.41508078994614006</v>
      </c>
      <c r="G143">
        <v>55</v>
      </c>
      <c r="H143">
        <v>30</v>
      </c>
      <c r="I143">
        <v>5</v>
      </c>
      <c r="J143">
        <v>17</v>
      </c>
      <c r="K143">
        <v>100</v>
      </c>
      <c r="L143">
        <v>14</v>
      </c>
      <c r="M143">
        <v>4</v>
      </c>
      <c r="N143">
        <v>5</v>
      </c>
      <c r="O143">
        <v>121</v>
      </c>
      <c r="P143">
        <v>162</v>
      </c>
      <c r="Q143">
        <v>167</v>
      </c>
      <c r="R143">
        <v>200</v>
      </c>
      <c r="S143">
        <v>151</v>
      </c>
      <c r="T143">
        <v>83</v>
      </c>
      <c r="U143">
        <v>94</v>
      </c>
    </row>
    <row r="144" spans="1:21" x14ac:dyDescent="0.25">
      <c r="A144">
        <v>332</v>
      </c>
      <c r="B144">
        <v>2911</v>
      </c>
      <c r="C144">
        <v>293</v>
      </c>
      <c r="D144">
        <v>3204</v>
      </c>
      <c r="E144">
        <f t="shared" si="4"/>
        <v>1253</v>
      </c>
      <c r="F144" s="1">
        <f t="shared" si="5"/>
        <v>0.43043627619374786</v>
      </c>
      <c r="G144">
        <v>93</v>
      </c>
      <c r="H144">
        <v>43</v>
      </c>
      <c r="I144">
        <v>2</v>
      </c>
      <c r="J144">
        <v>1</v>
      </c>
      <c r="K144">
        <v>52</v>
      </c>
      <c r="L144">
        <v>2</v>
      </c>
      <c r="M144">
        <v>0</v>
      </c>
      <c r="N144">
        <v>93</v>
      </c>
      <c r="O144">
        <v>145</v>
      </c>
      <c r="P144">
        <v>166</v>
      </c>
      <c r="Q144">
        <v>212</v>
      </c>
      <c r="R144">
        <v>194</v>
      </c>
      <c r="S144">
        <v>100</v>
      </c>
      <c r="T144">
        <v>50</v>
      </c>
      <c r="U144">
        <v>146</v>
      </c>
    </row>
    <row r="145" spans="1:21" x14ac:dyDescent="0.25">
      <c r="A145">
        <v>333</v>
      </c>
      <c r="B145">
        <v>3023</v>
      </c>
      <c r="C145">
        <v>229</v>
      </c>
      <c r="D145">
        <v>3252</v>
      </c>
      <c r="E145">
        <f t="shared" si="4"/>
        <v>1253</v>
      </c>
      <c r="F145" s="1">
        <f t="shared" si="5"/>
        <v>0.41448891829308632</v>
      </c>
      <c r="G145">
        <v>49</v>
      </c>
      <c r="H145">
        <v>22</v>
      </c>
      <c r="I145">
        <v>4</v>
      </c>
      <c r="J145">
        <v>2</v>
      </c>
      <c r="K145">
        <v>72</v>
      </c>
      <c r="L145">
        <v>8</v>
      </c>
      <c r="M145">
        <v>0</v>
      </c>
      <c r="N145">
        <v>7</v>
      </c>
      <c r="O145">
        <v>148</v>
      </c>
      <c r="P145">
        <v>179</v>
      </c>
      <c r="Q145">
        <v>190</v>
      </c>
      <c r="R145">
        <v>198</v>
      </c>
      <c r="S145">
        <v>202</v>
      </c>
      <c r="T145">
        <v>88</v>
      </c>
      <c r="U145">
        <v>112</v>
      </c>
    </row>
    <row r="146" spans="1:21" x14ac:dyDescent="0.25">
      <c r="A146">
        <v>334</v>
      </c>
      <c r="B146">
        <v>3080</v>
      </c>
      <c r="C146">
        <v>204</v>
      </c>
      <c r="D146">
        <v>3284</v>
      </c>
      <c r="E146">
        <f t="shared" si="4"/>
        <v>1302</v>
      </c>
      <c r="F146" s="1">
        <f t="shared" si="5"/>
        <v>0.42272727272727273</v>
      </c>
      <c r="G146">
        <v>79</v>
      </c>
      <c r="H146">
        <v>41</v>
      </c>
      <c r="I146">
        <v>2</v>
      </c>
      <c r="J146">
        <v>13</v>
      </c>
      <c r="K146">
        <v>122</v>
      </c>
      <c r="L146">
        <v>12</v>
      </c>
      <c r="M146">
        <v>1</v>
      </c>
      <c r="N146">
        <v>8</v>
      </c>
      <c r="O146">
        <v>152</v>
      </c>
      <c r="P146">
        <v>163</v>
      </c>
      <c r="Q146">
        <v>192</v>
      </c>
      <c r="R146">
        <v>173</v>
      </c>
      <c r="S146">
        <v>158</v>
      </c>
      <c r="T146">
        <v>98</v>
      </c>
      <c r="U146">
        <v>144</v>
      </c>
    </row>
    <row r="147" spans="1:21" x14ac:dyDescent="0.25">
      <c r="A147">
        <v>335</v>
      </c>
      <c r="B147">
        <v>2592</v>
      </c>
      <c r="C147">
        <v>253</v>
      </c>
      <c r="D147">
        <v>2845</v>
      </c>
      <c r="E147">
        <f t="shared" si="4"/>
        <v>1036</v>
      </c>
      <c r="F147" s="1">
        <f t="shared" si="5"/>
        <v>0.39969135802469136</v>
      </c>
      <c r="G147">
        <v>49</v>
      </c>
      <c r="H147">
        <v>55</v>
      </c>
      <c r="I147">
        <v>7</v>
      </c>
      <c r="J147">
        <v>8</v>
      </c>
      <c r="K147">
        <v>132</v>
      </c>
      <c r="L147">
        <v>6</v>
      </c>
      <c r="M147">
        <v>1</v>
      </c>
      <c r="N147">
        <v>5</v>
      </c>
      <c r="O147">
        <v>112</v>
      </c>
      <c r="P147">
        <v>120</v>
      </c>
      <c r="Q147">
        <v>127</v>
      </c>
      <c r="R147">
        <v>150</v>
      </c>
      <c r="S147">
        <v>138</v>
      </c>
      <c r="T147">
        <v>64</v>
      </c>
      <c r="U147">
        <v>132</v>
      </c>
    </row>
    <row r="148" spans="1:21" x14ac:dyDescent="0.25">
      <c r="A148">
        <v>336</v>
      </c>
      <c r="B148">
        <v>2188</v>
      </c>
      <c r="C148">
        <v>161</v>
      </c>
      <c r="D148">
        <v>2349</v>
      </c>
      <c r="E148">
        <f t="shared" si="4"/>
        <v>918</v>
      </c>
      <c r="F148" s="1">
        <f t="shared" si="5"/>
        <v>0.41956124314442411</v>
      </c>
      <c r="G148">
        <v>63</v>
      </c>
      <c r="H148">
        <v>40</v>
      </c>
      <c r="I148">
        <v>2</v>
      </c>
      <c r="J148">
        <v>4</v>
      </c>
      <c r="K148">
        <v>95</v>
      </c>
      <c r="L148">
        <v>0</v>
      </c>
      <c r="M148">
        <v>3</v>
      </c>
      <c r="N148">
        <v>3</v>
      </c>
      <c r="O148">
        <v>88</v>
      </c>
      <c r="P148">
        <v>131</v>
      </c>
      <c r="Q148">
        <v>135</v>
      </c>
      <c r="R148">
        <v>124</v>
      </c>
      <c r="S148">
        <v>106</v>
      </c>
      <c r="T148">
        <v>54</v>
      </c>
      <c r="U148">
        <v>116</v>
      </c>
    </row>
    <row r="149" spans="1:21" x14ac:dyDescent="0.25">
      <c r="A149">
        <v>337</v>
      </c>
      <c r="B149">
        <v>4176</v>
      </c>
      <c r="C149">
        <v>443</v>
      </c>
      <c r="D149">
        <v>4619</v>
      </c>
      <c r="E149">
        <f t="shared" si="4"/>
        <v>1646</v>
      </c>
      <c r="F149" s="1">
        <f t="shared" si="5"/>
        <v>0.39415708812260536</v>
      </c>
      <c r="G149">
        <v>108</v>
      </c>
      <c r="H149">
        <v>52</v>
      </c>
      <c r="I149">
        <v>2</v>
      </c>
      <c r="J149">
        <v>13</v>
      </c>
      <c r="K149">
        <v>145</v>
      </c>
      <c r="L149">
        <v>12</v>
      </c>
      <c r="M149">
        <v>5</v>
      </c>
      <c r="N149">
        <v>12</v>
      </c>
      <c r="O149">
        <v>188</v>
      </c>
      <c r="P149">
        <v>227</v>
      </c>
      <c r="Q149">
        <v>235</v>
      </c>
      <c r="R149">
        <v>225</v>
      </c>
      <c r="S149">
        <v>176</v>
      </c>
      <c r="T149">
        <v>96</v>
      </c>
      <c r="U149">
        <v>217</v>
      </c>
    </row>
    <row r="150" spans="1:21" x14ac:dyDescent="0.25">
      <c r="A150">
        <v>338</v>
      </c>
      <c r="B150">
        <v>5443</v>
      </c>
      <c r="C150">
        <v>321</v>
      </c>
      <c r="D150">
        <v>5764</v>
      </c>
      <c r="E150">
        <f t="shared" si="4"/>
        <v>1860</v>
      </c>
      <c r="F150" s="1">
        <f t="shared" si="5"/>
        <v>0.34172331434870473</v>
      </c>
      <c r="G150">
        <v>20</v>
      </c>
      <c r="H150">
        <v>59</v>
      </c>
      <c r="I150">
        <v>1</v>
      </c>
      <c r="J150">
        <v>16</v>
      </c>
      <c r="K150">
        <v>213</v>
      </c>
      <c r="L150">
        <v>18</v>
      </c>
      <c r="M150">
        <v>1</v>
      </c>
      <c r="N150">
        <v>10</v>
      </c>
      <c r="O150">
        <v>196</v>
      </c>
      <c r="P150">
        <v>261</v>
      </c>
      <c r="Q150">
        <v>246</v>
      </c>
      <c r="R150">
        <v>300</v>
      </c>
      <c r="S150">
        <v>231</v>
      </c>
      <c r="T150">
        <v>105</v>
      </c>
      <c r="U150">
        <v>259</v>
      </c>
    </row>
    <row r="151" spans="1:21" x14ac:dyDescent="0.25">
      <c r="A151">
        <v>339</v>
      </c>
      <c r="B151">
        <v>1926</v>
      </c>
      <c r="C151">
        <v>147</v>
      </c>
      <c r="D151">
        <v>2073</v>
      </c>
      <c r="E151">
        <f t="shared" si="4"/>
        <v>743</v>
      </c>
      <c r="F151" s="1">
        <f t="shared" si="5"/>
        <v>0.38577362409138111</v>
      </c>
      <c r="G151">
        <v>21</v>
      </c>
      <c r="H151">
        <v>50</v>
      </c>
      <c r="I151">
        <v>0</v>
      </c>
      <c r="J151">
        <v>0</v>
      </c>
      <c r="K151">
        <v>58</v>
      </c>
      <c r="L151">
        <v>0</v>
      </c>
      <c r="M151">
        <v>0</v>
      </c>
      <c r="N151">
        <v>94</v>
      </c>
      <c r="O151">
        <v>77</v>
      </c>
      <c r="P151">
        <v>91</v>
      </c>
      <c r="Q151">
        <v>97</v>
      </c>
      <c r="R151">
        <v>103</v>
      </c>
      <c r="S151">
        <v>74</v>
      </c>
      <c r="T151">
        <v>44</v>
      </c>
      <c r="U151">
        <v>84</v>
      </c>
    </row>
    <row r="152" spans="1:21" x14ac:dyDescent="0.25">
      <c r="A152">
        <v>340</v>
      </c>
      <c r="B152">
        <v>3955</v>
      </c>
      <c r="C152">
        <v>663</v>
      </c>
      <c r="D152">
        <v>4618</v>
      </c>
      <c r="E152">
        <f t="shared" si="4"/>
        <v>1281</v>
      </c>
      <c r="F152" s="1">
        <f t="shared" si="5"/>
        <v>0.32389380530973449</v>
      </c>
      <c r="G152">
        <v>19</v>
      </c>
      <c r="H152">
        <v>38</v>
      </c>
      <c r="I152">
        <v>3</v>
      </c>
      <c r="J152">
        <v>0</v>
      </c>
      <c r="K152">
        <v>43</v>
      </c>
      <c r="L152">
        <v>2</v>
      </c>
      <c r="M152">
        <v>0</v>
      </c>
      <c r="N152">
        <v>51</v>
      </c>
      <c r="O152">
        <v>201</v>
      </c>
      <c r="P152">
        <v>205</v>
      </c>
      <c r="Q152">
        <v>232</v>
      </c>
      <c r="R152">
        <v>228</v>
      </c>
      <c r="S152">
        <v>117</v>
      </c>
      <c r="T152">
        <v>43</v>
      </c>
      <c r="U152">
        <v>140</v>
      </c>
    </row>
    <row r="153" spans="1:21" x14ac:dyDescent="0.25">
      <c r="A153">
        <v>341</v>
      </c>
      <c r="B153">
        <v>433</v>
      </c>
      <c r="C153">
        <v>77</v>
      </c>
      <c r="D153">
        <v>510</v>
      </c>
      <c r="E153">
        <f t="shared" si="4"/>
        <v>131</v>
      </c>
      <c r="F153" s="1">
        <f t="shared" si="5"/>
        <v>0.302540415704388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21</v>
      </c>
      <c r="P153">
        <v>22</v>
      </c>
      <c r="Q153">
        <v>23</v>
      </c>
      <c r="R153">
        <v>26</v>
      </c>
      <c r="S153">
        <v>13</v>
      </c>
      <c r="T153">
        <v>8</v>
      </c>
      <c r="U153">
        <v>17</v>
      </c>
    </row>
    <row r="154" spans="1:21" x14ac:dyDescent="0.25">
      <c r="A154">
        <v>342</v>
      </c>
      <c r="B154">
        <v>4949</v>
      </c>
      <c r="C154">
        <v>563</v>
      </c>
      <c r="D154">
        <v>5512</v>
      </c>
      <c r="E154">
        <f t="shared" si="4"/>
        <v>1919</v>
      </c>
      <c r="F154" s="1">
        <f t="shared" si="5"/>
        <v>0.38775510204081631</v>
      </c>
      <c r="G154">
        <v>54</v>
      </c>
      <c r="H154">
        <v>107</v>
      </c>
      <c r="I154">
        <v>8</v>
      </c>
      <c r="J154">
        <v>2</v>
      </c>
      <c r="K154">
        <v>132</v>
      </c>
      <c r="L154">
        <v>4</v>
      </c>
      <c r="M154">
        <v>1</v>
      </c>
      <c r="N154">
        <v>197</v>
      </c>
      <c r="O154">
        <v>236</v>
      </c>
      <c r="P154">
        <v>266</v>
      </c>
      <c r="Q154">
        <v>280</v>
      </c>
      <c r="R154">
        <v>296</v>
      </c>
      <c r="S154">
        <v>151</v>
      </c>
      <c r="T154">
        <v>110</v>
      </c>
      <c r="U154">
        <v>192</v>
      </c>
    </row>
    <row r="155" spans="1:21" x14ac:dyDescent="0.25">
      <c r="A155">
        <v>343</v>
      </c>
      <c r="B155">
        <v>3470</v>
      </c>
      <c r="C155">
        <v>1012</v>
      </c>
      <c r="D155">
        <v>4482</v>
      </c>
      <c r="E155">
        <f t="shared" si="4"/>
        <v>780</v>
      </c>
      <c r="F155" s="1">
        <f t="shared" si="5"/>
        <v>0.22478386167146974</v>
      </c>
      <c r="G155">
        <v>2</v>
      </c>
      <c r="H155">
        <v>10</v>
      </c>
      <c r="I155">
        <v>1</v>
      </c>
      <c r="J155">
        <v>0</v>
      </c>
      <c r="K155">
        <v>33</v>
      </c>
      <c r="L155">
        <v>3</v>
      </c>
      <c r="M155">
        <v>0</v>
      </c>
      <c r="N155">
        <v>1</v>
      </c>
      <c r="O155">
        <v>134</v>
      </c>
      <c r="P155">
        <v>127</v>
      </c>
      <c r="Q155">
        <v>116</v>
      </c>
      <c r="R155">
        <v>107</v>
      </c>
      <c r="S155">
        <v>111</v>
      </c>
      <c r="T155">
        <v>52</v>
      </c>
      <c r="U155">
        <v>94</v>
      </c>
    </row>
    <row r="156" spans="1:21" x14ac:dyDescent="0.25">
      <c r="A156">
        <v>344</v>
      </c>
      <c r="B156">
        <v>1902</v>
      </c>
      <c r="C156">
        <v>154</v>
      </c>
      <c r="D156">
        <v>2056</v>
      </c>
      <c r="E156">
        <f t="shared" si="4"/>
        <v>694</v>
      </c>
      <c r="F156" s="1">
        <f t="shared" si="5"/>
        <v>0.36487907465825448</v>
      </c>
      <c r="G156">
        <v>7</v>
      </c>
      <c r="H156">
        <v>47</v>
      </c>
      <c r="I156">
        <v>3</v>
      </c>
      <c r="J156">
        <v>0</v>
      </c>
      <c r="K156">
        <v>54</v>
      </c>
      <c r="L156">
        <v>1</v>
      </c>
      <c r="M156">
        <v>0</v>
      </c>
      <c r="N156">
        <v>85</v>
      </c>
      <c r="O156">
        <v>81</v>
      </c>
      <c r="P156">
        <v>90</v>
      </c>
      <c r="Q156">
        <v>98</v>
      </c>
      <c r="R156">
        <v>109</v>
      </c>
      <c r="S156">
        <v>62</v>
      </c>
      <c r="T156">
        <v>26</v>
      </c>
      <c r="U156">
        <v>81</v>
      </c>
    </row>
    <row r="157" spans="1:21" x14ac:dyDescent="0.25">
      <c r="A157">
        <v>345</v>
      </c>
      <c r="B157">
        <v>0</v>
      </c>
      <c r="C157">
        <v>2</v>
      </c>
      <c r="D157">
        <v>2</v>
      </c>
      <c r="E157">
        <f t="shared" si="4"/>
        <v>0</v>
      </c>
      <c r="F157" s="1">
        <f t="shared" si="5"/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346</v>
      </c>
      <c r="B158">
        <v>5885</v>
      </c>
      <c r="C158">
        <v>466</v>
      </c>
      <c r="D158">
        <v>6351</v>
      </c>
      <c r="E158">
        <f t="shared" si="4"/>
        <v>2182</v>
      </c>
      <c r="F158" s="1">
        <f t="shared" si="5"/>
        <v>0.37077315208156331</v>
      </c>
      <c r="G158">
        <v>27</v>
      </c>
      <c r="H158">
        <v>92</v>
      </c>
      <c r="I158">
        <v>3</v>
      </c>
      <c r="J158">
        <v>17</v>
      </c>
      <c r="K158">
        <v>332</v>
      </c>
      <c r="L158">
        <v>17</v>
      </c>
      <c r="M158">
        <v>0</v>
      </c>
      <c r="N158">
        <v>17</v>
      </c>
      <c r="O158">
        <v>217</v>
      </c>
      <c r="P158">
        <v>270</v>
      </c>
      <c r="Q158">
        <v>257</v>
      </c>
      <c r="R158">
        <v>282</v>
      </c>
      <c r="S158">
        <v>290</v>
      </c>
      <c r="T158">
        <v>171</v>
      </c>
      <c r="U158">
        <v>302</v>
      </c>
    </row>
    <row r="159" spans="1:21" x14ac:dyDescent="0.25">
      <c r="A159">
        <v>347</v>
      </c>
      <c r="B159">
        <v>2786</v>
      </c>
      <c r="C159">
        <v>215</v>
      </c>
      <c r="D159">
        <v>3001</v>
      </c>
      <c r="E159">
        <f t="shared" si="4"/>
        <v>1183</v>
      </c>
      <c r="F159" s="1">
        <f t="shared" si="5"/>
        <v>0.42462311557788945</v>
      </c>
      <c r="G159">
        <v>26</v>
      </c>
      <c r="H159">
        <v>70</v>
      </c>
      <c r="I159">
        <v>1</v>
      </c>
      <c r="J159">
        <v>1</v>
      </c>
      <c r="K159">
        <v>78</v>
      </c>
      <c r="L159">
        <v>0</v>
      </c>
      <c r="M159">
        <v>0</v>
      </c>
      <c r="N159">
        <v>146</v>
      </c>
      <c r="O159">
        <v>134</v>
      </c>
      <c r="P159">
        <v>158</v>
      </c>
      <c r="Q159">
        <v>149</v>
      </c>
      <c r="R159">
        <v>157</v>
      </c>
      <c r="S159">
        <v>141</v>
      </c>
      <c r="T159">
        <v>72</v>
      </c>
      <c r="U159">
        <v>122</v>
      </c>
    </row>
    <row r="160" spans="1:21" x14ac:dyDescent="0.25">
      <c r="A160">
        <v>349</v>
      </c>
      <c r="B160">
        <v>5756</v>
      </c>
      <c r="C160">
        <v>441</v>
      </c>
      <c r="D160">
        <v>6197</v>
      </c>
      <c r="E160">
        <f t="shared" si="4"/>
        <v>2010</v>
      </c>
      <c r="F160" s="1">
        <f t="shared" si="5"/>
        <v>0.34920083391243917</v>
      </c>
      <c r="G160">
        <v>165</v>
      </c>
      <c r="H160">
        <v>77</v>
      </c>
      <c r="I160">
        <v>0</v>
      </c>
      <c r="J160">
        <v>11</v>
      </c>
      <c r="K160">
        <v>181</v>
      </c>
      <c r="L160">
        <v>6</v>
      </c>
      <c r="M160">
        <v>2</v>
      </c>
      <c r="N160">
        <v>16</v>
      </c>
      <c r="O160">
        <v>235</v>
      </c>
      <c r="P160">
        <v>234</v>
      </c>
      <c r="Q160">
        <v>266</v>
      </c>
      <c r="R160">
        <v>319</v>
      </c>
      <c r="S160">
        <v>241</v>
      </c>
      <c r="T160">
        <v>94</v>
      </c>
      <c r="U160">
        <v>251</v>
      </c>
    </row>
    <row r="161" spans="1:21" x14ac:dyDescent="0.25">
      <c r="A161">
        <v>350</v>
      </c>
      <c r="B161">
        <v>4535</v>
      </c>
      <c r="C161">
        <v>454</v>
      </c>
      <c r="D161">
        <v>4989</v>
      </c>
      <c r="E161">
        <f t="shared" si="4"/>
        <v>1673</v>
      </c>
      <c r="F161" s="1">
        <f t="shared" si="5"/>
        <v>0.3689084895259096</v>
      </c>
      <c r="G161">
        <v>81</v>
      </c>
      <c r="H161">
        <v>41</v>
      </c>
      <c r="I161">
        <v>4</v>
      </c>
      <c r="J161">
        <v>6</v>
      </c>
      <c r="K161">
        <v>130</v>
      </c>
      <c r="L161">
        <v>11</v>
      </c>
      <c r="M161">
        <v>9</v>
      </c>
      <c r="N161">
        <v>12</v>
      </c>
      <c r="O161">
        <v>195</v>
      </c>
      <c r="P161">
        <v>222</v>
      </c>
      <c r="Q161">
        <v>229</v>
      </c>
      <c r="R161">
        <v>269</v>
      </c>
      <c r="S161">
        <v>203</v>
      </c>
      <c r="T161">
        <v>105</v>
      </c>
      <c r="U161">
        <v>207</v>
      </c>
    </row>
    <row r="162" spans="1:21" x14ac:dyDescent="0.25">
      <c r="A162">
        <v>351</v>
      </c>
      <c r="B162">
        <v>1911</v>
      </c>
      <c r="C162">
        <v>341</v>
      </c>
      <c r="D162">
        <v>2252</v>
      </c>
      <c r="E162">
        <f t="shared" si="4"/>
        <v>643</v>
      </c>
      <c r="F162" s="1">
        <f t="shared" si="5"/>
        <v>0.33647305075876505</v>
      </c>
      <c r="G162">
        <v>29</v>
      </c>
      <c r="H162">
        <v>14</v>
      </c>
      <c r="I162">
        <v>0</v>
      </c>
      <c r="J162">
        <v>0</v>
      </c>
      <c r="K162">
        <v>14</v>
      </c>
      <c r="L162">
        <v>0</v>
      </c>
      <c r="M162">
        <v>0</v>
      </c>
      <c r="N162">
        <v>40</v>
      </c>
      <c r="O162">
        <v>82</v>
      </c>
      <c r="P162">
        <v>86</v>
      </c>
      <c r="Q162">
        <v>103</v>
      </c>
      <c r="R162">
        <v>106</v>
      </c>
      <c r="S162">
        <v>80</v>
      </c>
      <c r="T162">
        <v>27</v>
      </c>
      <c r="U162">
        <v>76</v>
      </c>
    </row>
    <row r="163" spans="1:21" x14ac:dyDescent="0.25">
      <c r="A163">
        <v>352</v>
      </c>
      <c r="B163">
        <v>3685</v>
      </c>
      <c r="C163">
        <v>434</v>
      </c>
      <c r="D163">
        <v>4119</v>
      </c>
      <c r="E163">
        <f t="shared" si="4"/>
        <v>1333</v>
      </c>
      <c r="F163" s="1">
        <f t="shared" si="5"/>
        <v>0.36173677069199456</v>
      </c>
      <c r="G163">
        <v>102</v>
      </c>
      <c r="H163">
        <v>44</v>
      </c>
      <c r="I163">
        <v>0</v>
      </c>
      <c r="J163">
        <v>0</v>
      </c>
      <c r="K163">
        <v>51</v>
      </c>
      <c r="L163">
        <v>1</v>
      </c>
      <c r="M163">
        <v>2</v>
      </c>
      <c r="N163">
        <v>85</v>
      </c>
      <c r="O163">
        <v>147</v>
      </c>
      <c r="P163">
        <v>196</v>
      </c>
      <c r="Q163">
        <v>175</v>
      </c>
      <c r="R163">
        <v>207</v>
      </c>
      <c r="S163">
        <v>160</v>
      </c>
      <c r="T163">
        <v>61</v>
      </c>
      <c r="U163">
        <v>146</v>
      </c>
    </row>
    <row r="164" spans="1:21" x14ac:dyDescent="0.25">
      <c r="A164">
        <v>354</v>
      </c>
      <c r="B164">
        <v>4763</v>
      </c>
      <c r="C164">
        <v>324</v>
      </c>
      <c r="D164">
        <v>5087</v>
      </c>
      <c r="E164">
        <f t="shared" si="4"/>
        <v>1790</v>
      </c>
      <c r="F164" s="1">
        <f t="shared" si="5"/>
        <v>0.37581356288053747</v>
      </c>
      <c r="G164">
        <v>135</v>
      </c>
      <c r="H164">
        <v>98</v>
      </c>
      <c r="I164">
        <v>3</v>
      </c>
      <c r="J164">
        <v>4</v>
      </c>
      <c r="K164">
        <v>122</v>
      </c>
      <c r="L164">
        <v>3</v>
      </c>
      <c r="M164">
        <v>1</v>
      </c>
      <c r="N164">
        <v>178</v>
      </c>
      <c r="O164">
        <v>166</v>
      </c>
      <c r="P164">
        <v>214</v>
      </c>
      <c r="Q164">
        <v>233</v>
      </c>
      <c r="R164">
        <v>276</v>
      </c>
      <c r="S164">
        <v>174</v>
      </c>
      <c r="T164">
        <v>105</v>
      </c>
      <c r="U164">
        <v>183</v>
      </c>
    </row>
    <row r="165" spans="1:21" x14ac:dyDescent="0.25">
      <c r="A165">
        <v>356</v>
      </c>
      <c r="B165">
        <v>2094</v>
      </c>
      <c r="C165">
        <v>419</v>
      </c>
      <c r="D165">
        <v>2513</v>
      </c>
      <c r="E165">
        <f t="shared" si="4"/>
        <v>625</v>
      </c>
      <c r="F165" s="1">
        <f t="shared" si="5"/>
        <v>0.29847182425978985</v>
      </c>
      <c r="G165">
        <v>9</v>
      </c>
      <c r="H165">
        <v>10</v>
      </c>
      <c r="I165">
        <v>1</v>
      </c>
      <c r="J165">
        <v>0</v>
      </c>
      <c r="K165">
        <v>12</v>
      </c>
      <c r="L165">
        <v>0</v>
      </c>
      <c r="M165">
        <v>0</v>
      </c>
      <c r="N165">
        <v>25</v>
      </c>
      <c r="O165">
        <v>78</v>
      </c>
      <c r="P165">
        <v>82</v>
      </c>
      <c r="Q165">
        <v>96</v>
      </c>
      <c r="R165">
        <v>123</v>
      </c>
      <c r="S165">
        <v>75</v>
      </c>
      <c r="T165">
        <v>31</v>
      </c>
      <c r="U165">
        <v>94</v>
      </c>
    </row>
    <row r="166" spans="1:21" x14ac:dyDescent="0.25">
      <c r="A166">
        <v>357</v>
      </c>
      <c r="B166">
        <v>620</v>
      </c>
      <c r="C166">
        <v>42</v>
      </c>
      <c r="D166">
        <v>662</v>
      </c>
      <c r="E166">
        <f t="shared" si="4"/>
        <v>249</v>
      </c>
      <c r="F166" s="1">
        <f t="shared" si="5"/>
        <v>0.40161290322580645</v>
      </c>
      <c r="G166">
        <v>15</v>
      </c>
      <c r="H166">
        <v>14</v>
      </c>
      <c r="I166">
        <v>1</v>
      </c>
      <c r="J166">
        <v>5</v>
      </c>
      <c r="K166">
        <v>34</v>
      </c>
      <c r="L166">
        <v>2</v>
      </c>
      <c r="M166">
        <v>0</v>
      </c>
      <c r="N166">
        <v>2</v>
      </c>
      <c r="O166">
        <v>19</v>
      </c>
      <c r="P166">
        <v>27</v>
      </c>
      <c r="Q166">
        <v>30</v>
      </c>
      <c r="R166">
        <v>28</v>
      </c>
      <c r="S166">
        <v>27</v>
      </c>
      <c r="T166">
        <v>27</v>
      </c>
      <c r="U166">
        <v>38</v>
      </c>
    </row>
    <row r="167" spans="1:21" x14ac:dyDescent="0.25">
      <c r="A167">
        <v>358</v>
      </c>
      <c r="B167">
        <v>4983</v>
      </c>
      <c r="C167">
        <v>516</v>
      </c>
      <c r="D167">
        <v>5499</v>
      </c>
      <c r="E167">
        <f t="shared" si="4"/>
        <v>1743</v>
      </c>
      <c r="F167" s="1">
        <f t="shared" si="5"/>
        <v>0.34978928356411798</v>
      </c>
      <c r="G167">
        <v>49</v>
      </c>
      <c r="H167">
        <v>57</v>
      </c>
      <c r="I167">
        <v>3</v>
      </c>
      <c r="J167">
        <v>10</v>
      </c>
      <c r="K167">
        <v>150</v>
      </c>
      <c r="L167">
        <v>11</v>
      </c>
      <c r="M167">
        <v>2</v>
      </c>
      <c r="N167">
        <v>6</v>
      </c>
      <c r="O167">
        <v>236</v>
      </c>
      <c r="P167">
        <v>237</v>
      </c>
      <c r="Q167">
        <v>265</v>
      </c>
      <c r="R167">
        <v>262</v>
      </c>
      <c r="S167">
        <v>234</v>
      </c>
      <c r="T167">
        <v>83</v>
      </c>
      <c r="U167">
        <v>208</v>
      </c>
    </row>
    <row r="168" spans="1:21" x14ac:dyDescent="0.25">
      <c r="A168">
        <v>359</v>
      </c>
      <c r="B168">
        <v>6126</v>
      </c>
      <c r="C168">
        <v>556</v>
      </c>
      <c r="D168">
        <v>6682</v>
      </c>
      <c r="E168">
        <f t="shared" si="4"/>
        <v>1868</v>
      </c>
      <c r="F168" s="1">
        <f t="shared" si="5"/>
        <v>0.30492980737838721</v>
      </c>
      <c r="G168">
        <v>9</v>
      </c>
      <c r="H168">
        <v>43</v>
      </c>
      <c r="I168">
        <v>3</v>
      </c>
      <c r="J168">
        <v>18</v>
      </c>
      <c r="K168">
        <v>200</v>
      </c>
      <c r="L168">
        <v>12</v>
      </c>
      <c r="M168">
        <v>2</v>
      </c>
      <c r="N168">
        <v>11</v>
      </c>
      <c r="O168">
        <v>212</v>
      </c>
      <c r="P168">
        <v>251</v>
      </c>
      <c r="Q168">
        <v>278</v>
      </c>
      <c r="R168">
        <v>270</v>
      </c>
      <c r="S168">
        <v>249</v>
      </c>
      <c r="T168">
        <v>96</v>
      </c>
      <c r="U168">
        <v>278</v>
      </c>
    </row>
    <row r="169" spans="1:21" x14ac:dyDescent="0.25">
      <c r="A169">
        <v>360</v>
      </c>
      <c r="B169">
        <v>4423</v>
      </c>
      <c r="C169">
        <v>448</v>
      </c>
      <c r="D169">
        <v>4871</v>
      </c>
      <c r="E169">
        <f t="shared" si="4"/>
        <v>1696</v>
      </c>
      <c r="F169" s="1">
        <f t="shared" si="5"/>
        <v>0.38345014695907753</v>
      </c>
      <c r="G169">
        <v>15</v>
      </c>
      <c r="H169">
        <v>67</v>
      </c>
      <c r="I169">
        <v>4</v>
      </c>
      <c r="J169">
        <v>10</v>
      </c>
      <c r="K169">
        <v>180</v>
      </c>
      <c r="L169">
        <v>18</v>
      </c>
      <c r="M169">
        <v>5</v>
      </c>
      <c r="N169">
        <v>10</v>
      </c>
      <c r="O169">
        <v>188</v>
      </c>
      <c r="P169">
        <v>217</v>
      </c>
      <c r="Q169">
        <v>242</v>
      </c>
      <c r="R169">
        <v>261</v>
      </c>
      <c r="S169">
        <v>216</v>
      </c>
      <c r="T169">
        <v>107</v>
      </c>
      <c r="U169">
        <v>237</v>
      </c>
    </row>
    <row r="170" spans="1:21" x14ac:dyDescent="0.25">
      <c r="A170">
        <v>361</v>
      </c>
      <c r="B170">
        <v>1506</v>
      </c>
      <c r="C170">
        <v>103</v>
      </c>
      <c r="D170">
        <v>1609</v>
      </c>
      <c r="E170">
        <f t="shared" si="4"/>
        <v>423</v>
      </c>
      <c r="F170" s="1">
        <f t="shared" si="5"/>
        <v>0.28087649402390436</v>
      </c>
      <c r="G170">
        <v>8</v>
      </c>
      <c r="H170">
        <v>20</v>
      </c>
      <c r="I170">
        <v>0</v>
      </c>
      <c r="J170">
        <v>6</v>
      </c>
      <c r="K170">
        <v>58</v>
      </c>
      <c r="L170">
        <v>5</v>
      </c>
      <c r="M170">
        <v>1</v>
      </c>
      <c r="N170">
        <v>7</v>
      </c>
      <c r="O170">
        <v>38</v>
      </c>
      <c r="P170">
        <v>47</v>
      </c>
      <c r="Q170">
        <v>68</v>
      </c>
      <c r="R170">
        <v>60</v>
      </c>
      <c r="S170">
        <v>42</v>
      </c>
      <c r="T170">
        <v>29</v>
      </c>
      <c r="U170">
        <v>60</v>
      </c>
    </row>
    <row r="171" spans="1:21" x14ac:dyDescent="0.25">
      <c r="A171">
        <v>362</v>
      </c>
      <c r="B171">
        <v>2934</v>
      </c>
      <c r="C171">
        <v>212</v>
      </c>
      <c r="D171">
        <v>3146</v>
      </c>
      <c r="E171">
        <f t="shared" si="4"/>
        <v>1148</v>
      </c>
      <c r="F171" s="1">
        <f t="shared" si="5"/>
        <v>0.39127471029311522</v>
      </c>
      <c r="G171">
        <v>18</v>
      </c>
      <c r="H171">
        <v>70</v>
      </c>
      <c r="I171">
        <v>2</v>
      </c>
      <c r="J171">
        <v>11</v>
      </c>
      <c r="K171">
        <v>162</v>
      </c>
      <c r="L171">
        <v>11</v>
      </c>
      <c r="M171">
        <v>1</v>
      </c>
      <c r="N171">
        <v>10</v>
      </c>
      <c r="O171">
        <v>131</v>
      </c>
      <c r="P171">
        <v>128</v>
      </c>
      <c r="Q171">
        <v>168</v>
      </c>
      <c r="R171">
        <v>187</v>
      </c>
      <c r="S171">
        <v>134</v>
      </c>
      <c r="T171">
        <v>75</v>
      </c>
      <c r="U171">
        <v>123</v>
      </c>
    </row>
    <row r="172" spans="1:21" x14ac:dyDescent="0.25">
      <c r="A172">
        <v>363</v>
      </c>
      <c r="B172">
        <v>1588</v>
      </c>
      <c r="C172">
        <v>63</v>
      </c>
      <c r="D172">
        <v>1651</v>
      </c>
      <c r="E172">
        <f t="shared" si="4"/>
        <v>640</v>
      </c>
      <c r="F172" s="1">
        <f t="shared" si="5"/>
        <v>0.40302267002518893</v>
      </c>
      <c r="G172">
        <v>5</v>
      </c>
      <c r="H172">
        <v>41</v>
      </c>
      <c r="I172">
        <v>0</v>
      </c>
      <c r="J172">
        <v>10</v>
      </c>
      <c r="K172">
        <v>95</v>
      </c>
      <c r="L172">
        <v>13</v>
      </c>
      <c r="M172">
        <v>0</v>
      </c>
      <c r="N172">
        <v>13</v>
      </c>
      <c r="O172">
        <v>62</v>
      </c>
      <c r="P172">
        <v>73</v>
      </c>
      <c r="Q172">
        <v>97</v>
      </c>
      <c r="R172">
        <v>101</v>
      </c>
      <c r="S172">
        <v>80</v>
      </c>
      <c r="T172">
        <v>35</v>
      </c>
      <c r="U172">
        <v>66</v>
      </c>
    </row>
    <row r="173" spans="1:21" x14ac:dyDescent="0.25">
      <c r="A173">
        <v>364</v>
      </c>
      <c r="B173">
        <v>3730</v>
      </c>
      <c r="C173">
        <v>177</v>
      </c>
      <c r="D173">
        <v>3907</v>
      </c>
      <c r="E173">
        <f t="shared" si="4"/>
        <v>1682</v>
      </c>
      <c r="F173" s="1">
        <f t="shared" si="5"/>
        <v>0.45093833780160858</v>
      </c>
      <c r="G173">
        <v>28</v>
      </c>
      <c r="H173">
        <v>84</v>
      </c>
      <c r="I173">
        <v>5</v>
      </c>
      <c r="J173">
        <v>17</v>
      </c>
      <c r="K173">
        <v>187</v>
      </c>
      <c r="L173">
        <v>12</v>
      </c>
      <c r="M173">
        <v>7</v>
      </c>
      <c r="N173">
        <v>97</v>
      </c>
      <c r="O173">
        <v>223</v>
      </c>
      <c r="P173">
        <v>235</v>
      </c>
      <c r="Q173">
        <v>202</v>
      </c>
      <c r="R173">
        <v>230</v>
      </c>
      <c r="S173">
        <v>181</v>
      </c>
      <c r="T173">
        <v>95</v>
      </c>
      <c r="U173">
        <v>185</v>
      </c>
    </row>
    <row r="174" spans="1:21" x14ac:dyDescent="0.25">
      <c r="A174">
        <v>365</v>
      </c>
      <c r="B174">
        <v>2879</v>
      </c>
      <c r="C174">
        <v>361</v>
      </c>
      <c r="D174">
        <v>3240</v>
      </c>
      <c r="E174">
        <f t="shared" si="4"/>
        <v>869</v>
      </c>
      <c r="F174" s="1">
        <f t="shared" si="5"/>
        <v>0.30184091698506427</v>
      </c>
      <c r="G174">
        <v>9</v>
      </c>
      <c r="H174">
        <v>27</v>
      </c>
      <c r="I174">
        <v>3</v>
      </c>
      <c r="J174">
        <v>9</v>
      </c>
      <c r="K174">
        <v>89</v>
      </c>
      <c r="L174">
        <v>5</v>
      </c>
      <c r="M174">
        <v>7</v>
      </c>
      <c r="N174">
        <v>9</v>
      </c>
      <c r="O174">
        <v>92</v>
      </c>
      <c r="P174">
        <v>102</v>
      </c>
      <c r="Q174">
        <v>152</v>
      </c>
      <c r="R174">
        <v>138</v>
      </c>
      <c r="S174">
        <v>111</v>
      </c>
      <c r="T174">
        <v>49</v>
      </c>
      <c r="U174">
        <v>106</v>
      </c>
    </row>
    <row r="175" spans="1:21" x14ac:dyDescent="0.25">
      <c r="A175">
        <v>366</v>
      </c>
      <c r="B175">
        <v>5002</v>
      </c>
      <c r="C175">
        <v>346</v>
      </c>
      <c r="D175">
        <v>5348</v>
      </c>
      <c r="E175">
        <f t="shared" si="4"/>
        <v>1946</v>
      </c>
      <c r="F175" s="1">
        <f t="shared" si="5"/>
        <v>0.38904438224710114</v>
      </c>
      <c r="G175">
        <v>22</v>
      </c>
      <c r="H175">
        <v>73</v>
      </c>
      <c r="I175">
        <v>2</v>
      </c>
      <c r="J175">
        <v>21</v>
      </c>
      <c r="K175">
        <v>202</v>
      </c>
      <c r="L175">
        <v>11</v>
      </c>
      <c r="M175">
        <v>4</v>
      </c>
      <c r="N175">
        <v>24</v>
      </c>
      <c r="O175">
        <v>214</v>
      </c>
      <c r="P175">
        <v>254</v>
      </c>
      <c r="Q175">
        <v>281</v>
      </c>
      <c r="R175">
        <v>329</v>
      </c>
      <c r="S175">
        <v>247</v>
      </c>
      <c r="T175">
        <v>118</v>
      </c>
      <c r="U175">
        <v>240</v>
      </c>
    </row>
    <row r="176" spans="1:21" x14ac:dyDescent="0.25">
      <c r="A176">
        <v>367</v>
      </c>
      <c r="B176">
        <v>6854</v>
      </c>
      <c r="C176">
        <v>376</v>
      </c>
      <c r="D176">
        <v>7230</v>
      </c>
      <c r="E176">
        <f t="shared" si="4"/>
        <v>2488</v>
      </c>
      <c r="F176" s="1">
        <f t="shared" si="5"/>
        <v>0.36299970819959149</v>
      </c>
      <c r="G176">
        <v>17</v>
      </c>
      <c r="H176">
        <v>59</v>
      </c>
      <c r="I176">
        <v>2</v>
      </c>
      <c r="J176">
        <v>34</v>
      </c>
      <c r="K176">
        <v>219</v>
      </c>
      <c r="L176">
        <v>22</v>
      </c>
      <c r="M176">
        <v>10</v>
      </c>
      <c r="N176">
        <v>27</v>
      </c>
      <c r="O176">
        <v>214</v>
      </c>
      <c r="P176">
        <v>296</v>
      </c>
      <c r="Q176">
        <v>325</v>
      </c>
      <c r="R176">
        <v>435</v>
      </c>
      <c r="S176">
        <v>398</v>
      </c>
      <c r="T176">
        <v>203</v>
      </c>
      <c r="U176">
        <v>322</v>
      </c>
    </row>
    <row r="177" spans="1:21" x14ac:dyDescent="0.25">
      <c r="A177">
        <v>368</v>
      </c>
      <c r="B177">
        <v>444</v>
      </c>
      <c r="C177">
        <v>21</v>
      </c>
      <c r="D177">
        <v>465</v>
      </c>
      <c r="E177">
        <f t="shared" si="4"/>
        <v>126</v>
      </c>
      <c r="F177" s="1">
        <f t="shared" si="5"/>
        <v>0.28378378378378377</v>
      </c>
      <c r="G177">
        <v>1</v>
      </c>
      <c r="H177">
        <v>0</v>
      </c>
      <c r="I177">
        <v>1</v>
      </c>
      <c r="J177">
        <v>0</v>
      </c>
      <c r="K177">
        <v>7</v>
      </c>
      <c r="L177">
        <v>0</v>
      </c>
      <c r="M177">
        <v>0</v>
      </c>
      <c r="N177">
        <v>0</v>
      </c>
      <c r="O177">
        <v>14</v>
      </c>
      <c r="P177">
        <v>13</v>
      </c>
      <c r="Q177">
        <v>10</v>
      </c>
      <c r="R177">
        <v>14</v>
      </c>
      <c r="S177">
        <v>26</v>
      </c>
      <c r="T177">
        <v>14</v>
      </c>
      <c r="U177">
        <v>27</v>
      </c>
    </row>
    <row r="178" spans="1:21" x14ac:dyDescent="0.25">
      <c r="A178">
        <v>369</v>
      </c>
      <c r="B178">
        <v>6596</v>
      </c>
      <c r="C178">
        <v>351</v>
      </c>
      <c r="D178">
        <v>6947</v>
      </c>
      <c r="E178">
        <f t="shared" si="4"/>
        <v>2513</v>
      </c>
      <c r="F178" s="1">
        <f t="shared" si="5"/>
        <v>0.38098847786537293</v>
      </c>
      <c r="G178">
        <v>9</v>
      </c>
      <c r="H178">
        <v>0</v>
      </c>
      <c r="I178">
        <v>2</v>
      </c>
      <c r="J178">
        <v>2</v>
      </c>
      <c r="K178">
        <v>8</v>
      </c>
      <c r="L178">
        <v>13</v>
      </c>
      <c r="M178">
        <v>8</v>
      </c>
      <c r="N178">
        <v>37</v>
      </c>
      <c r="O178">
        <v>406</v>
      </c>
      <c r="P178">
        <v>444</v>
      </c>
      <c r="Q178">
        <v>477</v>
      </c>
      <c r="R178">
        <v>440</v>
      </c>
      <c r="S178">
        <v>296</v>
      </c>
      <c r="T178">
        <v>74</v>
      </c>
      <c r="U178">
        <v>301</v>
      </c>
    </row>
    <row r="179" spans="1:21" x14ac:dyDescent="0.25">
      <c r="A179">
        <v>370</v>
      </c>
      <c r="B179">
        <v>1889</v>
      </c>
      <c r="C179">
        <v>135</v>
      </c>
      <c r="D179">
        <v>2024</v>
      </c>
      <c r="E179">
        <f t="shared" si="4"/>
        <v>401</v>
      </c>
      <c r="F179" s="1">
        <f t="shared" si="5"/>
        <v>0.21228163049232399</v>
      </c>
      <c r="G179">
        <v>1</v>
      </c>
      <c r="H179">
        <v>8</v>
      </c>
      <c r="I179">
        <v>0</v>
      </c>
      <c r="J179">
        <v>5</v>
      </c>
      <c r="K179">
        <v>38</v>
      </c>
      <c r="L179">
        <v>0</v>
      </c>
      <c r="M179">
        <v>0</v>
      </c>
      <c r="N179">
        <v>4</v>
      </c>
      <c r="O179">
        <v>57</v>
      </c>
      <c r="P179">
        <v>47</v>
      </c>
      <c r="Q179">
        <v>66</v>
      </c>
      <c r="R179">
        <v>88</v>
      </c>
      <c r="S179">
        <v>35</v>
      </c>
      <c r="T179">
        <v>21</v>
      </c>
      <c r="U179">
        <v>44</v>
      </c>
    </row>
    <row r="180" spans="1:21" x14ac:dyDescent="0.25">
      <c r="A180">
        <v>371</v>
      </c>
      <c r="B180">
        <v>3541</v>
      </c>
      <c r="C180">
        <v>260</v>
      </c>
      <c r="D180">
        <v>3801</v>
      </c>
      <c r="E180">
        <f t="shared" si="4"/>
        <v>1358</v>
      </c>
      <c r="F180" s="1">
        <f t="shared" si="5"/>
        <v>0.38350748376164923</v>
      </c>
      <c r="G180">
        <v>2</v>
      </c>
      <c r="H180">
        <v>13</v>
      </c>
      <c r="I180">
        <v>2</v>
      </c>
      <c r="J180">
        <v>3</v>
      </c>
      <c r="K180">
        <v>103</v>
      </c>
      <c r="L180">
        <v>7</v>
      </c>
      <c r="M180">
        <v>3</v>
      </c>
      <c r="N180">
        <v>11</v>
      </c>
      <c r="O180">
        <v>199</v>
      </c>
      <c r="P180">
        <v>265</v>
      </c>
      <c r="Q180">
        <v>230</v>
      </c>
      <c r="R180">
        <v>204</v>
      </c>
      <c r="S180">
        <v>96</v>
      </c>
      <c r="T180">
        <v>55</v>
      </c>
      <c r="U180">
        <v>183</v>
      </c>
    </row>
    <row r="181" spans="1:21" x14ac:dyDescent="0.25">
      <c r="A181">
        <v>372</v>
      </c>
      <c r="B181">
        <v>2274</v>
      </c>
      <c r="C181">
        <v>186</v>
      </c>
      <c r="D181">
        <v>2460</v>
      </c>
      <c r="E181">
        <f t="shared" si="4"/>
        <v>666</v>
      </c>
      <c r="F181" s="1">
        <f t="shared" si="5"/>
        <v>0.29287598944591031</v>
      </c>
      <c r="G181">
        <v>3</v>
      </c>
      <c r="H181">
        <v>0</v>
      </c>
      <c r="I181">
        <v>1</v>
      </c>
      <c r="J181">
        <v>0</v>
      </c>
      <c r="K181">
        <v>3</v>
      </c>
      <c r="L181">
        <v>6</v>
      </c>
      <c r="M181">
        <v>0</v>
      </c>
      <c r="N181">
        <v>10</v>
      </c>
      <c r="O181">
        <v>122</v>
      </c>
      <c r="P181">
        <v>120</v>
      </c>
      <c r="Q181">
        <v>97</v>
      </c>
      <c r="R181">
        <v>119</v>
      </c>
      <c r="S181">
        <v>76</v>
      </c>
      <c r="T181">
        <v>23</v>
      </c>
      <c r="U181">
        <v>87</v>
      </c>
    </row>
    <row r="182" spans="1:21" x14ac:dyDescent="0.25">
      <c r="A182">
        <v>373</v>
      </c>
      <c r="B182">
        <v>6311</v>
      </c>
      <c r="C182">
        <v>602</v>
      </c>
      <c r="D182">
        <v>6913</v>
      </c>
      <c r="E182">
        <f t="shared" si="4"/>
        <v>2694</v>
      </c>
      <c r="F182" s="1">
        <f t="shared" si="5"/>
        <v>0.42687371256536205</v>
      </c>
      <c r="G182">
        <v>15</v>
      </c>
      <c r="H182">
        <v>56</v>
      </c>
      <c r="I182">
        <v>0</v>
      </c>
      <c r="J182">
        <v>15</v>
      </c>
      <c r="K182">
        <v>249</v>
      </c>
      <c r="L182">
        <v>6</v>
      </c>
      <c r="M182">
        <v>3</v>
      </c>
      <c r="N182">
        <v>11</v>
      </c>
      <c r="O182">
        <v>406</v>
      </c>
      <c r="P182">
        <v>450</v>
      </c>
      <c r="Q182">
        <v>495</v>
      </c>
      <c r="R182">
        <v>465</v>
      </c>
      <c r="S182">
        <v>213</v>
      </c>
      <c r="T182">
        <v>83</v>
      </c>
      <c r="U182">
        <v>298</v>
      </c>
    </row>
    <row r="183" spans="1:21" x14ac:dyDescent="0.25">
      <c r="A183">
        <v>374</v>
      </c>
      <c r="B183">
        <v>6694</v>
      </c>
      <c r="C183">
        <v>605</v>
      </c>
      <c r="D183">
        <v>7299</v>
      </c>
      <c r="E183">
        <f t="shared" si="4"/>
        <v>2252</v>
      </c>
      <c r="F183" s="1">
        <f t="shared" si="5"/>
        <v>0.33642067523155067</v>
      </c>
      <c r="G183">
        <v>7</v>
      </c>
      <c r="H183">
        <v>0</v>
      </c>
      <c r="I183">
        <v>0</v>
      </c>
      <c r="J183">
        <v>3</v>
      </c>
      <c r="K183">
        <v>3</v>
      </c>
      <c r="L183">
        <v>4</v>
      </c>
      <c r="M183">
        <v>3</v>
      </c>
      <c r="N183">
        <v>11</v>
      </c>
      <c r="O183">
        <v>298</v>
      </c>
      <c r="P183">
        <v>372</v>
      </c>
      <c r="Q183">
        <v>368</v>
      </c>
      <c r="R183">
        <v>421</v>
      </c>
      <c r="S183">
        <v>272</v>
      </c>
      <c r="T183">
        <v>119</v>
      </c>
      <c r="U183">
        <v>374</v>
      </c>
    </row>
    <row r="184" spans="1:21" x14ac:dyDescent="0.25">
      <c r="A184">
        <v>375</v>
      </c>
      <c r="B184">
        <v>1039</v>
      </c>
      <c r="C184">
        <v>88</v>
      </c>
      <c r="D184">
        <v>1127</v>
      </c>
      <c r="E184">
        <f t="shared" si="4"/>
        <v>224</v>
      </c>
      <c r="F184" s="1">
        <f t="shared" si="5"/>
        <v>0.21559191530317612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4</v>
      </c>
      <c r="O184">
        <v>28</v>
      </c>
      <c r="P184">
        <v>36</v>
      </c>
      <c r="Q184">
        <v>37</v>
      </c>
      <c r="R184">
        <v>46</v>
      </c>
      <c r="S184">
        <v>20</v>
      </c>
      <c r="T184">
        <v>15</v>
      </c>
      <c r="U184">
        <v>32</v>
      </c>
    </row>
    <row r="185" spans="1:21" x14ac:dyDescent="0.25">
      <c r="A185">
        <v>401</v>
      </c>
      <c r="B185">
        <v>3077</v>
      </c>
      <c r="C185">
        <v>251</v>
      </c>
      <c r="D185">
        <v>3328</v>
      </c>
      <c r="E185">
        <f t="shared" si="4"/>
        <v>755</v>
      </c>
      <c r="F185" s="1">
        <f t="shared" si="5"/>
        <v>0.24536886577835554</v>
      </c>
      <c r="G185">
        <v>2</v>
      </c>
      <c r="H185">
        <v>5</v>
      </c>
      <c r="I185">
        <v>0</v>
      </c>
      <c r="J185">
        <v>1</v>
      </c>
      <c r="K185">
        <v>40</v>
      </c>
      <c r="L185">
        <v>1</v>
      </c>
      <c r="M185">
        <v>1</v>
      </c>
      <c r="N185">
        <v>5</v>
      </c>
      <c r="O185">
        <v>158</v>
      </c>
      <c r="P185">
        <v>140</v>
      </c>
      <c r="Q185">
        <v>116</v>
      </c>
      <c r="R185">
        <v>99</v>
      </c>
      <c r="S185">
        <v>82</v>
      </c>
      <c r="T185">
        <v>27</v>
      </c>
      <c r="U185">
        <v>84</v>
      </c>
    </row>
    <row r="186" spans="1:21" x14ac:dyDescent="0.25">
      <c r="A186">
        <v>402</v>
      </c>
      <c r="B186">
        <v>4539</v>
      </c>
      <c r="C186">
        <v>351</v>
      </c>
      <c r="D186">
        <v>4890</v>
      </c>
      <c r="E186">
        <f t="shared" si="4"/>
        <v>993</v>
      </c>
      <c r="F186" s="1">
        <f t="shared" si="5"/>
        <v>0.21877065432914738</v>
      </c>
      <c r="G186">
        <v>3</v>
      </c>
      <c r="H186">
        <v>8</v>
      </c>
      <c r="I186">
        <v>0</v>
      </c>
      <c r="J186">
        <v>2</v>
      </c>
      <c r="K186">
        <v>54</v>
      </c>
      <c r="L186">
        <v>2</v>
      </c>
      <c r="M186">
        <v>1</v>
      </c>
      <c r="N186">
        <v>3</v>
      </c>
      <c r="O186">
        <v>187</v>
      </c>
      <c r="P186">
        <v>188</v>
      </c>
      <c r="Q186">
        <v>146</v>
      </c>
      <c r="R186">
        <v>134</v>
      </c>
      <c r="S186">
        <v>120</v>
      </c>
      <c r="T186">
        <v>53</v>
      </c>
      <c r="U186">
        <v>102</v>
      </c>
    </row>
    <row r="187" spans="1:21" x14ac:dyDescent="0.25">
      <c r="A187">
        <v>403</v>
      </c>
      <c r="B187">
        <v>1704</v>
      </c>
      <c r="C187">
        <v>128</v>
      </c>
      <c r="D187">
        <v>1832</v>
      </c>
      <c r="E187">
        <f t="shared" si="4"/>
        <v>292</v>
      </c>
      <c r="F187" s="1">
        <f t="shared" si="5"/>
        <v>0.17136150234741784</v>
      </c>
      <c r="G187">
        <v>0</v>
      </c>
      <c r="H187">
        <v>10</v>
      </c>
      <c r="I187">
        <v>1</v>
      </c>
      <c r="J187">
        <v>0</v>
      </c>
      <c r="K187">
        <v>14</v>
      </c>
      <c r="L187">
        <v>0</v>
      </c>
      <c r="M187">
        <v>0</v>
      </c>
      <c r="N187">
        <v>37</v>
      </c>
      <c r="O187">
        <v>19</v>
      </c>
      <c r="P187">
        <v>30</v>
      </c>
      <c r="Q187">
        <v>28</v>
      </c>
      <c r="R187">
        <v>44</v>
      </c>
      <c r="S187">
        <v>59</v>
      </c>
      <c r="T187">
        <v>16</v>
      </c>
      <c r="U187">
        <v>45</v>
      </c>
    </row>
    <row r="188" spans="1:21" x14ac:dyDescent="0.25">
      <c r="A188">
        <v>404</v>
      </c>
      <c r="B188">
        <v>5506</v>
      </c>
      <c r="C188">
        <v>378</v>
      </c>
      <c r="D188">
        <v>5884</v>
      </c>
      <c r="E188">
        <f t="shared" si="4"/>
        <v>1826</v>
      </c>
      <c r="F188" s="1">
        <f t="shared" si="5"/>
        <v>0.3316382128586996</v>
      </c>
      <c r="G188">
        <v>7</v>
      </c>
      <c r="H188">
        <v>20</v>
      </c>
      <c r="I188">
        <v>1</v>
      </c>
      <c r="J188">
        <v>7</v>
      </c>
      <c r="K188">
        <v>79</v>
      </c>
      <c r="L188">
        <v>7</v>
      </c>
      <c r="M188">
        <v>4</v>
      </c>
      <c r="N188">
        <v>8</v>
      </c>
      <c r="O188">
        <v>266</v>
      </c>
      <c r="P188">
        <v>276</v>
      </c>
      <c r="Q188">
        <v>291</v>
      </c>
      <c r="R188">
        <v>293</v>
      </c>
      <c r="S188">
        <v>261</v>
      </c>
      <c r="T188">
        <v>98</v>
      </c>
      <c r="U188">
        <v>236</v>
      </c>
    </row>
    <row r="189" spans="1:21" x14ac:dyDescent="0.25">
      <c r="A189">
        <v>405</v>
      </c>
      <c r="B189">
        <v>1765</v>
      </c>
      <c r="C189">
        <v>92</v>
      </c>
      <c r="D189">
        <v>1857</v>
      </c>
      <c r="E189">
        <f t="shared" si="4"/>
        <v>600</v>
      </c>
      <c r="F189" s="1">
        <f t="shared" si="5"/>
        <v>0.33994334277620397</v>
      </c>
      <c r="G189">
        <v>4</v>
      </c>
      <c r="H189">
        <v>14</v>
      </c>
      <c r="I189">
        <v>0</v>
      </c>
      <c r="J189">
        <v>1</v>
      </c>
      <c r="K189">
        <v>21</v>
      </c>
      <c r="L189">
        <v>3</v>
      </c>
      <c r="M189">
        <v>0</v>
      </c>
      <c r="N189">
        <v>4</v>
      </c>
      <c r="O189">
        <v>109</v>
      </c>
      <c r="P189">
        <v>86</v>
      </c>
      <c r="Q189">
        <v>93</v>
      </c>
      <c r="R189">
        <v>100</v>
      </c>
      <c r="S189">
        <v>51</v>
      </c>
      <c r="T189">
        <v>34</v>
      </c>
      <c r="U189">
        <v>95</v>
      </c>
    </row>
    <row r="190" spans="1:21" x14ac:dyDescent="0.25">
      <c r="A190">
        <v>406</v>
      </c>
      <c r="B190">
        <v>3312</v>
      </c>
      <c r="C190">
        <v>512</v>
      </c>
      <c r="D190">
        <v>3824</v>
      </c>
      <c r="E190">
        <f t="shared" si="4"/>
        <v>1216</v>
      </c>
      <c r="F190" s="1">
        <f t="shared" si="5"/>
        <v>0.3671497584541063</v>
      </c>
      <c r="G190">
        <v>7</v>
      </c>
      <c r="H190">
        <v>37</v>
      </c>
      <c r="I190">
        <v>3</v>
      </c>
      <c r="J190">
        <v>19</v>
      </c>
      <c r="K190">
        <v>181</v>
      </c>
      <c r="L190">
        <v>9</v>
      </c>
      <c r="M190">
        <v>2</v>
      </c>
      <c r="N190">
        <v>24</v>
      </c>
      <c r="O190">
        <v>157</v>
      </c>
      <c r="P190">
        <v>152</v>
      </c>
      <c r="Q190">
        <v>165</v>
      </c>
      <c r="R190">
        <v>159</v>
      </c>
      <c r="S190">
        <v>149</v>
      </c>
      <c r="T190">
        <v>57</v>
      </c>
      <c r="U190">
        <v>154</v>
      </c>
    </row>
    <row r="191" spans="1:21" x14ac:dyDescent="0.25">
      <c r="A191">
        <v>407</v>
      </c>
      <c r="B191">
        <v>3752</v>
      </c>
      <c r="C191">
        <v>653</v>
      </c>
      <c r="D191">
        <v>4405</v>
      </c>
      <c r="E191">
        <f t="shared" si="4"/>
        <v>1057</v>
      </c>
      <c r="F191" s="1">
        <f t="shared" si="5"/>
        <v>0.28171641791044777</v>
      </c>
      <c r="G191">
        <v>6</v>
      </c>
      <c r="H191">
        <v>17</v>
      </c>
      <c r="I191">
        <v>2</v>
      </c>
      <c r="J191">
        <v>6</v>
      </c>
      <c r="K191">
        <v>66</v>
      </c>
      <c r="L191">
        <v>1</v>
      </c>
      <c r="M191">
        <v>0</v>
      </c>
      <c r="N191">
        <v>0</v>
      </c>
      <c r="O191">
        <v>182</v>
      </c>
      <c r="P191">
        <v>156</v>
      </c>
      <c r="Q191">
        <v>174</v>
      </c>
      <c r="R191">
        <v>172</v>
      </c>
      <c r="S191">
        <v>91</v>
      </c>
      <c r="T191">
        <v>79</v>
      </c>
      <c r="U191">
        <v>130</v>
      </c>
    </row>
    <row r="192" spans="1:21" x14ac:dyDescent="0.25">
      <c r="A192">
        <v>408</v>
      </c>
      <c r="B192">
        <v>3804</v>
      </c>
      <c r="C192">
        <v>374</v>
      </c>
      <c r="D192">
        <v>4178</v>
      </c>
      <c r="E192">
        <f t="shared" si="4"/>
        <v>1269</v>
      </c>
      <c r="F192" s="1">
        <f t="shared" si="5"/>
        <v>0.33359621451104099</v>
      </c>
      <c r="G192">
        <v>4</v>
      </c>
      <c r="H192">
        <v>24</v>
      </c>
      <c r="I192">
        <v>4</v>
      </c>
      <c r="J192">
        <v>6</v>
      </c>
      <c r="K192">
        <v>80</v>
      </c>
      <c r="L192">
        <v>5</v>
      </c>
      <c r="M192">
        <v>0</v>
      </c>
      <c r="N192">
        <v>6</v>
      </c>
      <c r="O192">
        <v>130</v>
      </c>
      <c r="P192">
        <v>183</v>
      </c>
      <c r="Q192">
        <v>191</v>
      </c>
      <c r="R192">
        <v>215</v>
      </c>
      <c r="S192">
        <v>205</v>
      </c>
      <c r="T192">
        <v>80</v>
      </c>
      <c r="U192">
        <v>170</v>
      </c>
    </row>
    <row r="193" spans="1:21" x14ac:dyDescent="0.25">
      <c r="A193">
        <v>409</v>
      </c>
      <c r="B193">
        <v>2175</v>
      </c>
      <c r="C193">
        <v>334</v>
      </c>
      <c r="D193">
        <v>2509</v>
      </c>
      <c r="E193">
        <f t="shared" si="4"/>
        <v>816</v>
      </c>
      <c r="F193" s="1">
        <f t="shared" si="5"/>
        <v>0.37517241379310345</v>
      </c>
      <c r="G193">
        <v>9</v>
      </c>
      <c r="H193">
        <v>15</v>
      </c>
      <c r="I193">
        <v>1</v>
      </c>
      <c r="J193">
        <v>1</v>
      </c>
      <c r="K193">
        <v>17</v>
      </c>
      <c r="L193">
        <v>2</v>
      </c>
      <c r="M193">
        <v>0</v>
      </c>
      <c r="N193">
        <v>39</v>
      </c>
      <c r="O193">
        <v>124</v>
      </c>
      <c r="P193">
        <v>162</v>
      </c>
      <c r="Q193">
        <v>121</v>
      </c>
      <c r="R193">
        <v>130</v>
      </c>
      <c r="S193">
        <v>97</v>
      </c>
      <c r="T193">
        <v>42</v>
      </c>
      <c r="U193">
        <v>73</v>
      </c>
    </row>
    <row r="194" spans="1:21" x14ac:dyDescent="0.25">
      <c r="A194">
        <v>410</v>
      </c>
      <c r="B194">
        <v>3719</v>
      </c>
      <c r="C194">
        <v>466</v>
      </c>
      <c r="D194">
        <v>4185</v>
      </c>
      <c r="E194">
        <f t="shared" si="4"/>
        <v>1059</v>
      </c>
      <c r="F194" s="1">
        <f t="shared" si="5"/>
        <v>0.28475396611992471</v>
      </c>
      <c r="G194">
        <v>19</v>
      </c>
      <c r="H194">
        <v>27</v>
      </c>
      <c r="I194">
        <v>3</v>
      </c>
      <c r="J194">
        <v>1</v>
      </c>
      <c r="K194">
        <v>40</v>
      </c>
      <c r="L194">
        <v>2</v>
      </c>
      <c r="M194">
        <v>0</v>
      </c>
      <c r="N194">
        <v>74</v>
      </c>
      <c r="O194">
        <v>181</v>
      </c>
      <c r="P194">
        <v>139</v>
      </c>
      <c r="Q194">
        <v>147</v>
      </c>
      <c r="R194">
        <v>165</v>
      </c>
      <c r="S194">
        <v>117</v>
      </c>
      <c r="T194">
        <v>49</v>
      </c>
      <c r="U194">
        <v>126</v>
      </c>
    </row>
    <row r="195" spans="1:21" x14ac:dyDescent="0.25">
      <c r="A195">
        <v>411</v>
      </c>
      <c r="B195">
        <v>2517</v>
      </c>
      <c r="C195">
        <v>362</v>
      </c>
      <c r="D195">
        <v>2879</v>
      </c>
      <c r="E195">
        <f t="shared" ref="E195:E242" si="6">SUM(G195,K195:U195)</f>
        <v>865</v>
      </c>
      <c r="F195" s="1">
        <f t="shared" ref="F195:F242" si="7">IFERROR(E195/B195,0)</f>
        <v>0.34366309098132697</v>
      </c>
      <c r="G195">
        <v>37</v>
      </c>
      <c r="H195">
        <v>25</v>
      </c>
      <c r="I195">
        <v>0</v>
      </c>
      <c r="J195">
        <v>2</v>
      </c>
      <c r="K195">
        <v>60</v>
      </c>
      <c r="L195">
        <v>10</v>
      </c>
      <c r="M195">
        <v>1</v>
      </c>
      <c r="N195">
        <v>10</v>
      </c>
      <c r="O195">
        <v>115</v>
      </c>
      <c r="P195">
        <v>121</v>
      </c>
      <c r="Q195">
        <v>110</v>
      </c>
      <c r="R195">
        <v>104</v>
      </c>
      <c r="S195">
        <v>146</v>
      </c>
      <c r="T195">
        <v>45</v>
      </c>
      <c r="U195">
        <v>106</v>
      </c>
    </row>
    <row r="196" spans="1:21" x14ac:dyDescent="0.25">
      <c r="A196">
        <v>412</v>
      </c>
      <c r="B196">
        <v>157</v>
      </c>
      <c r="C196">
        <v>20</v>
      </c>
      <c r="D196">
        <v>177</v>
      </c>
      <c r="E196">
        <f t="shared" si="6"/>
        <v>39</v>
      </c>
      <c r="F196" s="1">
        <f t="shared" si="7"/>
        <v>0.24840764331210191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6</v>
      </c>
      <c r="Q196">
        <v>15</v>
      </c>
      <c r="R196">
        <v>8</v>
      </c>
      <c r="S196">
        <v>2</v>
      </c>
      <c r="T196">
        <v>0</v>
      </c>
      <c r="U196">
        <v>5</v>
      </c>
    </row>
    <row r="197" spans="1:21" x14ac:dyDescent="0.25">
      <c r="A197">
        <v>413</v>
      </c>
      <c r="B197">
        <v>2392</v>
      </c>
      <c r="C197">
        <v>344</v>
      </c>
      <c r="D197">
        <v>2736</v>
      </c>
      <c r="E197">
        <f t="shared" si="6"/>
        <v>603</v>
      </c>
      <c r="F197" s="1">
        <f t="shared" si="7"/>
        <v>0.25209030100334451</v>
      </c>
      <c r="G197">
        <v>6</v>
      </c>
      <c r="H197">
        <v>10</v>
      </c>
      <c r="I197">
        <v>0</v>
      </c>
      <c r="J197">
        <v>1</v>
      </c>
      <c r="K197">
        <v>18</v>
      </c>
      <c r="L197">
        <v>0</v>
      </c>
      <c r="M197">
        <v>2</v>
      </c>
      <c r="N197">
        <v>0</v>
      </c>
      <c r="O197">
        <v>94</v>
      </c>
      <c r="P197">
        <v>103</v>
      </c>
      <c r="Q197">
        <v>70</v>
      </c>
      <c r="R197">
        <v>98</v>
      </c>
      <c r="S197">
        <v>70</v>
      </c>
      <c r="T197">
        <v>48</v>
      </c>
      <c r="U197">
        <v>94</v>
      </c>
    </row>
    <row r="198" spans="1:21" x14ac:dyDescent="0.25">
      <c r="A198">
        <v>414</v>
      </c>
      <c r="B198">
        <v>4304</v>
      </c>
      <c r="C198">
        <v>527</v>
      </c>
      <c r="D198">
        <v>4831</v>
      </c>
      <c r="E198">
        <f t="shared" si="6"/>
        <v>1350</v>
      </c>
      <c r="F198" s="1">
        <f t="shared" si="7"/>
        <v>0.31366171003717475</v>
      </c>
      <c r="G198">
        <v>34</v>
      </c>
      <c r="H198">
        <v>28</v>
      </c>
      <c r="I198">
        <v>0</v>
      </c>
      <c r="J198">
        <v>3</v>
      </c>
      <c r="K198">
        <v>60</v>
      </c>
      <c r="L198">
        <v>4</v>
      </c>
      <c r="M198">
        <v>1</v>
      </c>
      <c r="N198">
        <v>14</v>
      </c>
      <c r="O198">
        <v>203</v>
      </c>
      <c r="P198">
        <v>185</v>
      </c>
      <c r="Q198">
        <v>179</v>
      </c>
      <c r="R198">
        <v>180</v>
      </c>
      <c r="S198">
        <v>197</v>
      </c>
      <c r="T198">
        <v>102</v>
      </c>
      <c r="U198">
        <v>191</v>
      </c>
    </row>
    <row r="199" spans="1:21" x14ac:dyDescent="0.25">
      <c r="A199">
        <v>415</v>
      </c>
      <c r="B199">
        <v>1300</v>
      </c>
      <c r="C199">
        <v>119</v>
      </c>
      <c r="D199">
        <v>1419</v>
      </c>
      <c r="E199">
        <f t="shared" si="6"/>
        <v>487</v>
      </c>
      <c r="F199" s="1">
        <f t="shared" si="7"/>
        <v>0.37461538461538463</v>
      </c>
      <c r="G199">
        <v>24</v>
      </c>
      <c r="H199">
        <v>20</v>
      </c>
      <c r="I199">
        <v>0</v>
      </c>
      <c r="J199">
        <v>1</v>
      </c>
      <c r="K199">
        <v>41</v>
      </c>
      <c r="L199">
        <v>1</v>
      </c>
      <c r="M199">
        <v>2</v>
      </c>
      <c r="N199">
        <v>2</v>
      </c>
      <c r="O199">
        <v>56</v>
      </c>
      <c r="P199">
        <v>70</v>
      </c>
      <c r="Q199">
        <v>72</v>
      </c>
      <c r="R199">
        <v>79</v>
      </c>
      <c r="S199">
        <v>57</v>
      </c>
      <c r="T199">
        <v>20</v>
      </c>
      <c r="U199">
        <v>63</v>
      </c>
    </row>
    <row r="200" spans="1:21" x14ac:dyDescent="0.25">
      <c r="A200">
        <v>416</v>
      </c>
      <c r="B200">
        <v>707</v>
      </c>
      <c r="C200">
        <v>127</v>
      </c>
      <c r="D200">
        <v>834</v>
      </c>
      <c r="E200">
        <f t="shared" si="6"/>
        <v>215</v>
      </c>
      <c r="F200" s="1">
        <f t="shared" si="7"/>
        <v>0.30410183875530411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26</v>
      </c>
      <c r="P200">
        <v>32</v>
      </c>
      <c r="Q200">
        <v>28</v>
      </c>
      <c r="R200">
        <v>35</v>
      </c>
      <c r="S200">
        <v>32</v>
      </c>
      <c r="T200">
        <v>26</v>
      </c>
      <c r="U200">
        <v>34</v>
      </c>
    </row>
    <row r="201" spans="1:21" x14ac:dyDescent="0.25">
      <c r="A201">
        <v>417</v>
      </c>
      <c r="B201">
        <v>2421</v>
      </c>
      <c r="C201">
        <v>229</v>
      </c>
      <c r="D201">
        <v>2650</v>
      </c>
      <c r="E201">
        <f t="shared" si="6"/>
        <v>746</v>
      </c>
      <c r="F201" s="1">
        <f t="shared" si="7"/>
        <v>0.30813713341594384</v>
      </c>
      <c r="G201">
        <v>4</v>
      </c>
      <c r="H201">
        <v>10</v>
      </c>
      <c r="I201">
        <v>0</v>
      </c>
      <c r="J201">
        <v>4</v>
      </c>
      <c r="K201">
        <v>34</v>
      </c>
      <c r="L201">
        <v>2</v>
      </c>
      <c r="M201">
        <v>1</v>
      </c>
      <c r="N201">
        <v>2</v>
      </c>
      <c r="O201">
        <v>118</v>
      </c>
      <c r="P201">
        <v>116</v>
      </c>
      <c r="Q201">
        <v>117</v>
      </c>
      <c r="R201">
        <v>131</v>
      </c>
      <c r="S201">
        <v>101</v>
      </c>
      <c r="T201">
        <v>29</v>
      </c>
      <c r="U201">
        <v>91</v>
      </c>
    </row>
    <row r="202" spans="1:21" x14ac:dyDescent="0.25">
      <c r="A202">
        <v>418</v>
      </c>
      <c r="B202">
        <v>6</v>
      </c>
      <c r="C202">
        <v>2</v>
      </c>
      <c r="D202">
        <v>8</v>
      </c>
      <c r="E202">
        <f t="shared" si="6"/>
        <v>0</v>
      </c>
      <c r="F202" s="1">
        <f t="shared" si="7"/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419</v>
      </c>
      <c r="B203">
        <v>583</v>
      </c>
      <c r="C203">
        <v>42</v>
      </c>
      <c r="D203">
        <v>625</v>
      </c>
      <c r="E203">
        <f t="shared" si="6"/>
        <v>208</v>
      </c>
      <c r="F203" s="1">
        <f t="shared" si="7"/>
        <v>0.35677530017152659</v>
      </c>
      <c r="G203">
        <v>6</v>
      </c>
      <c r="H203">
        <v>5</v>
      </c>
      <c r="I203">
        <v>0</v>
      </c>
      <c r="J203">
        <v>0</v>
      </c>
      <c r="K203">
        <v>8</v>
      </c>
      <c r="L203">
        <v>1</v>
      </c>
      <c r="M203">
        <v>0</v>
      </c>
      <c r="N203">
        <v>24</v>
      </c>
      <c r="O203">
        <v>22</v>
      </c>
      <c r="P203">
        <v>28</v>
      </c>
      <c r="Q203">
        <v>33</v>
      </c>
      <c r="R203">
        <v>31</v>
      </c>
      <c r="S203">
        <v>21</v>
      </c>
      <c r="T203">
        <v>12</v>
      </c>
      <c r="U203">
        <v>22</v>
      </c>
    </row>
    <row r="204" spans="1:21" x14ac:dyDescent="0.25">
      <c r="A204">
        <v>420</v>
      </c>
      <c r="B204">
        <v>3113</v>
      </c>
      <c r="C204">
        <v>522</v>
      </c>
      <c r="D204">
        <v>3635</v>
      </c>
      <c r="E204">
        <f t="shared" si="6"/>
        <v>938</v>
      </c>
      <c r="F204" s="1">
        <f t="shared" si="7"/>
        <v>0.30131705750080306</v>
      </c>
      <c r="G204">
        <v>22</v>
      </c>
      <c r="H204">
        <v>13</v>
      </c>
      <c r="I204">
        <v>2</v>
      </c>
      <c r="J204">
        <v>4</v>
      </c>
      <c r="K204">
        <v>49</v>
      </c>
      <c r="L204">
        <v>4</v>
      </c>
      <c r="M204">
        <v>1</v>
      </c>
      <c r="N204">
        <v>6</v>
      </c>
      <c r="O204">
        <v>161</v>
      </c>
      <c r="P204">
        <v>165</v>
      </c>
      <c r="Q204">
        <v>147</v>
      </c>
      <c r="R204">
        <v>144</v>
      </c>
      <c r="S204">
        <v>80</v>
      </c>
      <c r="T204">
        <v>41</v>
      </c>
      <c r="U204">
        <v>118</v>
      </c>
    </row>
    <row r="205" spans="1:21" x14ac:dyDescent="0.25">
      <c r="A205">
        <v>421</v>
      </c>
      <c r="B205">
        <v>2901</v>
      </c>
      <c r="C205">
        <v>411</v>
      </c>
      <c r="D205">
        <v>3312</v>
      </c>
      <c r="E205">
        <f t="shared" si="6"/>
        <v>1024</v>
      </c>
      <c r="F205" s="1">
        <f t="shared" si="7"/>
        <v>0.35298173043778008</v>
      </c>
      <c r="G205">
        <v>28</v>
      </c>
      <c r="H205">
        <v>44</v>
      </c>
      <c r="I205">
        <v>3</v>
      </c>
      <c r="J205">
        <v>5</v>
      </c>
      <c r="K205">
        <v>101</v>
      </c>
      <c r="L205">
        <v>8</v>
      </c>
      <c r="M205">
        <v>1</v>
      </c>
      <c r="N205">
        <v>6</v>
      </c>
      <c r="O205">
        <v>164</v>
      </c>
      <c r="P205">
        <v>138</v>
      </c>
      <c r="Q205">
        <v>189</v>
      </c>
      <c r="R205">
        <v>170</v>
      </c>
      <c r="S205">
        <v>70</v>
      </c>
      <c r="T205">
        <v>36</v>
      </c>
      <c r="U205">
        <v>113</v>
      </c>
    </row>
    <row r="206" spans="1:21" x14ac:dyDescent="0.25">
      <c r="A206">
        <v>422</v>
      </c>
      <c r="B206">
        <v>2228</v>
      </c>
      <c r="C206">
        <v>376</v>
      </c>
      <c r="D206">
        <v>2604</v>
      </c>
      <c r="E206">
        <f t="shared" si="6"/>
        <v>904</v>
      </c>
      <c r="F206" s="1">
        <f t="shared" si="7"/>
        <v>0.40574506283662476</v>
      </c>
      <c r="G206">
        <v>30</v>
      </c>
      <c r="H206">
        <v>34</v>
      </c>
      <c r="I206">
        <v>4</v>
      </c>
      <c r="J206">
        <v>8</v>
      </c>
      <c r="K206">
        <v>97</v>
      </c>
      <c r="L206">
        <v>13</v>
      </c>
      <c r="M206">
        <v>0</v>
      </c>
      <c r="N206">
        <v>7</v>
      </c>
      <c r="O206">
        <v>137</v>
      </c>
      <c r="P206">
        <v>137</v>
      </c>
      <c r="Q206">
        <v>134</v>
      </c>
      <c r="R206">
        <v>139</v>
      </c>
      <c r="S206">
        <v>76</v>
      </c>
      <c r="T206">
        <v>38</v>
      </c>
      <c r="U206">
        <v>96</v>
      </c>
    </row>
    <row r="207" spans="1:21" x14ac:dyDescent="0.25">
      <c r="A207">
        <v>423</v>
      </c>
      <c r="B207">
        <v>4991</v>
      </c>
      <c r="C207">
        <v>467</v>
      </c>
      <c r="D207">
        <v>5458</v>
      </c>
      <c r="E207">
        <f t="shared" si="6"/>
        <v>1262</v>
      </c>
      <c r="F207" s="1">
        <f t="shared" si="7"/>
        <v>0.25285513925065117</v>
      </c>
      <c r="G207">
        <v>16</v>
      </c>
      <c r="H207">
        <v>53</v>
      </c>
      <c r="I207">
        <v>0</v>
      </c>
      <c r="J207">
        <v>8</v>
      </c>
      <c r="K207">
        <v>123</v>
      </c>
      <c r="L207">
        <v>3</v>
      </c>
      <c r="M207">
        <v>3</v>
      </c>
      <c r="N207">
        <v>4</v>
      </c>
      <c r="O207">
        <v>226</v>
      </c>
      <c r="P207">
        <v>209</v>
      </c>
      <c r="Q207">
        <v>177</v>
      </c>
      <c r="R207">
        <v>159</v>
      </c>
      <c r="S207">
        <v>126</v>
      </c>
      <c r="T207">
        <v>61</v>
      </c>
      <c r="U207">
        <v>155</v>
      </c>
    </row>
    <row r="208" spans="1:21" x14ac:dyDescent="0.25">
      <c r="A208">
        <v>424</v>
      </c>
      <c r="B208">
        <v>2875</v>
      </c>
      <c r="C208">
        <v>432</v>
      </c>
      <c r="D208">
        <v>3307</v>
      </c>
      <c r="E208">
        <f t="shared" si="6"/>
        <v>971</v>
      </c>
      <c r="F208" s="1">
        <f t="shared" si="7"/>
        <v>0.3377391304347826</v>
      </c>
      <c r="G208">
        <v>17</v>
      </c>
      <c r="H208">
        <v>30</v>
      </c>
      <c r="I208">
        <v>2</v>
      </c>
      <c r="J208">
        <v>4</v>
      </c>
      <c r="K208">
        <v>49</v>
      </c>
      <c r="L208">
        <v>5</v>
      </c>
      <c r="M208">
        <v>1</v>
      </c>
      <c r="N208">
        <v>50</v>
      </c>
      <c r="O208">
        <v>113</v>
      </c>
      <c r="P208">
        <v>160</v>
      </c>
      <c r="Q208">
        <v>164</v>
      </c>
      <c r="R208">
        <v>146</v>
      </c>
      <c r="S208">
        <v>114</v>
      </c>
      <c r="T208">
        <v>60</v>
      </c>
      <c r="U208">
        <v>92</v>
      </c>
    </row>
    <row r="209" spans="1:21" x14ac:dyDescent="0.25">
      <c r="A209">
        <v>425</v>
      </c>
      <c r="B209">
        <v>712</v>
      </c>
      <c r="C209">
        <v>74</v>
      </c>
      <c r="D209">
        <v>786</v>
      </c>
      <c r="E209">
        <f t="shared" si="6"/>
        <v>252</v>
      </c>
      <c r="F209" s="1">
        <f t="shared" si="7"/>
        <v>0.3539325842696629</v>
      </c>
      <c r="G209">
        <v>0</v>
      </c>
      <c r="H209">
        <v>10</v>
      </c>
      <c r="I209">
        <v>0</v>
      </c>
      <c r="J209">
        <v>0</v>
      </c>
      <c r="K209">
        <v>11</v>
      </c>
      <c r="L209">
        <v>0</v>
      </c>
      <c r="M209">
        <v>0</v>
      </c>
      <c r="N209">
        <v>38</v>
      </c>
      <c r="O209">
        <v>36</v>
      </c>
      <c r="P209">
        <v>40</v>
      </c>
      <c r="Q209">
        <v>34</v>
      </c>
      <c r="R209">
        <v>41</v>
      </c>
      <c r="S209">
        <v>21</v>
      </c>
      <c r="T209">
        <v>11</v>
      </c>
      <c r="U209">
        <v>20</v>
      </c>
    </row>
    <row r="210" spans="1:21" x14ac:dyDescent="0.25">
      <c r="A210">
        <v>426</v>
      </c>
      <c r="B210">
        <v>3678</v>
      </c>
      <c r="C210">
        <v>405</v>
      </c>
      <c r="D210">
        <v>4083</v>
      </c>
      <c r="E210">
        <f t="shared" si="6"/>
        <v>1197</v>
      </c>
      <c r="F210" s="1">
        <f t="shared" si="7"/>
        <v>0.32544861337683523</v>
      </c>
      <c r="G210">
        <v>7</v>
      </c>
      <c r="H210">
        <v>22</v>
      </c>
      <c r="I210">
        <v>0</v>
      </c>
      <c r="J210">
        <v>5</v>
      </c>
      <c r="K210">
        <v>84</v>
      </c>
      <c r="L210">
        <v>8</v>
      </c>
      <c r="M210">
        <v>1</v>
      </c>
      <c r="N210">
        <v>3</v>
      </c>
      <c r="O210">
        <v>218</v>
      </c>
      <c r="P210">
        <v>188</v>
      </c>
      <c r="Q210">
        <v>214</v>
      </c>
      <c r="R210">
        <v>207</v>
      </c>
      <c r="S210">
        <v>89</v>
      </c>
      <c r="T210">
        <v>34</v>
      </c>
      <c r="U210">
        <v>144</v>
      </c>
    </row>
    <row r="211" spans="1:21" x14ac:dyDescent="0.25">
      <c r="A211">
        <v>427</v>
      </c>
      <c r="B211">
        <v>2976</v>
      </c>
      <c r="C211">
        <v>290</v>
      </c>
      <c r="D211">
        <v>3266</v>
      </c>
      <c r="E211">
        <f t="shared" si="6"/>
        <v>1041</v>
      </c>
      <c r="F211" s="1">
        <f t="shared" si="7"/>
        <v>0.34979838709677419</v>
      </c>
      <c r="G211">
        <v>11</v>
      </c>
      <c r="H211">
        <v>30</v>
      </c>
      <c r="I211">
        <v>0</v>
      </c>
      <c r="J211">
        <v>6</v>
      </c>
      <c r="K211">
        <v>74</v>
      </c>
      <c r="L211">
        <v>8</v>
      </c>
      <c r="M211">
        <v>3</v>
      </c>
      <c r="N211">
        <v>3</v>
      </c>
      <c r="O211">
        <v>191</v>
      </c>
      <c r="P211">
        <v>171</v>
      </c>
      <c r="Q211">
        <v>151</v>
      </c>
      <c r="R211">
        <v>207</v>
      </c>
      <c r="S211">
        <v>82</v>
      </c>
      <c r="T211">
        <v>38</v>
      </c>
      <c r="U211">
        <v>102</v>
      </c>
    </row>
    <row r="212" spans="1:21" x14ac:dyDescent="0.25">
      <c r="A212">
        <v>428</v>
      </c>
      <c r="B212">
        <v>1797</v>
      </c>
      <c r="C212">
        <v>341</v>
      </c>
      <c r="D212">
        <v>2138</v>
      </c>
      <c r="E212">
        <f t="shared" si="6"/>
        <v>578</v>
      </c>
      <c r="F212" s="1">
        <f t="shared" si="7"/>
        <v>0.32164718976071227</v>
      </c>
      <c r="G212">
        <v>12</v>
      </c>
      <c r="H212">
        <v>17</v>
      </c>
      <c r="I212">
        <v>2</v>
      </c>
      <c r="J212">
        <v>8</v>
      </c>
      <c r="K212">
        <v>94</v>
      </c>
      <c r="L212">
        <v>7</v>
      </c>
      <c r="M212">
        <v>0</v>
      </c>
      <c r="N212">
        <v>2</v>
      </c>
      <c r="O212">
        <v>90</v>
      </c>
      <c r="P212">
        <v>88</v>
      </c>
      <c r="Q212">
        <v>65</v>
      </c>
      <c r="R212">
        <v>84</v>
      </c>
      <c r="S212">
        <v>48</v>
      </c>
      <c r="T212">
        <v>37</v>
      </c>
      <c r="U212">
        <v>51</v>
      </c>
    </row>
    <row r="213" spans="1:21" x14ac:dyDescent="0.25">
      <c r="A213">
        <v>429</v>
      </c>
      <c r="B213">
        <v>8236</v>
      </c>
      <c r="C213">
        <v>1730</v>
      </c>
      <c r="D213">
        <v>9966</v>
      </c>
      <c r="E213">
        <f t="shared" si="6"/>
        <v>1985</v>
      </c>
      <c r="F213" s="1">
        <f t="shared" si="7"/>
        <v>0.24101505585235553</v>
      </c>
      <c r="G213">
        <v>10</v>
      </c>
      <c r="H213">
        <v>11</v>
      </c>
      <c r="I213">
        <v>2</v>
      </c>
      <c r="J213">
        <v>3</v>
      </c>
      <c r="K213">
        <v>27</v>
      </c>
      <c r="L213">
        <v>1</v>
      </c>
      <c r="M213">
        <v>3</v>
      </c>
      <c r="N213">
        <v>1</v>
      </c>
      <c r="O213">
        <v>332</v>
      </c>
      <c r="P213">
        <v>362</v>
      </c>
      <c r="Q213">
        <v>347</v>
      </c>
      <c r="R213">
        <v>319</v>
      </c>
      <c r="S213">
        <v>181</v>
      </c>
      <c r="T213">
        <v>90</v>
      </c>
      <c r="U213">
        <v>312</v>
      </c>
    </row>
    <row r="214" spans="1:21" x14ac:dyDescent="0.25">
      <c r="A214">
        <v>430</v>
      </c>
      <c r="B214">
        <v>1449</v>
      </c>
      <c r="C214">
        <v>358</v>
      </c>
      <c r="D214">
        <v>1807</v>
      </c>
      <c r="E214">
        <f t="shared" si="6"/>
        <v>476</v>
      </c>
      <c r="F214" s="1">
        <f t="shared" si="7"/>
        <v>0.32850241545893721</v>
      </c>
      <c r="G214">
        <v>8</v>
      </c>
      <c r="H214">
        <v>10</v>
      </c>
      <c r="I214">
        <v>0</v>
      </c>
      <c r="J214">
        <v>0</v>
      </c>
      <c r="K214">
        <v>10</v>
      </c>
      <c r="L214">
        <v>2</v>
      </c>
      <c r="M214">
        <v>0</v>
      </c>
      <c r="N214">
        <v>20</v>
      </c>
      <c r="O214">
        <v>65</v>
      </c>
      <c r="P214">
        <v>82</v>
      </c>
      <c r="Q214">
        <v>70</v>
      </c>
      <c r="R214">
        <v>75</v>
      </c>
      <c r="S214">
        <v>56</v>
      </c>
      <c r="T214">
        <v>18</v>
      </c>
      <c r="U214">
        <v>70</v>
      </c>
    </row>
    <row r="215" spans="1:21" x14ac:dyDescent="0.25">
      <c r="A215">
        <v>431</v>
      </c>
      <c r="B215">
        <v>7290</v>
      </c>
      <c r="C215">
        <v>1167</v>
      </c>
      <c r="D215">
        <v>8457</v>
      </c>
      <c r="E215">
        <f t="shared" si="6"/>
        <v>1770</v>
      </c>
      <c r="F215" s="1">
        <f t="shared" si="7"/>
        <v>0.24279835390946503</v>
      </c>
      <c r="G215">
        <v>9</v>
      </c>
      <c r="H215">
        <v>20</v>
      </c>
      <c r="I215">
        <v>0</v>
      </c>
      <c r="J215">
        <v>8</v>
      </c>
      <c r="K215">
        <v>59</v>
      </c>
      <c r="L215">
        <v>5</v>
      </c>
      <c r="M215">
        <v>0</v>
      </c>
      <c r="N215">
        <v>4</v>
      </c>
      <c r="O215">
        <v>336</v>
      </c>
      <c r="P215">
        <v>297</v>
      </c>
      <c r="Q215">
        <v>314</v>
      </c>
      <c r="R215">
        <v>279</v>
      </c>
      <c r="S215">
        <v>181</v>
      </c>
      <c r="T215">
        <v>71</v>
      </c>
      <c r="U215">
        <v>215</v>
      </c>
    </row>
    <row r="216" spans="1:21" x14ac:dyDescent="0.25">
      <c r="A216">
        <v>432</v>
      </c>
      <c r="B216">
        <v>2</v>
      </c>
      <c r="C216">
        <v>0</v>
      </c>
      <c r="D216">
        <v>2</v>
      </c>
      <c r="E216">
        <f t="shared" si="6"/>
        <v>2</v>
      </c>
      <c r="F216" s="1">
        <f t="shared" si="7"/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 x14ac:dyDescent="0.25">
      <c r="A217">
        <v>433</v>
      </c>
      <c r="B217">
        <v>2948</v>
      </c>
      <c r="C217">
        <v>635</v>
      </c>
      <c r="D217">
        <v>3583</v>
      </c>
      <c r="E217">
        <f t="shared" si="6"/>
        <v>829</v>
      </c>
      <c r="F217" s="1">
        <f t="shared" si="7"/>
        <v>0.2812075983717775</v>
      </c>
      <c r="G217">
        <v>3</v>
      </c>
      <c r="H217">
        <v>20</v>
      </c>
      <c r="I217">
        <v>2</v>
      </c>
      <c r="J217">
        <v>8</v>
      </c>
      <c r="K217">
        <v>74</v>
      </c>
      <c r="L217">
        <v>4</v>
      </c>
      <c r="M217">
        <v>2</v>
      </c>
      <c r="N217">
        <v>7</v>
      </c>
      <c r="O217">
        <v>99</v>
      </c>
      <c r="P217">
        <v>133</v>
      </c>
      <c r="Q217">
        <v>128</v>
      </c>
      <c r="R217">
        <v>168</v>
      </c>
      <c r="S217">
        <v>72</v>
      </c>
      <c r="T217">
        <v>40</v>
      </c>
      <c r="U217">
        <v>99</v>
      </c>
    </row>
    <row r="218" spans="1:21" x14ac:dyDescent="0.25">
      <c r="A218">
        <v>434</v>
      </c>
      <c r="B218">
        <v>0</v>
      </c>
      <c r="C218">
        <v>1</v>
      </c>
      <c r="D218">
        <v>1</v>
      </c>
      <c r="E218">
        <f t="shared" si="6"/>
        <v>0</v>
      </c>
      <c r="F218" s="1">
        <f t="shared" si="7"/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435</v>
      </c>
      <c r="B219">
        <v>6155</v>
      </c>
      <c r="C219">
        <v>670</v>
      </c>
      <c r="D219">
        <v>6825</v>
      </c>
      <c r="E219">
        <f t="shared" si="6"/>
        <v>2164</v>
      </c>
      <c r="F219" s="1">
        <f t="shared" si="7"/>
        <v>0.35158407798537772</v>
      </c>
      <c r="G219">
        <v>5</v>
      </c>
      <c r="H219">
        <v>57</v>
      </c>
      <c r="I219">
        <v>3</v>
      </c>
      <c r="J219">
        <v>13</v>
      </c>
      <c r="K219">
        <v>190</v>
      </c>
      <c r="L219">
        <v>9</v>
      </c>
      <c r="M219">
        <v>3</v>
      </c>
      <c r="N219">
        <v>21</v>
      </c>
      <c r="O219">
        <v>280</v>
      </c>
      <c r="P219">
        <v>312</v>
      </c>
      <c r="Q219">
        <v>314</v>
      </c>
      <c r="R219">
        <v>361</v>
      </c>
      <c r="S219">
        <v>260</v>
      </c>
      <c r="T219">
        <v>135</v>
      </c>
      <c r="U219">
        <v>274</v>
      </c>
    </row>
    <row r="220" spans="1:21" x14ac:dyDescent="0.25">
      <c r="A220">
        <v>436</v>
      </c>
      <c r="B220">
        <v>490</v>
      </c>
      <c r="C220">
        <v>58</v>
      </c>
      <c r="D220">
        <v>548</v>
      </c>
      <c r="E220">
        <f t="shared" si="6"/>
        <v>137</v>
      </c>
      <c r="F220" s="1">
        <f t="shared" si="7"/>
        <v>0.2795918367346939</v>
      </c>
      <c r="G220">
        <v>0</v>
      </c>
      <c r="H220">
        <v>4</v>
      </c>
      <c r="I220">
        <v>0</v>
      </c>
      <c r="J220">
        <v>0</v>
      </c>
      <c r="K220">
        <v>11</v>
      </c>
      <c r="L220">
        <v>0</v>
      </c>
      <c r="M220">
        <v>0</v>
      </c>
      <c r="N220">
        <v>0</v>
      </c>
      <c r="O220">
        <v>29</v>
      </c>
      <c r="P220">
        <v>18</v>
      </c>
      <c r="Q220">
        <v>27</v>
      </c>
      <c r="R220">
        <v>21</v>
      </c>
      <c r="S220">
        <v>4</v>
      </c>
      <c r="T220">
        <v>4</v>
      </c>
      <c r="U220">
        <v>23</v>
      </c>
    </row>
    <row r="221" spans="1:21" x14ac:dyDescent="0.25">
      <c r="A221">
        <v>437</v>
      </c>
      <c r="B221">
        <v>2460</v>
      </c>
      <c r="C221">
        <v>346</v>
      </c>
      <c r="D221">
        <v>2806</v>
      </c>
      <c r="E221">
        <f t="shared" si="6"/>
        <v>919</v>
      </c>
      <c r="F221" s="1">
        <f t="shared" si="7"/>
        <v>0.37357723577235774</v>
      </c>
      <c r="G221">
        <v>15</v>
      </c>
      <c r="H221">
        <v>28</v>
      </c>
      <c r="I221">
        <v>3</v>
      </c>
      <c r="J221">
        <v>0</v>
      </c>
      <c r="K221">
        <v>45</v>
      </c>
      <c r="L221">
        <v>1</v>
      </c>
      <c r="M221">
        <v>0</v>
      </c>
      <c r="N221">
        <v>45</v>
      </c>
      <c r="O221">
        <v>128</v>
      </c>
      <c r="P221">
        <v>134</v>
      </c>
      <c r="Q221">
        <v>152</v>
      </c>
      <c r="R221">
        <v>144</v>
      </c>
      <c r="S221">
        <v>86</v>
      </c>
      <c r="T221">
        <v>38</v>
      </c>
      <c r="U221">
        <v>131</v>
      </c>
    </row>
    <row r="222" spans="1:21" x14ac:dyDescent="0.25">
      <c r="A222">
        <v>438</v>
      </c>
      <c r="B222">
        <v>2052</v>
      </c>
      <c r="C222">
        <v>266</v>
      </c>
      <c r="D222">
        <v>2318</v>
      </c>
      <c r="E222">
        <f t="shared" si="6"/>
        <v>649</v>
      </c>
      <c r="F222" s="1">
        <f t="shared" si="7"/>
        <v>0.31627680311890838</v>
      </c>
      <c r="G222">
        <v>4</v>
      </c>
      <c r="H222">
        <v>11</v>
      </c>
      <c r="I222">
        <v>1</v>
      </c>
      <c r="J222">
        <v>3</v>
      </c>
      <c r="K222">
        <v>47</v>
      </c>
      <c r="L222">
        <v>8</v>
      </c>
      <c r="M222">
        <v>0</v>
      </c>
      <c r="N222">
        <v>3</v>
      </c>
      <c r="O222">
        <v>105</v>
      </c>
      <c r="P222">
        <v>92</v>
      </c>
      <c r="Q222">
        <v>96</v>
      </c>
      <c r="R222">
        <v>124</v>
      </c>
      <c r="S222">
        <v>60</v>
      </c>
      <c r="T222">
        <v>19</v>
      </c>
      <c r="U222">
        <v>91</v>
      </c>
    </row>
    <row r="223" spans="1:21" x14ac:dyDescent="0.25">
      <c r="A223">
        <v>439</v>
      </c>
      <c r="B223">
        <v>4242</v>
      </c>
      <c r="C223">
        <v>521</v>
      </c>
      <c r="D223">
        <v>4763</v>
      </c>
      <c r="E223">
        <f t="shared" si="6"/>
        <v>1362</v>
      </c>
      <c r="F223" s="1">
        <f t="shared" si="7"/>
        <v>0.32107496463932106</v>
      </c>
      <c r="G223">
        <v>8</v>
      </c>
      <c r="H223">
        <v>13</v>
      </c>
      <c r="I223">
        <v>3</v>
      </c>
      <c r="J223">
        <v>9</v>
      </c>
      <c r="K223">
        <v>64</v>
      </c>
      <c r="L223">
        <v>8</v>
      </c>
      <c r="M223">
        <v>6</v>
      </c>
      <c r="N223">
        <v>7</v>
      </c>
      <c r="O223">
        <v>248</v>
      </c>
      <c r="P223">
        <v>242</v>
      </c>
      <c r="Q223">
        <v>251</v>
      </c>
      <c r="R223">
        <v>243</v>
      </c>
      <c r="S223">
        <v>98</v>
      </c>
      <c r="T223">
        <v>54</v>
      </c>
      <c r="U223">
        <v>133</v>
      </c>
    </row>
    <row r="224" spans="1:21" x14ac:dyDescent="0.25">
      <c r="A224">
        <v>440</v>
      </c>
      <c r="B224">
        <v>1348</v>
      </c>
      <c r="C224">
        <v>182</v>
      </c>
      <c r="D224">
        <v>1530</v>
      </c>
      <c r="E224">
        <f t="shared" si="6"/>
        <v>399</v>
      </c>
      <c r="F224" s="1">
        <f t="shared" si="7"/>
        <v>0.29599406528189909</v>
      </c>
      <c r="G224">
        <v>10</v>
      </c>
      <c r="H224">
        <v>7</v>
      </c>
      <c r="I224">
        <v>1</v>
      </c>
      <c r="J224">
        <v>0</v>
      </c>
      <c r="K224">
        <v>25</v>
      </c>
      <c r="L224">
        <v>2</v>
      </c>
      <c r="M224">
        <v>1</v>
      </c>
      <c r="N224">
        <v>1</v>
      </c>
      <c r="O224">
        <v>74</v>
      </c>
      <c r="P224">
        <v>59</v>
      </c>
      <c r="Q224">
        <v>46</v>
      </c>
      <c r="R224">
        <v>72</v>
      </c>
      <c r="S224">
        <v>35</v>
      </c>
      <c r="T224">
        <v>21</v>
      </c>
      <c r="U224">
        <v>53</v>
      </c>
    </row>
    <row r="225" spans="1:21" x14ac:dyDescent="0.25">
      <c r="A225">
        <v>441</v>
      </c>
      <c r="B225">
        <v>4514</v>
      </c>
      <c r="C225">
        <v>648</v>
      </c>
      <c r="D225">
        <v>5162</v>
      </c>
      <c r="E225">
        <f t="shared" si="6"/>
        <v>1354</v>
      </c>
      <c r="F225" s="1">
        <f t="shared" si="7"/>
        <v>0.29995569339831635</v>
      </c>
      <c r="G225">
        <v>8</v>
      </c>
      <c r="H225">
        <v>25</v>
      </c>
      <c r="I225">
        <v>6</v>
      </c>
      <c r="J225">
        <v>12</v>
      </c>
      <c r="K225">
        <v>93</v>
      </c>
      <c r="L225">
        <v>2</v>
      </c>
      <c r="M225">
        <v>3</v>
      </c>
      <c r="N225">
        <v>68</v>
      </c>
      <c r="O225">
        <v>179</v>
      </c>
      <c r="P225">
        <v>204</v>
      </c>
      <c r="Q225">
        <v>190</v>
      </c>
      <c r="R225">
        <v>202</v>
      </c>
      <c r="S225">
        <v>143</v>
      </c>
      <c r="T225">
        <v>71</v>
      </c>
      <c r="U225">
        <v>191</v>
      </c>
    </row>
    <row r="226" spans="1:21" x14ac:dyDescent="0.25">
      <c r="A226">
        <v>442</v>
      </c>
      <c r="B226">
        <v>1584</v>
      </c>
      <c r="C226">
        <v>342</v>
      </c>
      <c r="D226">
        <v>1926</v>
      </c>
      <c r="E226">
        <f t="shared" si="6"/>
        <v>476</v>
      </c>
      <c r="F226" s="1">
        <f t="shared" si="7"/>
        <v>0.3005050505050505</v>
      </c>
      <c r="G226">
        <v>3</v>
      </c>
      <c r="H226">
        <v>4</v>
      </c>
      <c r="I226">
        <v>1</v>
      </c>
      <c r="J226">
        <v>0</v>
      </c>
      <c r="K226">
        <v>13</v>
      </c>
      <c r="L226">
        <v>2</v>
      </c>
      <c r="M226">
        <v>0</v>
      </c>
      <c r="N226">
        <v>3</v>
      </c>
      <c r="O226">
        <v>63</v>
      </c>
      <c r="P226">
        <v>88</v>
      </c>
      <c r="Q226">
        <v>86</v>
      </c>
      <c r="R226">
        <v>79</v>
      </c>
      <c r="S226">
        <v>66</v>
      </c>
      <c r="T226">
        <v>17</v>
      </c>
      <c r="U226">
        <v>56</v>
      </c>
    </row>
    <row r="227" spans="1:21" x14ac:dyDescent="0.25">
      <c r="A227">
        <v>443</v>
      </c>
      <c r="B227">
        <v>4295</v>
      </c>
      <c r="C227">
        <v>428</v>
      </c>
      <c r="D227">
        <v>4723</v>
      </c>
      <c r="E227">
        <f t="shared" si="6"/>
        <v>880</v>
      </c>
      <c r="F227" s="1">
        <f t="shared" si="7"/>
        <v>0.2048894062863795</v>
      </c>
      <c r="G227">
        <v>2</v>
      </c>
      <c r="H227">
        <v>33</v>
      </c>
      <c r="I227">
        <v>1</v>
      </c>
      <c r="J227">
        <v>5</v>
      </c>
      <c r="K227">
        <v>83</v>
      </c>
      <c r="L227">
        <v>9</v>
      </c>
      <c r="M227">
        <v>2</v>
      </c>
      <c r="N227">
        <v>2</v>
      </c>
      <c r="O227">
        <v>177</v>
      </c>
      <c r="P227">
        <v>148</v>
      </c>
      <c r="Q227">
        <v>124</v>
      </c>
      <c r="R227">
        <v>106</v>
      </c>
      <c r="S227">
        <v>91</v>
      </c>
      <c r="T227">
        <v>40</v>
      </c>
      <c r="U227">
        <v>96</v>
      </c>
    </row>
    <row r="228" spans="1:21" x14ac:dyDescent="0.25">
      <c r="A228">
        <v>444</v>
      </c>
      <c r="B228">
        <v>397</v>
      </c>
      <c r="C228">
        <v>64</v>
      </c>
      <c r="D228">
        <v>461</v>
      </c>
      <c r="E228">
        <f t="shared" si="6"/>
        <v>87</v>
      </c>
      <c r="F228" s="1">
        <f t="shared" si="7"/>
        <v>0.21914357682619648</v>
      </c>
      <c r="G228">
        <v>0</v>
      </c>
      <c r="H228">
        <v>0</v>
      </c>
      <c r="I228">
        <v>0</v>
      </c>
      <c r="J228">
        <v>3</v>
      </c>
      <c r="K228">
        <v>6</v>
      </c>
      <c r="L228">
        <v>0</v>
      </c>
      <c r="M228">
        <v>1</v>
      </c>
      <c r="N228">
        <v>0</v>
      </c>
      <c r="O228">
        <v>20</v>
      </c>
      <c r="P228">
        <v>8</v>
      </c>
      <c r="Q228">
        <v>15</v>
      </c>
      <c r="R228">
        <v>16</v>
      </c>
      <c r="S228">
        <v>6</v>
      </c>
      <c r="T228">
        <v>7</v>
      </c>
      <c r="U228">
        <v>8</v>
      </c>
    </row>
    <row r="229" spans="1:21" x14ac:dyDescent="0.25">
      <c r="A229">
        <v>446</v>
      </c>
      <c r="B229">
        <v>1126</v>
      </c>
      <c r="C229">
        <v>100</v>
      </c>
      <c r="D229">
        <v>1226</v>
      </c>
      <c r="E229">
        <f t="shared" si="6"/>
        <v>418</v>
      </c>
      <c r="F229" s="1">
        <f t="shared" si="7"/>
        <v>0.37122557726465366</v>
      </c>
      <c r="G229">
        <v>3</v>
      </c>
      <c r="H229">
        <v>17</v>
      </c>
      <c r="I229">
        <v>0</v>
      </c>
      <c r="J229">
        <v>0</v>
      </c>
      <c r="K229">
        <v>17</v>
      </c>
      <c r="L229">
        <v>0</v>
      </c>
      <c r="M229">
        <v>0</v>
      </c>
      <c r="N229">
        <v>49</v>
      </c>
      <c r="O229">
        <v>54</v>
      </c>
      <c r="P229">
        <v>50</v>
      </c>
      <c r="Q229">
        <v>50</v>
      </c>
      <c r="R229">
        <v>76</v>
      </c>
      <c r="S229">
        <v>31</v>
      </c>
      <c r="T229">
        <v>24</v>
      </c>
      <c r="U229">
        <v>64</v>
      </c>
    </row>
    <row r="230" spans="1:21" x14ac:dyDescent="0.25">
      <c r="A230">
        <v>447</v>
      </c>
      <c r="B230">
        <v>4323</v>
      </c>
      <c r="C230">
        <v>532</v>
      </c>
      <c r="D230">
        <v>4855</v>
      </c>
      <c r="E230">
        <f t="shared" si="6"/>
        <v>1372</v>
      </c>
      <c r="F230" s="1">
        <f t="shared" si="7"/>
        <v>0.31737219523479065</v>
      </c>
      <c r="G230">
        <v>5</v>
      </c>
      <c r="H230">
        <v>25</v>
      </c>
      <c r="I230">
        <v>1</v>
      </c>
      <c r="J230">
        <v>2</v>
      </c>
      <c r="K230">
        <v>30</v>
      </c>
      <c r="L230">
        <v>1</v>
      </c>
      <c r="M230">
        <v>0</v>
      </c>
      <c r="N230">
        <v>143</v>
      </c>
      <c r="O230">
        <v>172</v>
      </c>
      <c r="P230">
        <v>208</v>
      </c>
      <c r="Q230">
        <v>230</v>
      </c>
      <c r="R230">
        <v>215</v>
      </c>
      <c r="S230">
        <v>158</v>
      </c>
      <c r="T230">
        <v>52</v>
      </c>
      <c r="U230">
        <v>158</v>
      </c>
    </row>
    <row r="231" spans="1:21" x14ac:dyDescent="0.25">
      <c r="A231">
        <v>448</v>
      </c>
      <c r="B231">
        <v>3491</v>
      </c>
      <c r="C231">
        <v>399</v>
      </c>
      <c r="D231">
        <v>3890</v>
      </c>
      <c r="E231">
        <f t="shared" si="6"/>
        <v>752</v>
      </c>
      <c r="F231" s="1">
        <f t="shared" si="7"/>
        <v>0.21541105700372387</v>
      </c>
      <c r="G231">
        <v>5</v>
      </c>
      <c r="H231">
        <v>10</v>
      </c>
      <c r="I231">
        <v>5</v>
      </c>
      <c r="J231">
        <v>3</v>
      </c>
      <c r="K231">
        <v>45</v>
      </c>
      <c r="L231">
        <v>6</v>
      </c>
      <c r="M231">
        <v>7</v>
      </c>
      <c r="N231">
        <v>6</v>
      </c>
      <c r="O231">
        <v>112</v>
      </c>
      <c r="P231">
        <v>97</v>
      </c>
      <c r="Q231">
        <v>93</v>
      </c>
      <c r="R231">
        <v>113</v>
      </c>
      <c r="S231">
        <v>112</v>
      </c>
      <c r="T231">
        <v>47</v>
      </c>
      <c r="U231">
        <v>109</v>
      </c>
    </row>
    <row r="232" spans="1:21" x14ac:dyDescent="0.25">
      <c r="A232">
        <v>450</v>
      </c>
      <c r="B232">
        <v>5360</v>
      </c>
      <c r="C232">
        <v>396</v>
      </c>
      <c r="D232">
        <v>5756</v>
      </c>
      <c r="E232">
        <f t="shared" si="6"/>
        <v>1639</v>
      </c>
      <c r="F232" s="1">
        <f t="shared" si="7"/>
        <v>0.30578358208955225</v>
      </c>
      <c r="G232">
        <v>4</v>
      </c>
      <c r="H232">
        <v>25</v>
      </c>
      <c r="I232">
        <v>0</v>
      </c>
      <c r="J232">
        <v>15</v>
      </c>
      <c r="K232">
        <v>104</v>
      </c>
      <c r="L232">
        <v>8</v>
      </c>
      <c r="M232">
        <v>4</v>
      </c>
      <c r="N232">
        <v>5</v>
      </c>
      <c r="O232">
        <v>287</v>
      </c>
      <c r="P232">
        <v>266</v>
      </c>
      <c r="Q232">
        <v>213</v>
      </c>
      <c r="R232">
        <v>242</v>
      </c>
      <c r="S232">
        <v>204</v>
      </c>
      <c r="T232">
        <v>102</v>
      </c>
      <c r="U232">
        <v>200</v>
      </c>
    </row>
    <row r="233" spans="1:21" x14ac:dyDescent="0.25">
      <c r="A233">
        <v>451</v>
      </c>
      <c r="B233">
        <v>3658</v>
      </c>
      <c r="C233">
        <v>537</v>
      </c>
      <c r="D233">
        <v>4195</v>
      </c>
      <c r="E233">
        <f t="shared" si="6"/>
        <v>1152</v>
      </c>
      <c r="F233" s="1">
        <f t="shared" si="7"/>
        <v>0.31492618917441223</v>
      </c>
      <c r="G233">
        <v>6</v>
      </c>
      <c r="H233">
        <v>36</v>
      </c>
      <c r="I233">
        <v>1</v>
      </c>
      <c r="J233">
        <v>1</v>
      </c>
      <c r="K233">
        <v>45</v>
      </c>
      <c r="L233">
        <v>0</v>
      </c>
      <c r="M233">
        <v>0</v>
      </c>
      <c r="N233">
        <v>103</v>
      </c>
      <c r="O233">
        <v>165</v>
      </c>
      <c r="P233">
        <v>166</v>
      </c>
      <c r="Q233">
        <v>157</v>
      </c>
      <c r="R233">
        <v>192</v>
      </c>
      <c r="S233">
        <v>104</v>
      </c>
      <c r="T233">
        <v>67</v>
      </c>
      <c r="U233">
        <v>147</v>
      </c>
    </row>
    <row r="234" spans="1:21" x14ac:dyDescent="0.25">
      <c r="A234">
        <v>452</v>
      </c>
      <c r="B234">
        <v>2953</v>
      </c>
      <c r="C234">
        <v>363</v>
      </c>
      <c r="D234">
        <v>3316</v>
      </c>
      <c r="E234">
        <f t="shared" si="6"/>
        <v>559</v>
      </c>
      <c r="F234" s="1">
        <f t="shared" si="7"/>
        <v>0.18929901794784965</v>
      </c>
      <c r="G234">
        <v>1</v>
      </c>
      <c r="H234">
        <v>17</v>
      </c>
      <c r="I234">
        <v>0</v>
      </c>
      <c r="J234">
        <v>7</v>
      </c>
      <c r="K234">
        <v>52</v>
      </c>
      <c r="L234">
        <v>10</v>
      </c>
      <c r="M234">
        <v>1</v>
      </c>
      <c r="N234">
        <v>1</v>
      </c>
      <c r="O234">
        <v>90</v>
      </c>
      <c r="P234">
        <v>72</v>
      </c>
      <c r="Q234">
        <v>92</v>
      </c>
      <c r="R234">
        <v>76</v>
      </c>
      <c r="S234">
        <v>66</v>
      </c>
      <c r="T234">
        <v>41</v>
      </c>
      <c r="U234">
        <v>57</v>
      </c>
    </row>
    <row r="235" spans="1:21" x14ac:dyDescent="0.25">
      <c r="A235">
        <v>454</v>
      </c>
      <c r="B235">
        <v>2286</v>
      </c>
      <c r="C235">
        <v>222</v>
      </c>
      <c r="D235">
        <v>2508</v>
      </c>
      <c r="E235">
        <f t="shared" si="6"/>
        <v>784</v>
      </c>
      <c r="F235" s="1">
        <f t="shared" si="7"/>
        <v>0.34295713035870518</v>
      </c>
      <c r="G235">
        <v>7</v>
      </c>
      <c r="H235">
        <v>26</v>
      </c>
      <c r="I235">
        <v>2</v>
      </c>
      <c r="J235">
        <v>0</v>
      </c>
      <c r="K235">
        <v>31</v>
      </c>
      <c r="L235">
        <v>0</v>
      </c>
      <c r="M235">
        <v>0</v>
      </c>
      <c r="N235">
        <v>129</v>
      </c>
      <c r="O235">
        <v>129</v>
      </c>
      <c r="P235">
        <v>103</v>
      </c>
      <c r="Q235">
        <v>100</v>
      </c>
      <c r="R235">
        <v>91</v>
      </c>
      <c r="S235">
        <v>65</v>
      </c>
      <c r="T235">
        <v>42</v>
      </c>
      <c r="U235">
        <v>87</v>
      </c>
    </row>
    <row r="236" spans="1:21" x14ac:dyDescent="0.25">
      <c r="A236">
        <v>458</v>
      </c>
      <c r="B236">
        <v>3925</v>
      </c>
      <c r="C236">
        <v>400</v>
      </c>
      <c r="D236">
        <v>4325</v>
      </c>
      <c r="E236">
        <f t="shared" si="6"/>
        <v>1426</v>
      </c>
      <c r="F236" s="1">
        <f t="shared" si="7"/>
        <v>0.36331210191082802</v>
      </c>
      <c r="G236">
        <v>7</v>
      </c>
      <c r="H236">
        <v>51</v>
      </c>
      <c r="I236">
        <v>1</v>
      </c>
      <c r="J236">
        <v>0</v>
      </c>
      <c r="K236">
        <v>54</v>
      </c>
      <c r="L236">
        <v>3</v>
      </c>
      <c r="M236">
        <v>0</v>
      </c>
      <c r="N236">
        <v>156</v>
      </c>
      <c r="O236">
        <v>192</v>
      </c>
      <c r="P236">
        <v>231</v>
      </c>
      <c r="Q236">
        <v>187</v>
      </c>
      <c r="R236">
        <v>209</v>
      </c>
      <c r="S236">
        <v>132</v>
      </c>
      <c r="T236">
        <v>79</v>
      </c>
      <c r="U236">
        <v>176</v>
      </c>
    </row>
    <row r="237" spans="1:21" x14ac:dyDescent="0.25">
      <c r="A237">
        <v>460</v>
      </c>
      <c r="B237">
        <v>3630</v>
      </c>
      <c r="C237">
        <v>339</v>
      </c>
      <c r="D237">
        <v>3969</v>
      </c>
      <c r="E237">
        <f t="shared" si="6"/>
        <v>1290</v>
      </c>
      <c r="F237" s="1">
        <f t="shared" si="7"/>
        <v>0.35537190082644626</v>
      </c>
      <c r="G237">
        <v>8</v>
      </c>
      <c r="H237">
        <v>37</v>
      </c>
      <c r="I237">
        <v>3</v>
      </c>
      <c r="J237">
        <v>0</v>
      </c>
      <c r="K237">
        <v>41</v>
      </c>
      <c r="L237">
        <v>3</v>
      </c>
      <c r="M237">
        <v>0</v>
      </c>
      <c r="N237">
        <v>130</v>
      </c>
      <c r="O237">
        <v>174</v>
      </c>
      <c r="P237">
        <v>172</v>
      </c>
      <c r="Q237">
        <v>187</v>
      </c>
      <c r="R237">
        <v>204</v>
      </c>
      <c r="S237">
        <v>115</v>
      </c>
      <c r="T237">
        <v>80</v>
      </c>
      <c r="U237">
        <v>176</v>
      </c>
    </row>
    <row r="238" spans="1:21" x14ac:dyDescent="0.25">
      <c r="A238">
        <v>461</v>
      </c>
      <c r="B238">
        <v>5303</v>
      </c>
      <c r="C238">
        <v>906</v>
      </c>
      <c r="D238">
        <v>6209</v>
      </c>
      <c r="E238">
        <f t="shared" si="6"/>
        <v>1800</v>
      </c>
      <c r="F238" s="1">
        <f t="shared" si="7"/>
        <v>0.33943051103149163</v>
      </c>
      <c r="G238">
        <v>11</v>
      </c>
      <c r="H238">
        <v>26</v>
      </c>
      <c r="I238">
        <v>3</v>
      </c>
      <c r="J238">
        <v>0</v>
      </c>
      <c r="K238">
        <v>29</v>
      </c>
      <c r="L238">
        <v>1</v>
      </c>
      <c r="M238">
        <v>0</v>
      </c>
      <c r="N238">
        <v>90</v>
      </c>
      <c r="O238">
        <v>275</v>
      </c>
      <c r="P238">
        <v>239</v>
      </c>
      <c r="Q238">
        <v>289</v>
      </c>
      <c r="R238">
        <v>357</v>
      </c>
      <c r="S238">
        <v>173</v>
      </c>
      <c r="T238">
        <v>125</v>
      </c>
      <c r="U238">
        <v>211</v>
      </c>
    </row>
    <row r="239" spans="1:21" x14ac:dyDescent="0.25">
      <c r="A239">
        <v>463</v>
      </c>
      <c r="B239">
        <v>3737</v>
      </c>
      <c r="C239">
        <v>392</v>
      </c>
      <c r="D239">
        <v>4129</v>
      </c>
      <c r="E239">
        <f t="shared" si="6"/>
        <v>1388</v>
      </c>
      <c r="F239" s="1">
        <f t="shared" si="7"/>
        <v>0.37142092587637143</v>
      </c>
      <c r="G239">
        <v>2</v>
      </c>
      <c r="H239">
        <v>30</v>
      </c>
      <c r="I239">
        <v>1</v>
      </c>
      <c r="J239">
        <v>10</v>
      </c>
      <c r="K239">
        <v>119</v>
      </c>
      <c r="L239">
        <v>10</v>
      </c>
      <c r="M239">
        <v>1</v>
      </c>
      <c r="N239">
        <v>10</v>
      </c>
      <c r="O239">
        <v>204</v>
      </c>
      <c r="P239">
        <v>212</v>
      </c>
      <c r="Q239">
        <v>220</v>
      </c>
      <c r="R239">
        <v>170</v>
      </c>
      <c r="S239">
        <v>186</v>
      </c>
      <c r="T239">
        <v>73</v>
      </c>
      <c r="U239">
        <v>181</v>
      </c>
    </row>
    <row r="240" spans="1:21" x14ac:dyDescent="0.25">
      <c r="A240">
        <v>799</v>
      </c>
      <c r="B240">
        <v>2</v>
      </c>
      <c r="C240">
        <v>0</v>
      </c>
      <c r="D240">
        <v>2</v>
      </c>
      <c r="E240">
        <f t="shared" si="6"/>
        <v>0</v>
      </c>
      <c r="F240" s="1">
        <f t="shared" si="7"/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899</v>
      </c>
      <c r="B241">
        <v>1</v>
      </c>
      <c r="C241">
        <v>0</v>
      </c>
      <c r="D241">
        <v>1</v>
      </c>
      <c r="E241">
        <f t="shared" si="6"/>
        <v>0</v>
      </c>
      <c r="F241" s="1">
        <f t="shared" si="7"/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999</v>
      </c>
      <c r="B242">
        <v>1</v>
      </c>
      <c r="C242">
        <v>0</v>
      </c>
      <c r="D242">
        <v>1</v>
      </c>
      <c r="E242">
        <f t="shared" si="6"/>
        <v>0</v>
      </c>
      <c r="F242" s="1">
        <f t="shared" si="7"/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Henry</dc:creator>
  <cp:lastModifiedBy>Charlie Henry</cp:lastModifiedBy>
  <dcterms:created xsi:type="dcterms:W3CDTF">2020-10-20T18:17:08Z</dcterms:created>
  <dcterms:modified xsi:type="dcterms:W3CDTF">2020-10-20T18:46:11Z</dcterms:modified>
</cp:coreProperties>
</file>