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50C644B9-E267-480E-8840-702889C6C8AC}" xr6:coauthVersionLast="36" xr6:coauthVersionMax="36" xr10:uidLastSave="{00000000-0000-0000-0000-000000000000}"/>
  <bookViews>
    <workbookView xWindow="0" yWindow="0" windowWidth="17865" windowHeight="8700" activeTab="1" xr2:uid="{B7549AB9-B48D-4F38-AAEB-B5E9D7AC449D}"/>
  </bookViews>
  <sheets>
    <sheet name="Main" sheetId="1" r:id="rId1"/>
    <sheet name="Financial Model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6" i="2" l="1"/>
  <c r="C8" i="1"/>
  <c r="C11" i="1"/>
  <c r="C12" i="1"/>
</calcChain>
</file>

<file path=xl/sharedStrings.xml><?xml version="1.0" encoding="utf-8"?>
<sst xmlns="http://schemas.openxmlformats.org/spreadsheetml/2006/main" count="46" uniqueCount="46">
  <si>
    <t>Toyota Motor Corporation</t>
  </si>
  <si>
    <t>Stock Snapshot</t>
  </si>
  <si>
    <t>Price</t>
  </si>
  <si>
    <t>Shares</t>
  </si>
  <si>
    <t>MC</t>
  </si>
  <si>
    <t>Cash</t>
  </si>
  <si>
    <t>Debt</t>
  </si>
  <si>
    <t>Net Cash</t>
  </si>
  <si>
    <t>EV</t>
  </si>
  <si>
    <t>Key Events</t>
  </si>
  <si>
    <t>Management</t>
  </si>
  <si>
    <t>CEO</t>
  </si>
  <si>
    <t>CFO</t>
  </si>
  <si>
    <t>Chair</t>
  </si>
  <si>
    <t>Profile</t>
  </si>
  <si>
    <t>HQ</t>
  </si>
  <si>
    <t>Founded</t>
  </si>
  <si>
    <t>IPO</t>
  </si>
  <si>
    <t>Update</t>
  </si>
  <si>
    <t>IR</t>
  </si>
  <si>
    <t>Valuation Metrics</t>
  </si>
  <si>
    <t>P/B</t>
  </si>
  <si>
    <t>P/S</t>
  </si>
  <si>
    <t>EV/S</t>
  </si>
  <si>
    <t>P/E</t>
  </si>
  <si>
    <t>EV/E</t>
  </si>
  <si>
    <t>JPYUSD</t>
  </si>
  <si>
    <t>7203.T</t>
  </si>
  <si>
    <t>FY18</t>
  </si>
  <si>
    <t>FY19</t>
  </si>
  <si>
    <t>FY20</t>
  </si>
  <si>
    <t>FY21</t>
  </si>
  <si>
    <t>FY22</t>
  </si>
  <si>
    <t>FY23</t>
  </si>
  <si>
    <t>FY24</t>
  </si>
  <si>
    <t>FY25</t>
  </si>
  <si>
    <t>FY26</t>
  </si>
  <si>
    <t>FY27</t>
  </si>
  <si>
    <t>FY28</t>
  </si>
  <si>
    <t>FY29</t>
  </si>
  <si>
    <t>FY30</t>
  </si>
  <si>
    <t>FY31</t>
  </si>
  <si>
    <t>FY32</t>
  </si>
  <si>
    <t>Revenue</t>
  </si>
  <si>
    <t>Sales of Product</t>
  </si>
  <si>
    <t>Financial Services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</si>
</sst>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#,##0.0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theme="3" tint="-0.499984740745262"/>
      <name val="Arial"/>
      <family val="2"/>
    </font>
    <font>
      <i/>
      <sz val="10"/>
      <color theme="1"/>
      <name val="Arial"/>
      <family val="2"/>
    </font>
    <font>
      <i/>
      <sz val="10"/>
      <color theme="1" tint="0.499984740745262"/>
      <name val="Arial"/>
      <family val="2"/>
    </font>
    <font>
      <sz val="10"/>
      <color theme="1" tint="0.499984740745262"/>
      <name val="Arial"/>
      <family val="2"/>
    </font>
    <font>
      <sz val="8"/>
      <color theme="1" tint="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Font="1"/>
    <xf numFmtId="0" fontId="2" fillId="0" borderId="0" xfId="0" applyFont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3" borderId="4" xfId="0" applyFont="1" applyFill="1" applyBorder="1"/>
    <xf numFmtId="0" fontId="1" fillId="0" borderId="0" xfId="0" applyFont="1" applyBorder="1"/>
    <xf numFmtId="0" fontId="1" fillId="0" borderId="5" xfId="0" applyFont="1" applyBorder="1"/>
    <xf numFmtId="0" fontId="2" fillId="3" borderId="6" xfId="0" applyFont="1" applyFill="1" applyBorder="1"/>
    <xf numFmtId="0" fontId="1" fillId="0" borderId="7" xfId="0" applyFont="1" applyBorder="1"/>
    <xf numFmtId="0" fontId="1" fillId="0" borderId="8" xfId="0" applyFont="1" applyBorder="1"/>
    <xf numFmtId="0" fontId="1" fillId="3" borderId="4" xfId="0" applyFont="1" applyFill="1" applyBorder="1"/>
    <xf numFmtId="0" fontId="1" fillId="4" borderId="0" xfId="0" applyFont="1" applyFill="1" applyBorder="1"/>
    <xf numFmtId="0" fontId="1" fillId="4" borderId="5" xfId="0" applyFont="1" applyFill="1" applyBorder="1"/>
    <xf numFmtId="0" fontId="1" fillId="3" borderId="6" xfId="0" applyFont="1" applyFill="1" applyBorder="1"/>
    <xf numFmtId="0" fontId="1" fillId="4" borderId="7" xfId="0" applyFont="1" applyFill="1" applyBorder="1"/>
    <xf numFmtId="0" fontId="1" fillId="4" borderId="8" xfId="0" applyFont="1" applyFill="1" applyBorder="1"/>
    <xf numFmtId="0" fontId="2" fillId="4" borderId="4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3" fillId="5" borderId="9" xfId="0" applyFont="1" applyFill="1" applyBorder="1" applyAlignment="1">
      <alignment horizontal="center"/>
    </xf>
    <xf numFmtId="0" fontId="1" fillId="0" borderId="10" xfId="0" applyFont="1" applyBorder="1"/>
    <xf numFmtId="16" fontId="5" fillId="0" borderId="11" xfId="0" applyNumberFormat="1" applyFont="1" applyBorder="1"/>
    <xf numFmtId="0" fontId="6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14" fontId="7" fillId="0" borderId="0" xfId="0" applyNumberFormat="1" applyFont="1" applyAlignment="1">
      <alignment horizontal="right"/>
    </xf>
    <xf numFmtId="0" fontId="2" fillId="0" borderId="0" xfId="0" applyFont="1" applyAlignment="1">
      <alignment wrapText="1"/>
    </xf>
    <xf numFmtId="0" fontId="1" fillId="0" borderId="0" xfId="0" applyFont="1" applyAlignment="1">
      <alignment horizontal="left" indent="1"/>
    </xf>
    <xf numFmtId="0" fontId="4" fillId="0" borderId="0" xfId="0" applyFont="1" applyAlignment="1">
      <alignment horizontal="left" indent="1"/>
    </xf>
    <xf numFmtId="0" fontId="4" fillId="0" borderId="0" xfId="0" applyFont="1"/>
    <xf numFmtId="168" fontId="4" fillId="0" borderId="0" xfId="0" applyNumberFormat="1" applyFont="1"/>
    <xf numFmtId="168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123278</xdr:colOff>
      <xdr:row>0</xdr:row>
      <xdr:rowOff>57151</xdr:rowOff>
    </xdr:from>
    <xdr:to>
      <xdr:col>5</xdr:col>
      <xdr:colOff>228600</xdr:colOff>
      <xdr:row>3</xdr:row>
      <xdr:rowOff>46352</xdr:rowOff>
    </xdr:to>
    <xdr:pic>
      <xdr:nvPicPr>
        <xdr:cNvPr id="2" name="Picture 1" descr="Toyota | World Economic Forum">
          <a:extLst>
            <a:ext uri="{FF2B5EF4-FFF2-40B4-BE49-F238E27FC236}">
              <a16:creationId xmlns:a16="http://schemas.microsoft.com/office/drawing/2014/main" id="{955A1774-E42B-4AC0-ACF3-F5C62137DC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61678" y="57151"/>
          <a:ext cx="714922" cy="4749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9246F-76AC-4E7F-A7C8-D5376CC0F79C}">
  <dimension ref="B2:O39"/>
  <sheetViews>
    <sheetView workbookViewId="0">
      <selection activeCell="F13" sqref="F13"/>
    </sheetView>
  </sheetViews>
  <sheetFormatPr defaultRowHeight="12.75" x14ac:dyDescent="0.2"/>
  <cols>
    <col min="1" max="16384" width="9.140625" style="1"/>
  </cols>
  <sheetData>
    <row r="2" spans="2:15" x14ac:dyDescent="0.2">
      <c r="B2" s="2" t="s">
        <v>27</v>
      </c>
    </row>
    <row r="3" spans="2:15" x14ac:dyDescent="0.2">
      <c r="B3" s="2" t="s">
        <v>0</v>
      </c>
    </row>
    <row r="5" spans="2:15" x14ac:dyDescent="0.2">
      <c r="B5" s="3" t="s">
        <v>1</v>
      </c>
      <c r="C5" s="4"/>
      <c r="D5" s="5"/>
      <c r="G5" s="3" t="s">
        <v>9</v>
      </c>
      <c r="H5" s="4"/>
      <c r="I5" s="4"/>
      <c r="J5" s="4"/>
      <c r="K5" s="4"/>
      <c r="L5" s="4"/>
      <c r="M5" s="4"/>
      <c r="N5" s="4"/>
      <c r="O5" s="5"/>
    </row>
    <row r="6" spans="2:15" x14ac:dyDescent="0.2">
      <c r="B6" s="6" t="s">
        <v>2</v>
      </c>
      <c r="C6" s="7">
        <v>3633</v>
      </c>
      <c r="D6" s="8"/>
      <c r="G6" s="12"/>
      <c r="H6" s="13"/>
      <c r="I6" s="13"/>
      <c r="J6" s="13"/>
      <c r="K6" s="13"/>
      <c r="L6" s="13"/>
      <c r="M6" s="13"/>
      <c r="N6" s="13"/>
      <c r="O6" s="14"/>
    </row>
    <row r="7" spans="2:15" x14ac:dyDescent="0.2">
      <c r="B7" s="6" t="s">
        <v>3</v>
      </c>
      <c r="C7" s="7"/>
      <c r="D7" s="8"/>
      <c r="G7" s="12"/>
      <c r="H7" s="13"/>
      <c r="I7" s="13"/>
      <c r="J7" s="13"/>
      <c r="K7" s="13"/>
      <c r="L7" s="13"/>
      <c r="M7" s="13"/>
      <c r="N7" s="13"/>
      <c r="O7" s="14"/>
    </row>
    <row r="8" spans="2:15" x14ac:dyDescent="0.2">
      <c r="B8" s="6" t="s">
        <v>4</v>
      </c>
      <c r="C8" s="7">
        <f>C6*C7</f>
        <v>0</v>
      </c>
      <c r="D8" s="8"/>
      <c r="G8" s="12"/>
      <c r="H8" s="13"/>
      <c r="I8" s="13"/>
      <c r="J8" s="13"/>
      <c r="K8" s="13"/>
      <c r="L8" s="13"/>
      <c r="M8" s="13"/>
      <c r="N8" s="13"/>
      <c r="O8" s="14"/>
    </row>
    <row r="9" spans="2:15" x14ac:dyDescent="0.2">
      <c r="B9" s="6" t="s">
        <v>5</v>
      </c>
      <c r="C9" s="7"/>
      <c r="D9" s="8"/>
      <c r="G9" s="12"/>
      <c r="H9" s="13"/>
      <c r="I9" s="13"/>
      <c r="J9" s="13"/>
      <c r="K9" s="13"/>
      <c r="L9" s="13"/>
      <c r="M9" s="13"/>
      <c r="N9" s="13"/>
      <c r="O9" s="14"/>
    </row>
    <row r="10" spans="2:15" x14ac:dyDescent="0.2">
      <c r="B10" s="6" t="s">
        <v>6</v>
      </c>
      <c r="C10" s="7"/>
      <c r="D10" s="8"/>
      <c r="G10" s="12"/>
      <c r="H10" s="13"/>
      <c r="I10" s="13"/>
      <c r="J10" s="13"/>
      <c r="K10" s="13"/>
      <c r="L10" s="13"/>
      <c r="M10" s="13"/>
      <c r="N10" s="13"/>
      <c r="O10" s="14"/>
    </row>
    <row r="11" spans="2:15" x14ac:dyDescent="0.2">
      <c r="B11" s="6" t="s">
        <v>7</v>
      </c>
      <c r="C11" s="7">
        <f>C9-C10</f>
        <v>0</v>
      </c>
      <c r="D11" s="8"/>
      <c r="G11" s="12"/>
      <c r="H11" s="13"/>
      <c r="I11" s="13"/>
      <c r="J11" s="13"/>
      <c r="K11" s="13"/>
      <c r="L11" s="13"/>
      <c r="M11" s="13"/>
      <c r="N11" s="13"/>
      <c r="O11" s="14"/>
    </row>
    <row r="12" spans="2:15" x14ac:dyDescent="0.2">
      <c r="B12" s="9" t="s">
        <v>8</v>
      </c>
      <c r="C12" s="10">
        <f>C8-C11</f>
        <v>0</v>
      </c>
      <c r="D12" s="11"/>
      <c r="G12" s="12"/>
      <c r="H12" s="13"/>
      <c r="I12" s="13"/>
      <c r="J12" s="13"/>
      <c r="K12" s="13"/>
      <c r="L12" s="13"/>
      <c r="M12" s="13"/>
      <c r="N12" s="13"/>
      <c r="O12" s="14"/>
    </row>
    <row r="13" spans="2:15" x14ac:dyDescent="0.2">
      <c r="B13" s="30" t="s">
        <v>26</v>
      </c>
      <c r="C13" s="31">
        <v>6.6E-3</v>
      </c>
      <c r="D13" s="32">
        <v>45384</v>
      </c>
      <c r="G13" s="12"/>
      <c r="H13" s="13"/>
      <c r="I13" s="13"/>
      <c r="J13" s="13"/>
      <c r="K13" s="13"/>
      <c r="L13" s="13"/>
      <c r="M13" s="13"/>
      <c r="N13" s="13"/>
      <c r="O13" s="14"/>
    </row>
    <row r="14" spans="2:15" x14ac:dyDescent="0.2">
      <c r="G14" s="12"/>
      <c r="H14" s="13"/>
      <c r="I14" s="13"/>
      <c r="J14" s="13"/>
      <c r="K14" s="13"/>
      <c r="L14" s="13"/>
      <c r="M14" s="13"/>
      <c r="N14" s="13"/>
      <c r="O14" s="14"/>
    </row>
    <row r="15" spans="2:15" x14ac:dyDescent="0.2">
      <c r="G15" s="12"/>
      <c r="H15" s="13"/>
      <c r="I15" s="13"/>
      <c r="J15" s="13"/>
      <c r="K15" s="13"/>
      <c r="L15" s="13"/>
      <c r="M15" s="13"/>
      <c r="N15" s="13"/>
      <c r="O15" s="14"/>
    </row>
    <row r="16" spans="2:15" x14ac:dyDescent="0.2">
      <c r="B16" s="3" t="s">
        <v>10</v>
      </c>
      <c r="C16" s="4"/>
      <c r="D16" s="5"/>
      <c r="G16" s="12"/>
      <c r="H16" s="13"/>
      <c r="I16" s="13"/>
      <c r="J16" s="13"/>
      <c r="K16" s="13"/>
      <c r="L16" s="13"/>
      <c r="M16" s="13"/>
      <c r="N16" s="13"/>
      <c r="O16" s="14"/>
    </row>
    <row r="17" spans="2:15" x14ac:dyDescent="0.2">
      <c r="B17" s="18" t="s">
        <v>11</v>
      </c>
      <c r="C17" s="19"/>
      <c r="D17" s="20"/>
      <c r="G17" s="12"/>
      <c r="H17" s="13"/>
      <c r="I17" s="13"/>
      <c r="J17" s="13"/>
      <c r="K17" s="13"/>
      <c r="L17" s="13"/>
      <c r="M17" s="13"/>
      <c r="N17" s="13"/>
      <c r="O17" s="14"/>
    </row>
    <row r="18" spans="2:15" x14ac:dyDescent="0.2">
      <c r="B18" s="18" t="s">
        <v>12</v>
      </c>
      <c r="C18" s="19"/>
      <c r="D18" s="20"/>
      <c r="G18" s="12"/>
      <c r="H18" s="13"/>
      <c r="I18" s="13"/>
      <c r="J18" s="13"/>
      <c r="K18" s="13"/>
      <c r="L18" s="13"/>
      <c r="M18" s="13"/>
      <c r="N18" s="13"/>
      <c r="O18" s="14"/>
    </row>
    <row r="19" spans="2:15" x14ac:dyDescent="0.2">
      <c r="B19" s="18"/>
      <c r="C19" s="19"/>
      <c r="D19" s="20"/>
      <c r="G19" s="12"/>
      <c r="H19" s="13"/>
      <c r="I19" s="13"/>
      <c r="J19" s="13"/>
      <c r="K19" s="13"/>
      <c r="L19" s="13"/>
      <c r="M19" s="13"/>
      <c r="N19" s="13"/>
      <c r="O19" s="14"/>
    </row>
    <row r="20" spans="2:15" x14ac:dyDescent="0.2">
      <c r="B20" s="21" t="s">
        <v>13</v>
      </c>
      <c r="C20" s="22"/>
      <c r="D20" s="23"/>
      <c r="G20" s="12"/>
      <c r="H20" s="13"/>
      <c r="I20" s="13"/>
      <c r="J20" s="13"/>
      <c r="K20" s="13"/>
      <c r="L20" s="13"/>
      <c r="M20" s="13"/>
      <c r="N20" s="13"/>
      <c r="O20" s="14"/>
    </row>
    <row r="21" spans="2:15" x14ac:dyDescent="0.2">
      <c r="G21" s="12"/>
      <c r="H21" s="13"/>
      <c r="I21" s="13"/>
      <c r="J21" s="13"/>
      <c r="K21" s="13"/>
      <c r="L21" s="13"/>
      <c r="M21" s="13"/>
      <c r="N21" s="13"/>
      <c r="O21" s="14"/>
    </row>
    <row r="22" spans="2:15" x14ac:dyDescent="0.2">
      <c r="G22" s="12"/>
      <c r="H22" s="13"/>
      <c r="I22" s="13"/>
      <c r="J22" s="13"/>
      <c r="K22" s="13"/>
      <c r="L22" s="13"/>
      <c r="M22" s="13"/>
      <c r="N22" s="13"/>
      <c r="O22" s="14"/>
    </row>
    <row r="23" spans="2:15" x14ac:dyDescent="0.2">
      <c r="B23" s="3" t="s">
        <v>14</v>
      </c>
      <c r="C23" s="4"/>
      <c r="D23" s="5"/>
      <c r="G23" s="12"/>
      <c r="H23" s="13"/>
      <c r="I23" s="13"/>
      <c r="J23" s="13"/>
      <c r="K23" s="13"/>
      <c r="L23" s="13"/>
      <c r="M23" s="13"/>
      <c r="N23" s="13"/>
      <c r="O23" s="14"/>
    </row>
    <row r="24" spans="2:15" x14ac:dyDescent="0.2">
      <c r="B24" s="24" t="s">
        <v>15</v>
      </c>
      <c r="C24" s="19"/>
      <c r="D24" s="20"/>
      <c r="G24" s="12"/>
      <c r="H24" s="13"/>
      <c r="I24" s="13"/>
      <c r="J24" s="13"/>
      <c r="K24" s="13"/>
      <c r="L24" s="13"/>
      <c r="M24" s="13"/>
      <c r="N24" s="13"/>
      <c r="O24" s="14"/>
    </row>
    <row r="25" spans="2:15" x14ac:dyDescent="0.2">
      <c r="B25" s="24" t="s">
        <v>16</v>
      </c>
      <c r="C25" s="19"/>
      <c r="D25" s="20"/>
      <c r="G25" s="12"/>
      <c r="H25" s="13"/>
      <c r="I25" s="13"/>
      <c r="J25" s="13"/>
      <c r="K25" s="13"/>
      <c r="L25" s="13"/>
      <c r="M25" s="13"/>
      <c r="N25" s="13"/>
      <c r="O25" s="14"/>
    </row>
    <row r="26" spans="2:15" x14ac:dyDescent="0.2">
      <c r="B26" s="24" t="s">
        <v>17</v>
      </c>
      <c r="C26" s="19"/>
      <c r="D26" s="20"/>
      <c r="G26" s="12"/>
      <c r="H26" s="13"/>
      <c r="I26" s="13"/>
      <c r="J26" s="13"/>
      <c r="K26" s="13"/>
      <c r="L26" s="13"/>
      <c r="M26" s="13"/>
      <c r="N26" s="13"/>
      <c r="O26" s="14"/>
    </row>
    <row r="27" spans="2:15" x14ac:dyDescent="0.2">
      <c r="B27" s="24"/>
      <c r="C27" s="19"/>
      <c r="D27" s="20"/>
      <c r="G27" s="12"/>
      <c r="H27" s="13"/>
      <c r="I27" s="13"/>
      <c r="J27" s="13"/>
      <c r="K27" s="13"/>
      <c r="L27" s="13"/>
      <c r="M27" s="13"/>
      <c r="N27" s="13"/>
      <c r="O27" s="14"/>
    </row>
    <row r="28" spans="2:15" x14ac:dyDescent="0.2">
      <c r="B28" s="24"/>
      <c r="C28" s="19"/>
      <c r="D28" s="20"/>
      <c r="G28" s="15"/>
      <c r="H28" s="16"/>
      <c r="I28" s="16"/>
      <c r="J28" s="16"/>
      <c r="K28" s="16"/>
      <c r="L28" s="16"/>
      <c r="M28" s="16"/>
      <c r="N28" s="16"/>
      <c r="O28" s="17"/>
    </row>
    <row r="29" spans="2:15" x14ac:dyDescent="0.2">
      <c r="B29" s="24"/>
      <c r="C29" s="19"/>
      <c r="D29" s="20"/>
    </row>
    <row r="30" spans="2:15" x14ac:dyDescent="0.2">
      <c r="B30" s="24" t="s">
        <v>18</v>
      </c>
      <c r="C30" s="26"/>
      <c r="D30" s="27"/>
    </row>
    <row r="31" spans="2:15" x14ac:dyDescent="0.2">
      <c r="B31" s="25" t="s">
        <v>19</v>
      </c>
      <c r="C31" s="22"/>
      <c r="D31" s="23"/>
    </row>
    <row r="34" spans="2:4" x14ac:dyDescent="0.2">
      <c r="B34" s="3" t="s">
        <v>20</v>
      </c>
      <c r="C34" s="4"/>
      <c r="D34" s="5"/>
    </row>
    <row r="35" spans="2:4" x14ac:dyDescent="0.2">
      <c r="B35" s="24" t="s">
        <v>21</v>
      </c>
      <c r="C35" s="26"/>
      <c r="D35" s="27"/>
    </row>
    <row r="36" spans="2:4" x14ac:dyDescent="0.2">
      <c r="B36" s="24" t="s">
        <v>22</v>
      </c>
      <c r="C36" s="26"/>
      <c r="D36" s="27"/>
    </row>
    <row r="37" spans="2:4" x14ac:dyDescent="0.2">
      <c r="B37" s="24" t="s">
        <v>23</v>
      </c>
      <c r="C37" s="26"/>
      <c r="D37" s="27"/>
    </row>
    <row r="38" spans="2:4" x14ac:dyDescent="0.2">
      <c r="B38" s="24" t="s">
        <v>24</v>
      </c>
      <c r="C38" s="26"/>
      <c r="D38" s="27"/>
    </row>
    <row r="39" spans="2:4" x14ac:dyDescent="0.2">
      <c r="B39" s="25" t="s">
        <v>25</v>
      </c>
      <c r="C39" s="28"/>
      <c r="D39" s="29"/>
    </row>
  </sheetData>
  <mergeCells count="16">
    <mergeCell ref="C28:D28"/>
    <mergeCell ref="C29:D29"/>
    <mergeCell ref="C31:D31"/>
    <mergeCell ref="B34:D34"/>
    <mergeCell ref="C20:D20"/>
    <mergeCell ref="B23:D23"/>
    <mergeCell ref="C25:D25"/>
    <mergeCell ref="C24:D24"/>
    <mergeCell ref="C26:D26"/>
    <mergeCell ref="C27:D27"/>
    <mergeCell ref="B5:D5"/>
    <mergeCell ref="G5:O5"/>
    <mergeCell ref="B16:D16"/>
    <mergeCell ref="C17:D17"/>
    <mergeCell ref="C18:D18"/>
    <mergeCell ref="C19:D1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80B0E-561C-4A80-B6C0-28B8EDD6222E}">
  <dimension ref="B1:AB7"/>
  <sheetViews>
    <sheetView tabSelected="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J20" sqref="J20"/>
    </sheetView>
  </sheetViews>
  <sheetFormatPr defaultRowHeight="12.75" x14ac:dyDescent="0.2"/>
  <cols>
    <col min="1" max="1" width="4.28515625" style="1" customWidth="1"/>
    <col min="2" max="16384" width="9.140625" style="1"/>
  </cols>
  <sheetData>
    <row r="1" spans="2:28" s="35" customFormat="1" x14ac:dyDescent="0.2">
      <c r="N1" s="35" t="s">
        <v>28</v>
      </c>
      <c r="O1" s="35" t="s">
        <v>29</v>
      </c>
      <c r="P1" s="35" t="s">
        <v>30</v>
      </c>
      <c r="Q1" s="35" t="s">
        <v>31</v>
      </c>
      <c r="R1" s="35" t="s">
        <v>32</v>
      </c>
      <c r="S1" s="35" t="s">
        <v>33</v>
      </c>
      <c r="T1" s="35" t="s">
        <v>34</v>
      </c>
      <c r="U1" s="35" t="s">
        <v>35</v>
      </c>
      <c r="V1" s="35" t="s">
        <v>36</v>
      </c>
      <c r="W1" s="35" t="s">
        <v>37</v>
      </c>
      <c r="X1" s="35" t="s">
        <v>38</v>
      </c>
      <c r="Y1" s="35" t="s">
        <v>39</v>
      </c>
      <c r="Z1" s="35" t="s">
        <v>40</v>
      </c>
      <c r="AA1" s="35" t="s">
        <v>41</v>
      </c>
      <c r="AB1" s="35" t="s">
        <v>42</v>
      </c>
    </row>
    <row r="2" spans="2:28" s="34" customFormat="1" x14ac:dyDescent="0.2">
      <c r="B2" s="33"/>
      <c r="N2" s="36">
        <v>43555</v>
      </c>
      <c r="O2" s="36">
        <v>43921</v>
      </c>
      <c r="P2" s="36">
        <v>44286</v>
      </c>
      <c r="Q2" s="36">
        <v>44651</v>
      </c>
      <c r="R2" s="36">
        <v>45016</v>
      </c>
      <c r="S2" s="36"/>
    </row>
    <row r="3" spans="2:28" s="34" customFormat="1" x14ac:dyDescent="0.2">
      <c r="B3" s="33"/>
    </row>
    <row r="4" spans="2:28" s="40" customFormat="1" x14ac:dyDescent="0.2">
      <c r="B4" s="39" t="s">
        <v>44</v>
      </c>
      <c r="R4" s="41"/>
    </row>
    <row r="5" spans="2:28" s="40" customFormat="1" x14ac:dyDescent="0.2">
      <c r="B5" s="39" t="s">
        <v>45</v>
      </c>
      <c r="R5" s="41"/>
    </row>
    <row r="6" spans="2:28" s="2" customFormat="1" x14ac:dyDescent="0.2">
      <c r="B6" s="2" t="s">
        <v>43</v>
      </c>
      <c r="C6" s="37"/>
      <c r="R6" s="42">
        <f>+R4+R5</f>
        <v>0</v>
      </c>
    </row>
    <row r="7" spans="2:28" x14ac:dyDescent="0.2">
      <c r="B7" s="3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Financial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2024-04-02T11:23:33Z</dcterms:created>
  <dcterms:modified xsi:type="dcterms:W3CDTF">2024-04-02T17:54:55Z</dcterms:modified>
</cp:coreProperties>
</file>